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ijialiang\Desktop\新周报\每周更新\大宗\"/>
    </mc:Choice>
  </mc:AlternateContent>
  <bookViews>
    <workbookView xWindow="-120" yWindow="-120" windowWidth="21840" windowHeight="13140" activeTab="6"/>
  </bookViews>
  <sheets>
    <sheet name="库存" sheetId="1" r:id="rId1"/>
    <sheet name="基差" sheetId="2" r:id="rId2"/>
    <sheet name="利润" sheetId="3" r:id="rId3"/>
    <sheet name="产量" sheetId="4" r:id="rId4"/>
    <sheet name="原始数据库存" sheetId="5" r:id="rId5"/>
    <sheet name="原始数据基差" sheetId="6" r:id="rId6"/>
    <sheet name="原始数据利润" sheetId="7" r:id="rId7"/>
    <sheet name="原始数据产量" sheetId="8" r:id="rId8"/>
  </sheets>
  <externalReferences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3" i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3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" i="4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A2292" i="3"/>
  <c r="B2292" i="3"/>
  <c r="A2293" i="3"/>
  <c r="B2293" i="3"/>
  <c r="A2294" i="3"/>
  <c r="B2294" i="3"/>
  <c r="A2295" i="3"/>
  <c r="B2295" i="3"/>
  <c r="A2296" i="3"/>
  <c r="B2296" i="3"/>
  <c r="A2297" i="3"/>
  <c r="B2297" i="3"/>
  <c r="A2298" i="3"/>
  <c r="B2298" i="3"/>
  <c r="A2299" i="3"/>
  <c r="B2299" i="3"/>
  <c r="A2300" i="3"/>
  <c r="B2300" i="3"/>
  <c r="A2301" i="3"/>
  <c r="B2301" i="3"/>
  <c r="A2302" i="3"/>
  <c r="B2302" i="3"/>
  <c r="A2303" i="3"/>
  <c r="B2303" i="3"/>
  <c r="A2304" i="3"/>
  <c r="B2304" i="3"/>
  <c r="A2305" i="3"/>
  <c r="B2305" i="3"/>
  <c r="A2306" i="3"/>
  <c r="B2306" i="3"/>
  <c r="A2307" i="3"/>
  <c r="B2307" i="3"/>
  <c r="A2308" i="3"/>
  <c r="B2308" i="3"/>
  <c r="A2309" i="3"/>
  <c r="B2309" i="3"/>
  <c r="A2310" i="3"/>
  <c r="B2310" i="3"/>
  <c r="A2311" i="3"/>
  <c r="B2311" i="3"/>
  <c r="A2312" i="3"/>
  <c r="B2312" i="3"/>
  <c r="A2313" i="3"/>
  <c r="B2313" i="3"/>
  <c r="A2314" i="3"/>
  <c r="B2314" i="3"/>
  <c r="A2315" i="3"/>
  <c r="B2315" i="3"/>
  <c r="A2316" i="3"/>
  <c r="B2316" i="3"/>
  <c r="A2317" i="3"/>
  <c r="B2317" i="3"/>
  <c r="A2318" i="3"/>
  <c r="B2318" i="3"/>
  <c r="A2319" i="3"/>
  <c r="B2319" i="3"/>
  <c r="A2320" i="3"/>
  <c r="B2320" i="3"/>
  <c r="A2321" i="3"/>
  <c r="B2321" i="3"/>
  <c r="A2322" i="3"/>
  <c r="B2322" i="3"/>
  <c r="A2323" i="3"/>
  <c r="B2323" i="3"/>
  <c r="A2324" i="3"/>
  <c r="B2324" i="3"/>
  <c r="A2325" i="3"/>
  <c r="B2325" i="3"/>
  <c r="A2326" i="3"/>
  <c r="B2326" i="3"/>
  <c r="A2327" i="3"/>
  <c r="B2327" i="3"/>
  <c r="A2328" i="3"/>
  <c r="B2328" i="3"/>
  <c r="A2329" i="3"/>
  <c r="B2329" i="3"/>
  <c r="A2330" i="3"/>
  <c r="B2330" i="3"/>
  <c r="A2331" i="3"/>
  <c r="B2331" i="3"/>
  <c r="A2332" i="3"/>
  <c r="B2332" i="3"/>
  <c r="A2333" i="3"/>
  <c r="B2333" i="3"/>
  <c r="A2334" i="3"/>
  <c r="B2334" i="3"/>
  <c r="A2335" i="3"/>
  <c r="B2335" i="3"/>
  <c r="A2336" i="3"/>
  <c r="B2336" i="3"/>
  <c r="A2337" i="3"/>
  <c r="B2337" i="3"/>
  <c r="A2338" i="3"/>
  <c r="B2338" i="3"/>
  <c r="A2339" i="3"/>
  <c r="B2339" i="3"/>
  <c r="A2340" i="3"/>
  <c r="B2340" i="3"/>
  <c r="A2341" i="3"/>
  <c r="B2341" i="3"/>
  <c r="A2342" i="3"/>
  <c r="B2342" i="3"/>
  <c r="A2343" i="3"/>
  <c r="B2343" i="3"/>
  <c r="A2344" i="3"/>
  <c r="B2344" i="3"/>
  <c r="A2345" i="3"/>
  <c r="B2345" i="3"/>
  <c r="A2346" i="3"/>
  <c r="B2346" i="3"/>
  <c r="A2347" i="3"/>
  <c r="B2347" i="3"/>
  <c r="A2348" i="3"/>
  <c r="B2348" i="3"/>
  <c r="A2349" i="3"/>
  <c r="B2349" i="3"/>
  <c r="A2350" i="3"/>
  <c r="B2350" i="3"/>
  <c r="A2351" i="3"/>
  <c r="B2351" i="3"/>
  <c r="A2352" i="3"/>
  <c r="B2352" i="3"/>
  <c r="A2353" i="3"/>
  <c r="B2353" i="3"/>
  <c r="A2354" i="3"/>
  <c r="B2354" i="3"/>
  <c r="A2355" i="3"/>
  <c r="B2355" i="3"/>
  <c r="A2356" i="3"/>
  <c r="B2356" i="3"/>
  <c r="A2357" i="3"/>
  <c r="B2357" i="3"/>
  <c r="A2358" i="3"/>
  <c r="B2358" i="3"/>
  <c r="A2359" i="3"/>
  <c r="B2359" i="3"/>
  <c r="A2360" i="3"/>
  <c r="B2360" i="3"/>
  <c r="A2361" i="3"/>
  <c r="B2361" i="3"/>
  <c r="A2362" i="3"/>
  <c r="B2362" i="3"/>
  <c r="A2363" i="3"/>
  <c r="B2363" i="3"/>
  <c r="A2364" i="3"/>
  <c r="B2364" i="3"/>
  <c r="A2365" i="3"/>
  <c r="B2365" i="3"/>
  <c r="A2366" i="3"/>
  <c r="B2366" i="3"/>
  <c r="A2367" i="3"/>
  <c r="B2367" i="3"/>
  <c r="A2368" i="3"/>
  <c r="B2368" i="3"/>
  <c r="A2369" i="3"/>
  <c r="B2369" i="3"/>
  <c r="A2370" i="3"/>
  <c r="B2370" i="3"/>
  <c r="A2371" i="3"/>
  <c r="B2371" i="3"/>
  <c r="A2372" i="3"/>
  <c r="B2372" i="3"/>
  <c r="A2373" i="3"/>
  <c r="B2373" i="3"/>
  <c r="A2374" i="3"/>
  <c r="B2374" i="3"/>
  <c r="A2375" i="3"/>
  <c r="B2375" i="3"/>
  <c r="A2376" i="3"/>
  <c r="B2376" i="3"/>
  <c r="A2377" i="3"/>
  <c r="B2377" i="3"/>
  <c r="A2378" i="3"/>
  <c r="B2378" i="3"/>
  <c r="A2379" i="3"/>
  <c r="B2379" i="3"/>
  <c r="A2380" i="3"/>
  <c r="B2380" i="3"/>
  <c r="A2381" i="3"/>
  <c r="B2381" i="3"/>
  <c r="A2382" i="3"/>
  <c r="B2382" i="3"/>
  <c r="A2383" i="3"/>
  <c r="B2383" i="3"/>
  <c r="A2384" i="3"/>
  <c r="B2384" i="3"/>
  <c r="A2385" i="3"/>
  <c r="B2385" i="3"/>
  <c r="A2386" i="3"/>
  <c r="B2386" i="3"/>
  <c r="A2387" i="3"/>
  <c r="B2387" i="3"/>
  <c r="A2388" i="3"/>
  <c r="B2388" i="3"/>
  <c r="A2389" i="3"/>
  <c r="B2389" i="3"/>
  <c r="A2390" i="3"/>
  <c r="B2390" i="3"/>
  <c r="A2391" i="3"/>
  <c r="B2391" i="3"/>
  <c r="A2392" i="3"/>
  <c r="B2392" i="3"/>
  <c r="A2393" i="3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B3" i="3"/>
  <c r="A3" i="3"/>
  <c r="B2" i="3"/>
  <c r="B2" i="2"/>
  <c r="C1261" i="6"/>
  <c r="C1102" i="6"/>
  <c r="C477" i="6"/>
  <c r="C673" i="6"/>
  <c r="C652" i="6"/>
  <c r="C1345" i="6"/>
  <c r="C1344" i="6"/>
  <c r="C1025" i="6"/>
  <c r="C1506" i="6"/>
  <c r="C256" i="6"/>
  <c r="C1456" i="6"/>
  <c r="C1278" i="6"/>
  <c r="C223" i="6"/>
  <c r="C793" i="6"/>
  <c r="C1389" i="6"/>
  <c r="C1485" i="6"/>
  <c r="C1298" i="6"/>
  <c r="C1225" i="6"/>
  <c r="C1469" i="6"/>
  <c r="C285" i="6"/>
  <c r="C946" i="6"/>
  <c r="C583" i="6"/>
  <c r="C617" i="6"/>
  <c r="C43" i="6"/>
  <c r="C1307" i="6"/>
  <c r="C997" i="6"/>
  <c r="C1499" i="6"/>
  <c r="C101" i="6"/>
  <c r="C1191" i="6"/>
  <c r="C1053" i="6"/>
  <c r="C144" i="6"/>
  <c r="C212" i="6"/>
  <c r="C1221" i="6"/>
  <c r="C217" i="6"/>
  <c r="C822" i="6"/>
  <c r="C1224" i="6"/>
  <c r="C1012" i="6"/>
  <c r="C1249" i="6"/>
  <c r="C653" i="6"/>
  <c r="C1141" i="6"/>
  <c r="C1171" i="6"/>
  <c r="C187" i="6"/>
  <c r="C1234" i="6"/>
  <c r="C1009" i="6"/>
  <c r="C1341" i="6"/>
  <c r="C1198" i="6"/>
  <c r="C969" i="6"/>
  <c r="C598" i="6"/>
  <c r="C1383" i="6"/>
  <c r="C1381" i="6"/>
  <c r="C1334" i="6"/>
  <c r="C1244" i="6"/>
  <c r="C1317" i="6"/>
  <c r="C1379" i="6"/>
  <c r="C765" i="6"/>
  <c r="C563" i="6"/>
  <c r="C1079" i="6"/>
  <c r="C984" i="6"/>
  <c r="C284" i="6"/>
  <c r="C1117" i="6"/>
  <c r="C54" i="6"/>
  <c r="C879" i="6"/>
  <c r="C672" i="6"/>
  <c r="C464" i="6"/>
  <c r="C1427" i="6"/>
  <c r="C1490" i="6"/>
  <c r="C1170" i="6"/>
  <c r="C640" i="6"/>
  <c r="C818" i="6"/>
  <c r="C1007" i="6"/>
  <c r="C1503" i="6"/>
  <c r="C725" i="6"/>
  <c r="C1308" i="6"/>
  <c r="C769" i="6"/>
  <c r="C1139" i="6"/>
  <c r="C1333" i="6"/>
  <c r="C1131" i="6"/>
  <c r="C895" i="6"/>
  <c r="C1084" i="6"/>
  <c r="C983" i="6"/>
  <c r="C979" i="6"/>
  <c r="C925" i="6"/>
  <c r="C1396" i="6"/>
  <c r="C94" i="6"/>
  <c r="C955" i="6"/>
  <c r="C797" i="6"/>
  <c r="C458" i="6"/>
  <c r="C400" i="6"/>
  <c r="C732" i="6"/>
  <c r="C923" i="6"/>
  <c r="C1452" i="6"/>
  <c r="C823" i="6"/>
  <c r="C896" i="6"/>
  <c r="C631" i="6"/>
  <c r="C761" i="6"/>
  <c r="C1071" i="6"/>
  <c r="C1027" i="6"/>
  <c r="C372" i="6"/>
  <c r="C803" i="6"/>
  <c r="C1241" i="6"/>
  <c r="C873" i="6"/>
  <c r="C417" i="6"/>
  <c r="C722" i="6"/>
  <c r="C283" i="6"/>
  <c r="C782" i="6"/>
  <c r="C1136" i="6"/>
  <c r="C315" i="6"/>
  <c r="C771" i="6"/>
  <c r="C69" i="6"/>
  <c r="C163" i="6"/>
  <c r="C435" i="6"/>
  <c r="C1204" i="6"/>
  <c r="C1332" i="6"/>
  <c r="C978" i="6"/>
  <c r="C203" i="6"/>
  <c r="C1492" i="6"/>
  <c r="C1309" i="6"/>
  <c r="C100" i="6"/>
  <c r="C904" i="6"/>
  <c r="C1414" i="6"/>
  <c r="C854" i="6"/>
  <c r="C1303" i="6"/>
  <c r="C757" i="6"/>
  <c r="C1361" i="6"/>
  <c r="C1428" i="6"/>
  <c r="C1279" i="6"/>
  <c r="C44" i="6"/>
  <c r="C1495" i="6"/>
  <c r="C443" i="6"/>
  <c r="C1175" i="6"/>
  <c r="C111" i="6"/>
  <c r="C1238" i="6"/>
  <c r="C728" i="6"/>
  <c r="C1364" i="6"/>
  <c r="C423" i="6"/>
  <c r="C886" i="6"/>
  <c r="C124" i="6"/>
  <c r="C1097" i="6"/>
  <c r="C585" i="6"/>
  <c r="C753" i="6"/>
  <c r="C827" i="6"/>
  <c r="C1408" i="6"/>
  <c r="C351" i="6"/>
  <c r="C1098" i="6"/>
  <c r="C1003" i="6"/>
  <c r="C954" i="6"/>
  <c r="C933" i="6"/>
  <c r="C1060" i="6"/>
  <c r="C1223" i="6"/>
  <c r="C1372" i="6"/>
  <c r="C150" i="6"/>
  <c r="C1498" i="6"/>
  <c r="C919" i="6"/>
  <c r="C487" i="6"/>
  <c r="C21" i="6"/>
  <c r="C1400" i="6"/>
  <c r="C287" i="6"/>
  <c r="C509" i="6"/>
  <c r="C1423" i="6"/>
  <c r="C642" i="6"/>
  <c r="C783" i="6"/>
  <c r="C260" i="6"/>
  <c r="C96" i="6"/>
  <c r="C774" i="6"/>
  <c r="C172" i="6"/>
  <c r="C1369" i="6"/>
  <c r="C373" i="6"/>
  <c r="C1434" i="6"/>
  <c r="C1162" i="6"/>
  <c r="C1018" i="6"/>
  <c r="C890" i="6"/>
  <c r="C874" i="6"/>
  <c r="C821" i="6"/>
  <c r="C1014" i="6"/>
  <c r="C278" i="6"/>
  <c r="C1184" i="6"/>
  <c r="C1343" i="6"/>
  <c r="C454" i="6"/>
  <c r="C857" i="6"/>
  <c r="C878" i="6"/>
  <c r="C1137" i="6"/>
  <c r="C484" i="6"/>
  <c r="C962" i="6"/>
  <c r="C1183" i="6"/>
  <c r="C1235" i="6"/>
  <c r="C1276" i="6"/>
  <c r="C929" i="6"/>
  <c r="C1230" i="6"/>
  <c r="C831" i="6"/>
  <c r="C1119" i="6"/>
  <c r="C597" i="6"/>
  <c r="C1172" i="6"/>
  <c r="C701" i="6"/>
  <c r="C1023" i="6"/>
  <c r="C396" i="6"/>
  <c r="C492" i="6"/>
  <c r="C963" i="6"/>
  <c r="C1231" i="6"/>
  <c r="C229" i="6"/>
  <c r="C1177" i="6"/>
  <c r="C261" i="6"/>
  <c r="C655" i="6"/>
  <c r="C1091" i="6"/>
  <c r="C1349" i="6"/>
  <c r="C715" i="6"/>
  <c r="C666" i="6"/>
  <c r="C414" i="6"/>
  <c r="C1508" i="6"/>
  <c r="C1163" i="6"/>
  <c r="C112" i="6"/>
  <c r="C1351" i="6"/>
  <c r="C431" i="6"/>
  <c r="C975" i="6"/>
  <c r="C118" i="6"/>
  <c r="C813" i="6"/>
  <c r="C681" i="6"/>
  <c r="C1439" i="6"/>
  <c r="C943" i="6"/>
  <c r="C1054" i="6"/>
  <c r="C581" i="6"/>
  <c r="C337" i="6"/>
  <c r="C951" i="6"/>
  <c r="C849" i="6"/>
  <c r="C505" i="6"/>
  <c r="C758" i="6"/>
  <c r="C231" i="6"/>
  <c r="C1089" i="6"/>
  <c r="C859" i="6"/>
  <c r="C259" i="6"/>
  <c r="C1257" i="6"/>
  <c r="C1368" i="6"/>
  <c r="C565" i="6"/>
  <c r="C578" i="6"/>
  <c r="C835" i="6"/>
  <c r="C881" i="6"/>
  <c r="C1180" i="6"/>
  <c r="C1282" i="6"/>
  <c r="C968" i="6"/>
  <c r="C1042" i="6"/>
  <c r="C587" i="6"/>
  <c r="C599" i="6"/>
  <c r="C921" i="6"/>
  <c r="C625" i="6"/>
  <c r="C11" i="6"/>
  <c r="C692" i="6"/>
  <c r="C269" i="6"/>
  <c r="C1436" i="6"/>
  <c r="C1314" i="6"/>
  <c r="C239" i="6"/>
  <c r="C472" i="6"/>
  <c r="C737" i="6"/>
  <c r="C19" i="6"/>
  <c r="C1161" i="6"/>
  <c r="C234" i="6"/>
  <c r="C1374" i="6"/>
  <c r="C1377" i="6"/>
  <c r="C889" i="6"/>
  <c r="C662" i="6"/>
  <c r="C421" i="6"/>
  <c r="C195" i="6"/>
  <c r="C308" i="6"/>
  <c r="C243" i="6"/>
  <c r="C324" i="6"/>
  <c r="C181" i="6"/>
  <c r="C899" i="6"/>
  <c r="C420" i="6"/>
  <c r="C1487" i="6"/>
  <c r="C1467" i="6"/>
  <c r="C1418" i="6"/>
  <c r="C17" i="6"/>
  <c r="C1365" i="6"/>
  <c r="C942" i="6"/>
  <c r="C517" i="6"/>
  <c r="C449" i="6"/>
  <c r="C706" i="6"/>
  <c r="C615" i="6"/>
  <c r="C409" i="6"/>
  <c r="C603" i="6"/>
  <c r="C1274" i="6"/>
  <c r="C1323" i="6"/>
  <c r="C1211" i="6"/>
  <c r="C1174" i="6"/>
  <c r="C1319" i="6"/>
  <c r="C898" i="6"/>
  <c r="C415" i="6"/>
  <c r="C1067" i="6"/>
  <c r="C1315" i="6"/>
  <c r="C973" i="6"/>
  <c r="C1266" i="6"/>
  <c r="C1029" i="6"/>
  <c r="C1181" i="6"/>
  <c r="C1233" i="6"/>
  <c r="C658" i="6"/>
  <c r="C192" i="6"/>
  <c r="C781" i="6"/>
  <c r="C496" i="6"/>
  <c r="C830" i="6"/>
  <c r="C1087" i="6"/>
  <c r="C437" i="6"/>
  <c r="C1409" i="6"/>
  <c r="C787" i="6"/>
  <c r="C1252" i="6"/>
  <c r="C1132" i="6"/>
  <c r="C837" i="6"/>
  <c r="C1047" i="6"/>
  <c r="C1367" i="6"/>
  <c r="C303" i="6"/>
  <c r="C1158" i="6"/>
  <c r="C1486" i="6"/>
  <c r="C748" i="6"/>
  <c r="C1294" i="6"/>
  <c r="C251" i="6"/>
  <c r="C1505" i="6"/>
  <c r="C1356" i="6"/>
  <c r="C1288" i="6"/>
  <c r="C687" i="6"/>
  <c r="C724" i="6"/>
  <c r="C529" i="6"/>
  <c r="C470" i="6"/>
  <c r="C123" i="6"/>
  <c r="C760" i="6"/>
  <c r="C1044" i="6"/>
  <c r="C1004" i="6"/>
  <c r="C295" i="6"/>
  <c r="C910" i="6"/>
  <c r="C279" i="6"/>
  <c r="C1074" i="6"/>
  <c r="C802" i="6"/>
  <c r="C733" i="6"/>
  <c r="C1105" i="6"/>
  <c r="C559" i="6"/>
  <c r="C826" i="6"/>
  <c r="C307" i="6"/>
  <c r="C1130" i="6"/>
  <c r="C486" i="6"/>
  <c r="C949" i="6"/>
  <c r="C1376" i="6"/>
  <c r="C590" i="6"/>
  <c r="C736" i="6"/>
  <c r="C49" i="6"/>
  <c r="C1410" i="6"/>
  <c r="C246" i="6"/>
  <c r="C453" i="6"/>
  <c r="C1386" i="6"/>
  <c r="C1045" i="6"/>
  <c r="C952" i="6"/>
  <c r="C1220" i="6"/>
  <c r="C1081" i="6"/>
  <c r="C843" i="6"/>
  <c r="C1259" i="6"/>
  <c r="C1002" i="6"/>
  <c r="C1092" i="6"/>
  <c r="C1237" i="6"/>
  <c r="C1049" i="6"/>
  <c r="C641" i="6"/>
  <c r="A1" i="8"/>
  <c r="C120" i="6"/>
  <c r="C1366" i="6"/>
  <c r="C1451" i="6"/>
  <c r="C1133" i="6"/>
  <c r="C1015" i="6"/>
  <c r="C903" i="6"/>
  <c r="C1113" i="6"/>
  <c r="C74" i="6"/>
  <c r="C554" i="6"/>
  <c r="C1463" i="6"/>
  <c r="C1460" i="6"/>
  <c r="C1355" i="6"/>
  <c r="C485" i="6"/>
  <c r="C1059" i="6"/>
  <c r="C866" i="6"/>
  <c r="C985" i="6"/>
  <c r="C726" i="6"/>
  <c r="C800" i="6"/>
  <c r="C1327" i="6"/>
  <c r="C226" i="6"/>
  <c r="C1420" i="6"/>
  <c r="C1474" i="6"/>
  <c r="C799" i="6"/>
  <c r="C126" i="6"/>
  <c r="C1391" i="6"/>
  <c r="C1150" i="6"/>
  <c r="C1403" i="6"/>
  <c r="C1354" i="6"/>
  <c r="C1357" i="6"/>
  <c r="C1255" i="6"/>
  <c r="C869" i="6"/>
  <c r="C1287" i="6"/>
  <c r="C1254" i="6"/>
  <c r="C850" i="6"/>
  <c r="C481" i="6"/>
  <c r="C820" i="6"/>
  <c r="C384" i="6"/>
  <c r="C1289" i="6"/>
  <c r="C908" i="6"/>
  <c r="C405" i="6"/>
  <c r="C915" i="6"/>
  <c r="C1200" i="6"/>
  <c r="C1335" i="6"/>
  <c r="C128" i="6"/>
  <c r="C1215" i="6"/>
  <c r="C671" i="6"/>
  <c r="C580" i="6"/>
  <c r="C293" i="6"/>
  <c r="C804" i="6"/>
  <c r="C1016" i="6"/>
  <c r="C1457" i="6"/>
  <c r="C807" i="6"/>
  <c r="C455" i="6"/>
  <c r="C40" i="6"/>
  <c r="C789" i="6"/>
  <c r="C1148" i="6"/>
  <c r="C1065" i="6"/>
  <c r="C272" i="6"/>
  <c r="C218" i="6"/>
  <c r="C344" i="6"/>
  <c r="C741" i="6"/>
  <c r="C686" i="6"/>
  <c r="C91" i="6"/>
  <c r="C1468" i="6"/>
  <c r="C1126" i="6"/>
  <c r="C521" i="6"/>
  <c r="C961" i="6"/>
  <c r="C917" i="6"/>
  <c r="C927" i="6"/>
  <c r="C266" i="6"/>
  <c r="C569" i="6"/>
  <c r="C322" i="6"/>
  <c r="C406" i="6"/>
  <c r="C1127" i="6"/>
  <c r="C795" i="6"/>
  <c r="C863" i="6"/>
  <c r="C490" i="6"/>
  <c r="C1471" i="6"/>
  <c r="C858" i="6"/>
  <c r="C723" i="6"/>
  <c r="C117" i="6"/>
  <c r="C1056" i="6"/>
  <c r="C398" i="6"/>
  <c r="C146" i="6"/>
  <c r="C1128" i="6"/>
  <c r="C1388" i="6"/>
  <c r="C571" i="6"/>
  <c r="C959" i="6"/>
  <c r="C1401" i="6"/>
  <c r="C1043" i="6"/>
  <c r="C882" i="6"/>
  <c r="C232" i="6"/>
  <c r="C1157" i="6"/>
  <c r="C242" i="6"/>
  <c r="C277" i="6"/>
  <c r="C1504" i="6"/>
  <c r="C1489" i="6"/>
  <c r="C974" i="6"/>
  <c r="C1194" i="6"/>
  <c r="C1306" i="6"/>
  <c r="C1479" i="6"/>
  <c r="C408" i="6"/>
  <c r="C1310" i="6"/>
  <c r="C84" i="6"/>
  <c r="C257" i="6"/>
  <c r="C626" i="6"/>
  <c r="C8" i="6"/>
  <c r="C294" i="6"/>
  <c r="A1" i="7"/>
  <c r="C880" i="6"/>
  <c r="C752" i="6"/>
  <c r="C1078" i="6"/>
  <c r="C1033" i="6"/>
  <c r="C1346" i="6"/>
  <c r="C786" i="6"/>
  <c r="C695" i="6"/>
  <c r="C851" i="6"/>
  <c r="C1421" i="6"/>
  <c r="C685" i="6"/>
  <c r="C551" i="6"/>
  <c r="C1022" i="6"/>
  <c r="C1265" i="6"/>
  <c r="C236" i="6"/>
  <c r="C359" i="6"/>
  <c r="C392" i="6"/>
  <c r="C1201" i="6"/>
  <c r="C516" i="6"/>
  <c r="C1440" i="6"/>
  <c r="C402" i="6"/>
  <c r="C1046" i="6"/>
  <c r="C1290" i="6"/>
  <c r="C727" i="6"/>
  <c r="C22" i="6"/>
  <c r="C103" i="6"/>
  <c r="C1196" i="6"/>
  <c r="C1057" i="6"/>
  <c r="C734" i="6"/>
  <c r="C914" i="6"/>
  <c r="C304" i="6"/>
  <c r="C1024" i="6"/>
  <c r="C252" i="6"/>
  <c r="C1212" i="6"/>
  <c r="C1299" i="6"/>
  <c r="C1363" i="6"/>
  <c r="C756" i="6"/>
  <c r="C1013" i="6"/>
  <c r="C508" i="6"/>
  <c r="C363" i="6"/>
  <c r="C811" i="6"/>
  <c r="C1509" i="6"/>
  <c r="C938" i="6"/>
  <c r="C1236" i="6"/>
  <c r="C161" i="6"/>
  <c r="C948" i="6"/>
  <c r="C589" i="6"/>
  <c r="C1048" i="6"/>
  <c r="C524" i="6"/>
  <c r="C902" i="6"/>
  <c r="C656" i="6"/>
  <c r="C537" i="6"/>
  <c r="C779" i="6"/>
  <c r="C356" i="6"/>
  <c r="C323" i="6"/>
  <c r="C3" i="6"/>
  <c r="C440" i="6"/>
  <c r="C205" i="6"/>
  <c r="C1398" i="6"/>
  <c r="C607" i="6"/>
  <c r="C1203" i="6"/>
  <c r="C1296" i="6"/>
  <c r="C693" i="6"/>
  <c r="C970" i="6"/>
  <c r="C1088" i="6"/>
  <c r="C1106" i="6"/>
  <c r="C865" i="6"/>
  <c r="C1167" i="6"/>
  <c r="C499" i="6"/>
  <c r="C560" i="6"/>
  <c r="C609" i="6"/>
  <c r="C894" i="6"/>
  <c r="C1077" i="6"/>
  <c r="C1101" i="6"/>
  <c r="C1207" i="6"/>
  <c r="C1475" i="6"/>
  <c r="C461" i="6"/>
  <c r="C1392" i="6"/>
  <c r="C635" i="6"/>
  <c r="C987" i="6"/>
  <c r="C166" i="6"/>
  <c r="C244" i="6"/>
  <c r="C1114" i="6"/>
  <c r="C872" i="6"/>
  <c r="C1442" i="6"/>
  <c r="C1217" i="6"/>
  <c r="C1284" i="6"/>
  <c r="C214" i="6"/>
  <c r="C864" i="6"/>
  <c r="C459" i="6"/>
  <c r="C1021" i="6"/>
  <c r="C348" i="6"/>
  <c r="C407" i="6"/>
  <c r="C909" i="6"/>
  <c r="C600" i="6"/>
  <c r="C1390" i="6"/>
  <c r="C815" i="6"/>
  <c r="C413" i="6"/>
  <c r="C575" i="6"/>
  <c r="C601" i="6"/>
  <c r="C700" i="6"/>
  <c r="C892" i="6"/>
  <c r="C891" i="6"/>
  <c r="C365" i="6"/>
  <c r="C184" i="6"/>
  <c r="C740" i="6"/>
  <c r="C1080" i="6"/>
  <c r="C154" i="6"/>
  <c r="C1402" i="6"/>
  <c r="C572" i="6"/>
  <c r="C1187" i="6"/>
  <c r="C1169" i="6"/>
  <c r="C1093" i="6"/>
  <c r="C247" i="6"/>
  <c r="C1110" i="6"/>
  <c r="C10" i="6"/>
  <c r="C320" i="6"/>
  <c r="C1100" i="6"/>
  <c r="C1179" i="6"/>
  <c r="C391" i="6"/>
  <c r="C152" i="6"/>
  <c r="C744" i="6"/>
  <c r="C548" i="6"/>
  <c r="C649" i="6"/>
  <c r="C1000" i="6"/>
  <c r="C926" i="6"/>
  <c r="C1385" i="6"/>
  <c r="C46" i="6"/>
  <c r="C97" i="6"/>
  <c r="C907" i="6"/>
  <c r="C801" i="6"/>
  <c r="C1245" i="6"/>
  <c r="C1182" i="6"/>
  <c r="C428" i="6"/>
  <c r="C1066" i="6"/>
  <c r="C1247" i="6"/>
  <c r="C397" i="6"/>
  <c r="C153" i="6"/>
  <c r="C1070" i="6"/>
  <c r="C143" i="6"/>
  <c r="C1322" i="6"/>
  <c r="C1213" i="6"/>
  <c r="C749" i="6"/>
  <c r="C913" i="6"/>
  <c r="C1462" i="6"/>
  <c r="C362" i="6"/>
  <c r="C1295" i="6"/>
  <c r="C1406" i="6"/>
  <c r="C1019" i="6"/>
  <c r="C429" i="6"/>
  <c r="C1478" i="6"/>
  <c r="C573" i="6"/>
  <c r="C1118" i="6"/>
  <c r="C940" i="6"/>
  <c r="C462" i="6"/>
  <c r="C1068" i="6"/>
  <c r="C1099" i="6"/>
  <c r="C941" i="6"/>
  <c r="C1228" i="6"/>
  <c r="C828" i="6"/>
  <c r="C1010" i="6"/>
  <c r="C957" i="6"/>
  <c r="C1426" i="6"/>
  <c r="C806" i="6"/>
  <c r="C996" i="6"/>
  <c r="C624" i="6"/>
  <c r="C1449" i="6"/>
  <c r="C918" i="6"/>
  <c r="C1507" i="6"/>
  <c r="C669" i="6"/>
  <c r="C494" i="6"/>
  <c r="C130" i="6"/>
  <c r="C883" i="6"/>
  <c r="C1243" i="6"/>
  <c r="C1050" i="6"/>
  <c r="C1476" i="6"/>
  <c r="C209" i="6"/>
  <c r="C1382" i="6"/>
  <c r="C1125" i="6"/>
  <c r="C1055" i="6"/>
  <c r="C180" i="6"/>
  <c r="C332" i="6"/>
  <c r="C720" i="6"/>
  <c r="C1313" i="6"/>
  <c r="C798" i="6"/>
  <c r="C1147" i="6"/>
  <c r="C558" i="6"/>
  <c r="C35" i="6"/>
  <c r="C364" i="6"/>
  <c r="C1142" i="6"/>
  <c r="C742" i="6"/>
  <c r="C207" i="6"/>
  <c r="C1190" i="6"/>
  <c r="C534" i="6"/>
  <c r="C178" i="6"/>
  <c r="C42" i="6"/>
  <c r="C1292" i="6"/>
  <c r="C546" i="6"/>
  <c r="C1264" i="6"/>
  <c r="C1496" i="6"/>
  <c r="C593" i="6"/>
  <c r="C1154" i="6"/>
  <c r="C867" i="6"/>
  <c r="C981" i="6"/>
  <c r="C704" i="6"/>
  <c r="M1" i="5"/>
  <c r="C901" i="6"/>
  <c r="C1413" i="6"/>
  <c r="C306" i="6"/>
  <c r="C67" i="6"/>
  <c r="C636" i="6"/>
  <c r="C1311" i="6"/>
  <c r="C619" i="6"/>
  <c r="C430" i="6"/>
  <c r="C330" i="6"/>
  <c r="C173" i="6"/>
  <c r="C1340" i="6"/>
  <c r="C796" i="6"/>
  <c r="C109" i="6"/>
  <c r="C595" i="6"/>
  <c r="C1450" i="6"/>
  <c r="C424" i="6"/>
  <c r="C157" i="6"/>
  <c r="C833" i="6"/>
  <c r="C1216" i="6"/>
  <c r="C1293" i="6"/>
  <c r="C1062" i="6"/>
  <c r="C201" i="6"/>
  <c r="C1178" i="6"/>
  <c r="C105" i="6"/>
  <c r="C664" i="6"/>
  <c r="C916" i="6"/>
  <c r="C1269" i="6"/>
  <c r="C629" i="6"/>
  <c r="C1173" i="6"/>
  <c r="C274" i="6"/>
  <c r="C998" i="6"/>
  <c r="C705" i="6"/>
  <c r="C312" i="6"/>
  <c r="C131" i="6"/>
  <c r="C966" i="6"/>
  <c r="C1104" i="6"/>
  <c r="C507" i="6"/>
  <c r="C540" i="6"/>
  <c r="C92" i="6"/>
  <c r="C1210" i="6"/>
  <c r="C1020" i="6"/>
  <c r="C526" i="6"/>
  <c r="C1090" i="6"/>
  <c r="C829" i="6"/>
  <c r="C729" i="6"/>
  <c r="C329" i="6"/>
  <c r="C1339" i="6"/>
  <c r="C1429" i="6"/>
  <c r="C77" i="6"/>
  <c r="C448" i="6"/>
  <c r="C1464" i="6"/>
  <c r="C1373" i="6"/>
  <c r="C932" i="6"/>
  <c r="C610" i="6"/>
  <c r="C18" i="6"/>
  <c r="C1358" i="6"/>
  <c r="C491" i="6"/>
  <c r="C884" i="6"/>
  <c r="C817" i="6"/>
  <c r="C1052" i="6"/>
  <c r="C645" i="6"/>
  <c r="C466" i="6"/>
  <c r="C906" i="6"/>
  <c r="C549" i="6"/>
  <c r="C525" i="6"/>
  <c r="C1188" i="6"/>
  <c r="C785" i="6"/>
  <c r="C1205" i="6"/>
  <c r="C1348" i="6"/>
  <c r="C743" i="6"/>
  <c r="C584" i="6"/>
  <c r="C213" i="6"/>
  <c r="C677" i="6"/>
  <c r="C944" i="6"/>
  <c r="C885" i="6"/>
  <c r="C436" i="6"/>
  <c r="C1152" i="6"/>
  <c r="C292" i="6"/>
  <c r="C483" i="6"/>
  <c r="C136" i="6"/>
  <c r="C1425" i="6"/>
  <c r="C772" i="6"/>
  <c r="C55" i="6"/>
  <c r="C345" i="6"/>
  <c r="C88" i="6"/>
  <c r="C690" i="6"/>
  <c r="C522" i="6"/>
  <c r="C1430" i="6"/>
  <c r="C296" i="6"/>
  <c r="C1500" i="6"/>
  <c r="C1270" i="6"/>
  <c r="C1437" i="6"/>
  <c r="C1387" i="6"/>
  <c r="C1035" i="6"/>
  <c r="C280" i="6"/>
  <c r="C976" i="6"/>
  <c r="C1267" i="6"/>
  <c r="A1" i="6"/>
  <c r="C1380" i="6"/>
  <c r="C1186" i="6"/>
  <c r="C950" i="6"/>
  <c r="C1206" i="6"/>
  <c r="C1197" i="6"/>
  <c r="C770" i="6"/>
  <c r="C947" i="6"/>
  <c r="C1482" i="6"/>
  <c r="C763" i="6"/>
  <c r="C1412" i="6"/>
  <c r="C596" i="6"/>
  <c r="C870" i="6"/>
  <c r="C125" i="6"/>
  <c r="C810" i="6"/>
  <c r="C241" i="6"/>
  <c r="C1350" i="6"/>
  <c r="C79" i="6"/>
  <c r="C1189" i="6"/>
  <c r="C680" i="6"/>
  <c r="C924" i="6"/>
  <c r="C755" i="6"/>
  <c r="C1493" i="6"/>
  <c r="C65" i="6"/>
  <c r="C995" i="6"/>
  <c r="C518" i="6"/>
  <c r="C465" i="6"/>
  <c r="C177" i="6"/>
  <c r="C836" i="6"/>
  <c r="C480" i="6"/>
  <c r="C832" i="6"/>
  <c r="C1480" i="6"/>
  <c r="C208" i="6"/>
  <c r="C531" i="6"/>
  <c r="C95" i="6"/>
  <c r="C738" i="6"/>
  <c r="C1422" i="6"/>
  <c r="C1441" i="6"/>
  <c r="C404" i="6"/>
  <c r="C1337" i="6"/>
  <c r="C747" i="6"/>
  <c r="C132" i="6"/>
  <c r="C875" i="6"/>
  <c r="C371" i="6"/>
  <c r="C31" i="6"/>
  <c r="C922" i="6"/>
  <c r="C893" i="6"/>
  <c r="C1424" i="6"/>
  <c r="C1103" i="6"/>
  <c r="C1465" i="6"/>
  <c r="C766" i="6"/>
  <c r="C897" i="6"/>
  <c r="C349" i="6"/>
  <c r="C339" i="6"/>
  <c r="C710" i="6"/>
  <c r="C535" i="6"/>
  <c r="C930" i="6"/>
  <c r="C162" i="6"/>
  <c r="C1038" i="6"/>
  <c r="C900" i="6"/>
  <c r="C877" i="6"/>
  <c r="C977" i="6"/>
  <c r="C26" i="6"/>
  <c r="C1028" i="6"/>
  <c r="C791" i="6"/>
  <c r="C70" i="6"/>
  <c r="C751" i="6"/>
  <c r="C1477" i="6"/>
  <c r="C108" i="6"/>
  <c r="C1232" i="6"/>
  <c r="C1005" i="6"/>
  <c r="C931" i="6"/>
  <c r="C1415" i="6"/>
  <c r="C577" i="6"/>
  <c r="C539" i="6"/>
  <c r="C852" i="6"/>
  <c r="C129" i="6"/>
  <c r="C137" i="6"/>
  <c r="C167" i="6"/>
  <c r="C622" i="6"/>
  <c r="C1433" i="6"/>
  <c r="C1168" i="6"/>
  <c r="C33" i="6"/>
  <c r="C1347" i="6"/>
  <c r="C432" i="6"/>
  <c r="C561" i="6"/>
  <c r="C812" i="6"/>
  <c r="C1086" i="6"/>
  <c r="C608" i="6"/>
  <c r="C847" i="6"/>
  <c r="C164" i="6"/>
  <c r="C1195" i="6"/>
  <c r="C1124" i="6"/>
  <c r="C956" i="6"/>
  <c r="C1026" i="6"/>
  <c r="C1411" i="6"/>
  <c r="C318" i="6"/>
  <c r="C1051" i="6"/>
  <c r="C1040" i="6"/>
  <c r="C511" i="6"/>
  <c r="C56" i="6"/>
  <c r="C375" i="6"/>
  <c r="C498" i="6"/>
  <c r="C678" i="6"/>
  <c r="C263" i="6"/>
  <c r="C683" i="6"/>
  <c r="C175" i="6"/>
  <c r="C980" i="6"/>
  <c r="C611" i="6"/>
  <c r="C442" i="6"/>
  <c r="C1144" i="6"/>
  <c r="C495" i="6"/>
  <c r="C9" i="6"/>
  <c r="C299" i="6"/>
  <c r="C1240" i="6"/>
  <c r="C567" i="6"/>
  <c r="C1107" i="6"/>
  <c r="C346" i="6"/>
  <c r="C953" i="6"/>
  <c r="C784" i="6"/>
  <c r="C982" i="6"/>
  <c r="C1300" i="6"/>
  <c r="C709" i="6"/>
  <c r="C374" i="6"/>
  <c r="C395" i="6"/>
  <c r="C887" i="6"/>
  <c r="C425" i="6"/>
  <c r="C233" i="6"/>
  <c r="C1112" i="6"/>
  <c r="C1108" i="6"/>
  <c r="C334" i="6"/>
  <c r="C399" i="6"/>
  <c r="C994" i="6"/>
  <c r="C160" i="6"/>
  <c r="C999" i="6"/>
  <c r="C452" i="6"/>
  <c r="C188" i="6"/>
  <c r="C135" i="6"/>
  <c r="C53" i="6"/>
  <c r="C13" i="6"/>
  <c r="C1121" i="6"/>
  <c r="C1444" i="6"/>
  <c r="C1305" i="6"/>
  <c r="C457" i="6"/>
  <c r="C500" i="6"/>
  <c r="C200" i="6"/>
  <c r="C102" i="6"/>
  <c r="C434" i="6"/>
  <c r="C482" i="6"/>
  <c r="C1250" i="6"/>
  <c r="C1454" i="6"/>
  <c r="C61" i="6"/>
  <c r="C450" i="6"/>
  <c r="C1470" i="6"/>
  <c r="C271" i="6"/>
  <c r="C58" i="6"/>
  <c r="C965" i="6"/>
  <c r="C712" i="6"/>
  <c r="C945" i="6"/>
  <c r="C282" i="6"/>
  <c r="C1286" i="6"/>
  <c r="C1438" i="6"/>
  <c r="C169" i="6"/>
  <c r="C780" i="6"/>
  <c r="C928" i="6"/>
  <c r="C145" i="6"/>
  <c r="C523" i="6"/>
  <c r="C1011" i="6"/>
  <c r="C679" i="6"/>
  <c r="C347" i="6"/>
  <c r="C228" i="6"/>
  <c r="C643" i="6"/>
  <c r="C1321" i="6"/>
  <c r="C401" i="6"/>
  <c r="C444" i="6"/>
  <c r="C276" i="6"/>
  <c r="C369" i="6"/>
  <c r="C1037" i="6"/>
  <c r="C1325" i="6"/>
  <c r="C353" i="6"/>
  <c r="C331" i="6"/>
  <c r="C81" i="6"/>
  <c r="C174" i="6"/>
  <c r="C1036" i="6"/>
  <c r="C1272" i="6"/>
  <c r="C342" i="6"/>
  <c r="C555" i="6"/>
  <c r="C1138" i="6"/>
  <c r="C506" i="6"/>
  <c r="C488" i="6"/>
  <c r="C628" i="6"/>
  <c r="C275" i="6"/>
  <c r="C71" i="6"/>
  <c r="C750" i="6"/>
  <c r="C1227" i="6"/>
  <c r="C1502" i="6"/>
  <c r="C388" i="6"/>
  <c r="C1260" i="6"/>
  <c r="C273" i="6"/>
  <c r="C1318" i="6"/>
  <c r="C393" i="6"/>
  <c r="C1472" i="6"/>
  <c r="C37" i="6"/>
  <c r="C381" i="6"/>
  <c r="C311" i="6"/>
  <c r="C846" i="6"/>
  <c r="C210" i="6"/>
  <c r="C50" i="6"/>
  <c r="C934" i="6"/>
  <c r="C300" i="6"/>
  <c r="C1488" i="6"/>
  <c r="C1263" i="6"/>
  <c r="C745" i="6"/>
  <c r="C199" i="6"/>
  <c r="C441" i="6"/>
  <c r="C759" i="6"/>
  <c r="C646" i="6"/>
  <c r="C122" i="6"/>
  <c r="C190" i="6"/>
  <c r="C1258" i="6"/>
  <c r="C773" i="6"/>
  <c r="C471" i="6"/>
  <c r="C48" i="6"/>
  <c r="C1242" i="6"/>
  <c r="C1063" i="6"/>
  <c r="C1076" i="6"/>
  <c r="C1151" i="6"/>
  <c r="C1494" i="6"/>
  <c r="C220" i="6"/>
  <c r="C1324" i="6"/>
  <c r="C644" i="6"/>
  <c r="C576" i="6"/>
  <c r="C60" i="6"/>
  <c r="C478" i="6"/>
  <c r="C762" i="6"/>
  <c r="C47" i="6"/>
  <c r="C350" i="6"/>
  <c r="C528" i="6"/>
  <c r="C543" i="6"/>
  <c r="C377" i="6"/>
  <c r="C340" i="6"/>
  <c r="C1199" i="6"/>
  <c r="C986" i="6"/>
  <c r="C1277" i="6"/>
  <c r="C515" i="6"/>
  <c r="C1275" i="6"/>
  <c r="C302" i="6"/>
  <c r="C1362" i="6"/>
  <c r="C792" i="6"/>
  <c r="C354" i="6"/>
  <c r="C360" i="6"/>
  <c r="C419" i="6"/>
  <c r="C1312" i="6"/>
  <c r="C1431" i="6"/>
  <c r="C651" i="6"/>
  <c r="C473" i="6"/>
  <c r="C556" i="6"/>
  <c r="C497" i="6"/>
  <c r="C853" i="6"/>
  <c r="C702" i="6"/>
  <c r="C620" i="6"/>
  <c r="C542" i="6"/>
  <c r="C221" i="6"/>
  <c r="C1135" i="6"/>
  <c r="C862" i="6"/>
  <c r="C1328" i="6"/>
  <c r="C530" i="6"/>
  <c r="C1370" i="6"/>
  <c r="C185" i="6"/>
  <c r="C376" i="6"/>
  <c r="C632" i="6"/>
  <c r="C512" i="6"/>
  <c r="C674" i="6"/>
  <c r="C476" i="6"/>
  <c r="C503" i="6"/>
  <c r="C988" i="6"/>
  <c r="C23" i="6"/>
  <c r="C139" i="6"/>
  <c r="C703" i="6"/>
  <c r="C842" i="6"/>
  <c r="C383" i="6"/>
  <c r="C1281" i="6"/>
  <c r="C1338" i="6"/>
  <c r="C159" i="6"/>
  <c r="C711" i="6"/>
  <c r="C5" i="6"/>
  <c r="C848" i="6"/>
  <c r="C1448" i="6"/>
  <c r="C964" i="6"/>
  <c r="C4" i="6"/>
  <c r="C730" i="6"/>
  <c r="C682" i="6"/>
  <c r="C1123" i="6"/>
  <c r="C202" i="6"/>
  <c r="C668" i="6"/>
  <c r="C204" i="6"/>
  <c r="C1129" i="6"/>
  <c r="C1082" i="6"/>
  <c r="C552" i="6"/>
  <c r="C1291" i="6"/>
  <c r="C708" i="6"/>
  <c r="C87" i="6"/>
  <c r="C1094" i="6"/>
  <c r="C1041" i="6"/>
  <c r="C328" i="6"/>
  <c r="C684" i="6"/>
  <c r="C735" i="6"/>
  <c r="C386" i="6"/>
  <c r="C1360" i="6"/>
  <c r="C989" i="6"/>
  <c r="C1466" i="6"/>
  <c r="C367" i="6"/>
  <c r="C36" i="6"/>
  <c r="C602" i="6"/>
  <c r="C618" i="6"/>
  <c r="C254" i="6"/>
  <c r="C41" i="6"/>
  <c r="C382" i="6"/>
  <c r="C106" i="6"/>
  <c r="C841" i="6"/>
  <c r="C594" i="6"/>
  <c r="C1134" i="6"/>
  <c r="C264" i="6"/>
  <c r="C1229" i="6"/>
  <c r="C717" i="6"/>
  <c r="C1393" i="6"/>
  <c r="C1453" i="6"/>
  <c r="C660" i="6"/>
  <c r="C1399" i="6"/>
  <c r="C52" i="6"/>
  <c r="C814" i="6"/>
  <c r="C133" i="6"/>
  <c r="C1458" i="6"/>
  <c r="C352" i="6"/>
  <c r="C754" i="6"/>
  <c r="C1405" i="6"/>
  <c r="C570" i="6"/>
  <c r="C1248" i="6"/>
  <c r="C557" i="6"/>
  <c r="C623" i="6"/>
  <c r="C86" i="6"/>
  <c r="C1301" i="6"/>
  <c r="C513" i="6"/>
  <c r="C670" i="6"/>
  <c r="C731" i="6"/>
  <c r="C319" i="6"/>
  <c r="C1395" i="6"/>
  <c r="C321" i="6"/>
  <c r="C438" i="6"/>
  <c r="C1459" i="6"/>
  <c r="C591" i="6"/>
  <c r="C514" i="6"/>
  <c r="C1416" i="6"/>
  <c r="C665" i="6"/>
  <c r="C158" i="6"/>
  <c r="C182" i="6"/>
  <c r="C258" i="6"/>
  <c r="C1273" i="6"/>
  <c r="C920" i="6"/>
  <c r="C82" i="6"/>
  <c r="C971" i="6"/>
  <c r="C993" i="6"/>
  <c r="C1165" i="6"/>
  <c r="C1039" i="6"/>
  <c r="C1185" i="6"/>
  <c r="C582" i="6"/>
  <c r="C1122" i="6"/>
  <c r="C134" i="6"/>
  <c r="C445" i="6"/>
  <c r="C267" i="6"/>
  <c r="C958" i="6"/>
  <c r="C250" i="6"/>
  <c r="C63" i="6"/>
  <c r="C1271" i="6"/>
  <c r="C1085" i="6"/>
  <c r="C1461" i="6"/>
  <c r="C151" i="6"/>
  <c r="C650" i="6"/>
  <c r="C99" i="6"/>
  <c r="C1176" i="6"/>
  <c r="C1329" i="6"/>
  <c r="C545" i="6"/>
  <c r="C1058" i="6"/>
  <c r="C550" i="6"/>
  <c r="C463" i="6"/>
  <c r="C1352" i="6"/>
  <c r="C718" i="6"/>
  <c r="C427" i="6"/>
  <c r="C83" i="6"/>
  <c r="C378" i="6"/>
  <c r="C697" i="6"/>
  <c r="C553" i="6"/>
  <c r="C775" i="6"/>
  <c r="C613" i="6"/>
  <c r="C912" i="6"/>
  <c r="C1297" i="6"/>
  <c r="C104" i="6"/>
  <c r="C566" i="6"/>
  <c r="C616" i="6"/>
  <c r="C676" i="6"/>
  <c r="C777" i="6"/>
  <c r="C186" i="6"/>
  <c r="C547" i="6"/>
  <c r="C38" i="6"/>
  <c r="C1218" i="6"/>
  <c r="C64" i="6"/>
  <c r="C990" i="6"/>
  <c r="C194" i="6"/>
  <c r="C541" i="6"/>
  <c r="C1246" i="6"/>
  <c r="C127" i="6"/>
  <c r="C568" i="6"/>
  <c r="C621" i="6"/>
  <c r="C1443" i="6"/>
  <c r="C1330" i="6"/>
  <c r="C819" i="6"/>
  <c r="C155" i="6"/>
  <c r="C588" i="6"/>
  <c r="C1404" i="6"/>
  <c r="C357" i="6"/>
  <c r="C1069" i="6"/>
  <c r="C416" i="6"/>
  <c r="C659" i="6"/>
  <c r="C809" i="6"/>
  <c r="C179" i="6"/>
  <c r="C1432" i="6"/>
  <c r="C268" i="6"/>
  <c r="C253" i="6"/>
  <c r="C189" i="6"/>
  <c r="C721" i="6"/>
  <c r="C838" i="6"/>
  <c r="C1497" i="6"/>
  <c r="C856" i="6"/>
  <c r="C855" i="6"/>
  <c r="C1417" i="6"/>
  <c r="C699" i="6"/>
  <c r="C657" i="6"/>
  <c r="C905" i="6"/>
  <c r="C1491" i="6"/>
  <c r="C310" i="6"/>
  <c r="C142" i="6"/>
  <c r="C1447" i="6"/>
  <c r="C170" i="6"/>
  <c r="C716" i="6"/>
  <c r="C289" i="6"/>
  <c r="C1302" i="6"/>
  <c r="C1445" i="6"/>
  <c r="C605" i="6"/>
  <c r="C1143" i="6"/>
  <c r="C1219" i="6"/>
  <c r="C1320" i="6"/>
  <c r="C119" i="6"/>
  <c r="C469" i="6"/>
  <c r="C1481" i="6"/>
  <c r="C536" i="6"/>
  <c r="C248" i="6"/>
  <c r="C333" i="6"/>
  <c r="C647" i="6"/>
  <c r="C80" i="6"/>
  <c r="C51" i="6"/>
  <c r="C191" i="6"/>
  <c r="C379" i="6"/>
  <c r="C502" i="6"/>
  <c r="C1353" i="6"/>
  <c r="C1378" i="6"/>
  <c r="C638" i="6"/>
  <c r="C574" i="6"/>
  <c r="C1435" i="6"/>
  <c r="C713" i="6"/>
  <c r="C317" i="6"/>
  <c r="C1145" i="6"/>
  <c r="C739" i="6"/>
  <c r="C1111" i="6"/>
  <c r="C544" i="6"/>
  <c r="C197" i="6"/>
  <c r="C141" i="6"/>
  <c r="C1008" i="6"/>
  <c r="C698" i="6"/>
  <c r="C1285" i="6"/>
  <c r="C90" i="6"/>
  <c r="C238" i="6"/>
  <c r="C1280" i="6"/>
  <c r="C860" i="6"/>
  <c r="C215" i="6"/>
  <c r="C1446" i="6"/>
  <c r="C225" i="6"/>
  <c r="C808" i="6"/>
  <c r="C14" i="6"/>
  <c r="C235" i="6"/>
  <c r="C1407" i="6"/>
  <c r="C305" i="6"/>
  <c r="C32" i="6"/>
  <c r="C612" i="6"/>
  <c r="C298" i="6"/>
  <c r="C403" i="6"/>
  <c r="C176" i="6"/>
  <c r="C538" i="6"/>
  <c r="C281" i="6"/>
  <c r="C270" i="6"/>
  <c r="C426" i="6"/>
  <c r="C1096" i="6"/>
  <c r="C1192" i="6"/>
  <c r="C62" i="6"/>
  <c r="C967" i="6"/>
  <c r="C489" i="6"/>
  <c r="C411" i="6"/>
  <c r="C768" i="6"/>
  <c r="C355" i="6"/>
  <c r="C28" i="6"/>
  <c r="C76" i="6"/>
  <c r="C66" i="6"/>
  <c r="C286" i="6"/>
  <c r="C168" i="6"/>
  <c r="C165" i="6"/>
  <c r="C72" i="6"/>
  <c r="C57" i="6"/>
  <c r="C343" i="6"/>
  <c r="C935" i="6"/>
  <c r="C7" i="6"/>
  <c r="C1001" i="6"/>
  <c r="C361" i="6"/>
  <c r="C237" i="6"/>
  <c r="C1419" i="6"/>
  <c r="C34" i="6"/>
  <c r="C1326" i="6"/>
  <c r="C579" i="6"/>
  <c r="C59" i="6"/>
  <c r="C840" i="6"/>
  <c r="C93" i="6"/>
  <c r="C73" i="6"/>
  <c r="C451" i="6"/>
  <c r="C297" i="6"/>
  <c r="C861" i="6"/>
  <c r="C1371" i="6"/>
  <c r="C876" i="6"/>
  <c r="C219" i="6"/>
  <c r="C45" i="6"/>
  <c r="C1455" i="6"/>
  <c r="C148" i="6"/>
  <c r="C562" i="6"/>
  <c r="C198" i="6"/>
  <c r="C216" i="6"/>
  <c r="C667" i="6"/>
  <c r="C338" i="6"/>
  <c r="C6" i="6"/>
  <c r="C839" i="6"/>
  <c r="C230" i="6"/>
  <c r="C532" i="6"/>
  <c r="C1034" i="6"/>
  <c r="C1193" i="6"/>
  <c r="C1253" i="6"/>
  <c r="C1268" i="6"/>
  <c r="C39" i="6"/>
  <c r="C527" i="6"/>
  <c r="C1149" i="6"/>
  <c r="C639" i="6"/>
  <c r="C520" i="6"/>
  <c r="C654" i="6"/>
  <c r="C98" i="6"/>
  <c r="C868" i="6"/>
  <c r="C183" i="6"/>
  <c r="C460" i="6"/>
  <c r="C447" i="6"/>
  <c r="C1501" i="6"/>
  <c r="C418" i="6"/>
  <c r="C15" i="6"/>
  <c r="C834" i="6"/>
  <c r="C1336" i="6"/>
  <c r="C1384" i="6"/>
  <c r="C1256" i="6"/>
  <c r="C689" i="6"/>
  <c r="C196" i="6"/>
  <c r="C1251" i="6"/>
  <c r="C78" i="6"/>
  <c r="C326" i="6"/>
  <c r="C1214" i="6"/>
  <c r="C586" i="6"/>
  <c r="C422" i="6"/>
  <c r="C992" i="6"/>
  <c r="C937" i="6"/>
  <c r="C604" i="6"/>
  <c r="C387" i="6"/>
  <c r="C1109" i="6"/>
  <c r="C1075" i="6"/>
  <c r="C301" i="6"/>
  <c r="C825" i="6"/>
  <c r="C719" i="6"/>
  <c r="C85" i="6"/>
  <c r="C116" i="6"/>
  <c r="C778" i="6"/>
  <c r="C456" i="6"/>
  <c r="C211" i="6"/>
  <c r="C446" i="6"/>
  <c r="C27" i="6"/>
  <c r="C1006" i="6"/>
  <c r="C368" i="6"/>
  <c r="C115" i="6"/>
  <c r="C385" i="6"/>
  <c r="C1140" i="6"/>
  <c r="C1160" i="6"/>
  <c r="C468" i="6"/>
  <c r="C1484" i="6"/>
  <c r="C309" i="6"/>
  <c r="C24" i="6"/>
  <c r="C1226" i="6"/>
  <c r="C1359" i="6"/>
  <c r="C675" i="6"/>
  <c r="C262" i="6"/>
  <c r="C412" i="6"/>
  <c r="C1017" i="6"/>
  <c r="C1331" i="6"/>
  <c r="C193" i="6"/>
  <c r="C939" i="6"/>
  <c r="C1239" i="6"/>
  <c r="C1222" i="6"/>
  <c r="C936" i="6"/>
  <c r="C336" i="6"/>
  <c r="C171" i="6"/>
  <c r="C888" i="6"/>
  <c r="C1209" i="6"/>
  <c r="C824" i="6"/>
  <c r="C249" i="6"/>
  <c r="C696" i="6"/>
  <c r="C290" i="6"/>
  <c r="C614" i="6"/>
  <c r="C746" i="6"/>
  <c r="C504" i="6"/>
  <c r="C467" i="6"/>
  <c r="C1156" i="6"/>
  <c r="C224" i="6"/>
  <c r="C627" i="6"/>
  <c r="C790" i="6"/>
  <c r="C533" i="6"/>
  <c r="C156" i="6"/>
  <c r="C16" i="6"/>
  <c r="C68" i="6"/>
  <c r="C707" i="6"/>
  <c r="C1304" i="6"/>
  <c r="C1030" i="6"/>
  <c r="C222" i="6"/>
  <c r="C1394" i="6"/>
  <c r="C335" i="6"/>
  <c r="C1262" i="6"/>
  <c r="C110" i="6"/>
  <c r="C634" i="6"/>
  <c r="C313" i="6"/>
  <c r="C1115" i="6"/>
  <c r="C245" i="6"/>
  <c r="C805" i="6"/>
  <c r="C694" i="6"/>
  <c r="C911" i="6"/>
  <c r="C1072" i="6"/>
  <c r="C1120" i="6"/>
  <c r="C288" i="6"/>
  <c r="C633" i="6"/>
  <c r="C314" i="6"/>
  <c r="C1083" i="6"/>
  <c r="C592" i="6"/>
  <c r="C255" i="6"/>
  <c r="C648" i="6"/>
  <c r="C30" i="6"/>
  <c r="C1095" i="6"/>
  <c r="C394" i="6"/>
  <c r="C114" i="6"/>
  <c r="C75" i="6"/>
  <c r="C1061" i="6"/>
  <c r="C1031" i="6"/>
  <c r="C972" i="6"/>
  <c r="C29" i="6"/>
  <c r="C661" i="6"/>
  <c r="C341" i="6"/>
  <c r="C113" i="6"/>
  <c r="C510" i="6"/>
  <c r="C606" i="6"/>
  <c r="C637" i="6"/>
  <c r="C564" i="6"/>
  <c r="C121" i="6"/>
  <c r="C390" i="6"/>
  <c r="C25" i="6"/>
  <c r="C1116" i="6"/>
  <c r="C1283" i="6"/>
  <c r="C1166" i="6"/>
  <c r="C714" i="6"/>
  <c r="C844" i="6"/>
  <c r="C1164" i="6"/>
  <c r="C960" i="6"/>
  <c r="C1208" i="6"/>
  <c r="C358" i="6"/>
  <c r="C325" i="6"/>
  <c r="C1153" i="6"/>
  <c r="C776" i="6"/>
  <c r="C1483" i="6"/>
  <c r="C240" i="6"/>
  <c r="C1159" i="6"/>
  <c r="C206" i="6"/>
  <c r="C1375" i="6"/>
  <c r="C107" i="6"/>
  <c r="C688" i="6"/>
  <c r="C147" i="6"/>
  <c r="C149" i="6"/>
  <c r="C475" i="6"/>
  <c r="C479" i="6"/>
  <c r="C519" i="6"/>
  <c r="C227" i="6"/>
  <c r="C1032" i="6"/>
  <c r="C1064" i="6"/>
  <c r="C1316" i="6"/>
  <c r="C663" i="6"/>
  <c r="C794" i="6"/>
  <c r="C501" i="6"/>
  <c r="C1473" i="6"/>
  <c r="C1155" i="6"/>
  <c r="C845" i="6"/>
  <c r="C871" i="6"/>
  <c r="C12" i="6"/>
  <c r="C991" i="6"/>
  <c r="C1202" i="6"/>
  <c r="C767" i="6"/>
  <c r="C439" i="6"/>
  <c r="C316" i="6"/>
  <c r="C140" i="6"/>
  <c r="C493" i="6"/>
  <c r="C366" i="6"/>
  <c r="C138" i="6"/>
  <c r="C1397" i="6"/>
  <c r="C1342" i="6"/>
  <c r="C291" i="6"/>
  <c r="C816" i="6"/>
  <c r="C691" i="6"/>
  <c r="C389" i="6"/>
  <c r="C1146" i="6"/>
  <c r="C265" i="6"/>
  <c r="C764" i="6"/>
  <c r="C433" i="6"/>
  <c r="C410" i="6"/>
  <c r="C327" i="6"/>
  <c r="C630" i="6"/>
  <c r="C20" i="6"/>
  <c r="C474" i="6"/>
  <c r="C370" i="6"/>
  <c r="C380" i="6"/>
  <c r="C1073" i="6"/>
  <c r="C788" i="6"/>
  <c r="C89" i="6"/>
  <c r="D749" i="6" l="1"/>
  <c r="B749" i="2" s="1"/>
  <c r="D421" i="6"/>
  <c r="B421" i="2" s="1"/>
  <c r="D663" i="6"/>
  <c r="B663" i="2" s="1"/>
  <c r="D582" i="6"/>
  <c r="B582" i="2" s="1"/>
  <c r="D765" i="6"/>
  <c r="B765" i="2" s="1"/>
  <c r="D809" i="6"/>
  <c r="B809" i="2" s="1"/>
  <c r="D1315" i="6"/>
  <c r="B1315" i="2" s="1"/>
  <c r="D160" i="6"/>
  <c r="B160" i="2" s="1"/>
  <c r="D25" i="6"/>
  <c r="B25" i="2" s="1"/>
  <c r="D44" i="6"/>
  <c r="B44" i="2" s="1"/>
  <c r="D1091" i="6"/>
  <c r="B1091" i="2" s="1"/>
  <c r="D618" i="6"/>
  <c r="B618" i="2" s="1"/>
  <c r="D1068" i="6"/>
  <c r="B1068" i="2" s="1"/>
  <c r="D1495" i="6"/>
  <c r="B1495" i="2" s="1"/>
  <c r="D379" i="6"/>
  <c r="B379" i="2" s="1"/>
  <c r="D117" i="6"/>
  <c r="B117" i="2" s="1"/>
  <c r="D1341" i="6"/>
  <c r="B1341" i="2" s="1"/>
  <c r="D244" i="6"/>
  <c r="B244" i="2" s="1"/>
  <c r="D451" i="6"/>
  <c r="B451" i="2" s="1"/>
  <c r="D311" i="6"/>
  <c r="B311" i="2" s="1"/>
  <c r="D826" i="6"/>
  <c r="B826" i="2" s="1"/>
  <c r="D220" i="6"/>
  <c r="B220" i="2" s="1"/>
  <c r="D802" i="6"/>
  <c r="B802" i="2" s="1"/>
  <c r="D248" i="6"/>
  <c r="B248" i="2" s="1"/>
  <c r="D1481" i="6"/>
  <c r="B1481" i="2" s="1"/>
  <c r="D319" i="6"/>
  <c r="B319" i="2" s="1"/>
  <c r="D121" i="6"/>
  <c r="B121" i="2" s="1"/>
  <c r="D93" i="6"/>
  <c r="B93" i="2" s="1"/>
  <c r="D363" i="6"/>
  <c r="B363" i="2" s="1"/>
  <c r="D88" i="6"/>
  <c r="B88" i="2" s="1"/>
  <c r="D642" i="6"/>
  <c r="B642" i="2" s="1"/>
  <c r="D1016" i="6"/>
  <c r="B1016" i="2" s="1"/>
  <c r="D67" i="6"/>
  <c r="B67" i="2" s="1"/>
  <c r="D333" i="6"/>
  <c r="B333" i="2" s="1"/>
  <c r="D176" i="6"/>
  <c r="B176" i="2" s="1"/>
  <c r="D173" i="6"/>
  <c r="B173" i="2" s="1"/>
  <c r="D897" i="6"/>
  <c r="B897" i="2" s="1"/>
  <c r="D386" i="6"/>
  <c r="B386" i="2" s="1"/>
  <c r="D440" i="6"/>
  <c r="B440" i="2" s="1"/>
  <c r="D786" i="6"/>
  <c r="B786" i="2" s="1"/>
  <c r="D56" i="6"/>
  <c r="B56" i="2" s="1"/>
  <c r="D476" i="6"/>
  <c r="B476" i="2" s="1"/>
  <c r="D102" i="6"/>
  <c r="B102" i="2" s="1"/>
  <c r="D840" i="6"/>
  <c r="B840" i="2" s="1"/>
  <c r="D41" i="6"/>
  <c r="B41" i="2" s="1"/>
  <c r="D1096" i="6"/>
  <c r="B1096" i="2" s="1"/>
  <c r="D348" i="6"/>
  <c r="B348" i="2" s="1"/>
  <c r="D227" i="6"/>
  <c r="B227" i="2" s="1"/>
  <c r="D1267" i="6"/>
  <c r="B1267" i="2" s="1"/>
  <c r="D1496" i="6"/>
  <c r="B1496" i="2" s="1"/>
  <c r="D402" i="6"/>
  <c r="B402" i="2" s="1"/>
  <c r="D1487" i="6"/>
  <c r="B1487" i="2" s="1"/>
  <c r="D346" i="6"/>
  <c r="B346" i="2" s="1"/>
  <c r="D327" i="6"/>
  <c r="B327" i="2" s="1"/>
  <c r="D581" i="6"/>
  <c r="B581" i="2" s="1"/>
  <c r="D625" i="6"/>
  <c r="B625" i="2" s="1"/>
  <c r="D753" i="6"/>
  <c r="B753" i="2" s="1"/>
  <c r="D719" i="6"/>
  <c r="B719" i="2" s="1"/>
  <c r="D931" i="6"/>
  <c r="B931" i="2" s="1"/>
  <c r="D1340" i="6"/>
  <c r="B1340" i="2" s="1"/>
  <c r="D24" i="6"/>
  <c r="B24" i="2" s="1"/>
  <c r="D205" i="6"/>
  <c r="B205" i="2" s="1"/>
  <c r="D293" i="6"/>
  <c r="B293" i="2" s="1"/>
  <c r="D974" i="6"/>
  <c r="B974" i="2" s="1"/>
  <c r="D1426" i="6"/>
  <c r="B1426" i="2" s="1"/>
  <c r="D122" i="6"/>
  <c r="B122" i="2" s="1"/>
  <c r="D112" i="6"/>
  <c r="B112" i="2" s="1"/>
  <c r="D469" i="6"/>
  <c r="B469" i="2" s="1"/>
  <c r="D261" i="6"/>
  <c r="B261" i="2" s="1"/>
  <c r="D415" i="6"/>
  <c r="B415" i="2" s="1"/>
  <c r="D215" i="6"/>
  <c r="B215" i="2" s="1"/>
  <c r="D1064" i="6"/>
  <c r="B1064" i="2" s="1"/>
  <c r="D268" i="6"/>
  <c r="B268" i="2" s="1"/>
  <c r="D347" i="6"/>
  <c r="B347" i="2" s="1"/>
  <c r="D214" i="6"/>
  <c r="B214" i="2" s="1"/>
  <c r="D1053" i="6"/>
  <c r="B1053" i="2" s="1"/>
  <c r="D105" i="6"/>
  <c r="B105" i="2" s="1"/>
  <c r="D1219" i="6"/>
  <c r="B1219" i="2" s="1"/>
  <c r="D388" i="6"/>
  <c r="B388" i="2" s="1"/>
  <c r="D240" i="6"/>
  <c r="B240" i="2" s="1"/>
  <c r="D308" i="6"/>
  <c r="B308" i="2" s="1"/>
  <c r="D159" i="6"/>
  <c r="B159" i="2" s="1"/>
  <c r="D313" i="6"/>
  <c r="B313" i="2" s="1"/>
  <c r="D22" i="6"/>
  <c r="B22" i="2" s="1"/>
  <c r="D1342" i="6"/>
  <c r="B1342" i="2" s="1"/>
  <c r="D223" i="6"/>
  <c r="B223" i="2" s="1"/>
  <c r="D1184" i="6"/>
  <c r="B1184" i="2" s="1"/>
  <c r="D128" i="6"/>
  <c r="B128" i="2" s="1"/>
  <c r="D1384" i="6"/>
  <c r="B1384" i="2" s="1"/>
  <c r="D505" i="6"/>
  <c r="B505" i="2" s="1"/>
  <c r="D679" i="6"/>
  <c r="B679" i="2" s="1"/>
  <c r="D994" i="6"/>
  <c r="B994" i="2" s="1"/>
  <c r="D317" i="6"/>
  <c r="B317" i="2" s="1"/>
  <c r="D953" i="6"/>
  <c r="B953" i="2" s="1"/>
  <c r="D390" i="6"/>
  <c r="B390" i="2" s="1"/>
  <c r="D819" i="6"/>
  <c r="B819" i="2" s="1"/>
  <c r="D424" i="6"/>
  <c r="B424" i="2" s="1"/>
  <c r="D229" i="6"/>
  <c r="B229" i="2" s="1"/>
  <c r="D743" i="6"/>
  <c r="B743" i="2" s="1"/>
  <c r="D498" i="6"/>
  <c r="B498" i="2" s="1"/>
  <c r="D13" i="6"/>
  <c r="B13" i="2" s="1"/>
  <c r="D997" i="6"/>
  <c r="B997" i="2" s="1"/>
  <c r="D208" i="6"/>
  <c r="B208" i="2" s="1"/>
  <c r="D284" i="6"/>
  <c r="B284" i="2" s="1"/>
  <c r="D1092" i="6"/>
  <c r="B1092" i="2" s="1"/>
  <c r="D431" i="6"/>
  <c r="B431" i="2" s="1"/>
  <c r="D441" i="6"/>
  <c r="B441" i="2" s="1"/>
  <c r="D475" i="6"/>
  <c r="B475" i="2" s="1"/>
  <c r="D118" i="6"/>
  <c r="B118" i="2" s="1"/>
  <c r="D303" i="6"/>
  <c r="B303" i="2" s="1"/>
  <c r="D234" i="6"/>
  <c r="B234" i="2" s="1"/>
  <c r="D16" i="6"/>
  <c r="B16" i="2" s="1"/>
  <c r="D277" i="6"/>
  <c r="B277" i="2" s="1"/>
  <c r="D1457" i="6"/>
  <c r="B1457" i="2" s="1"/>
  <c r="D603" i="6"/>
  <c r="B603" i="2" s="1"/>
  <c r="D247" i="6"/>
  <c r="B247" i="2" s="1"/>
  <c r="D342" i="6"/>
  <c r="B342" i="2" s="1"/>
  <c r="D1248" i="6"/>
  <c r="B1248" i="2" s="1"/>
  <c r="D1453" i="6"/>
  <c r="B1453" i="2" s="1"/>
  <c r="D623" i="6"/>
  <c r="B623" i="2" s="1"/>
  <c r="D213" i="6"/>
  <c r="B213" i="2" s="1"/>
  <c r="D978" i="6"/>
  <c r="B978" i="2" s="1"/>
  <c r="D339" i="6"/>
  <c r="B339" i="2" s="1"/>
  <c r="D1217" i="6"/>
  <c r="B1217" i="2" s="1"/>
  <c r="D1431" i="6"/>
  <c r="B1431" i="2" s="1"/>
  <c r="D224" i="6"/>
  <c r="B224" i="2" s="1"/>
  <c r="D861" i="6"/>
  <c r="B861" i="2" s="1"/>
  <c r="D1289" i="6"/>
  <c r="B1289" i="2" s="1"/>
  <c r="D539" i="6"/>
  <c r="B539" i="2" s="1"/>
  <c r="D202" i="6"/>
  <c r="B202" i="2" s="1"/>
  <c r="D306" i="6"/>
  <c r="B306" i="2" s="1"/>
  <c r="D1104" i="6"/>
  <c r="B1104" i="2" s="1"/>
  <c r="D335" i="6"/>
  <c r="B335" i="2" s="1"/>
  <c r="D1276" i="6"/>
  <c r="B1276" i="2" s="1"/>
  <c r="D271" i="6"/>
  <c r="B271" i="2" s="1"/>
  <c r="D962" i="6"/>
  <c r="B962" i="2" s="1"/>
  <c r="D491" i="6"/>
  <c r="B491" i="2" s="1"/>
  <c r="D296" i="6"/>
  <c r="B296" i="2" s="1"/>
  <c r="D570" i="6"/>
  <c r="B570" i="2" s="1"/>
  <c r="D1067" i="6"/>
  <c r="B1067" i="2" s="1"/>
  <c r="D1281" i="6"/>
  <c r="B1281" i="2" s="1"/>
  <c r="D914" i="6"/>
  <c r="B914" i="2" s="1"/>
  <c r="D169" i="6"/>
  <c r="B169" i="2" s="1"/>
  <c r="D894" i="6"/>
  <c r="B894" i="2" s="1"/>
  <c r="D453" i="6"/>
  <c r="B453" i="2" s="1"/>
  <c r="D389" i="6"/>
  <c r="B389" i="2" s="1"/>
  <c r="D508" i="6"/>
  <c r="B508" i="2" s="1"/>
  <c r="D735" i="6"/>
  <c r="B735" i="2" s="1"/>
  <c r="D380" i="6"/>
  <c r="B380" i="2" s="1"/>
  <c r="D775" i="6"/>
  <c r="B775" i="2" s="1"/>
  <c r="D671" i="6"/>
  <c r="B671" i="2" s="1"/>
  <c r="D404" i="6"/>
  <c r="B404" i="2" s="1"/>
  <c r="D939" i="6"/>
  <c r="B939" i="2" s="1"/>
  <c r="D1057" i="6"/>
  <c r="B1057" i="2" s="1"/>
  <c r="D1298" i="6"/>
  <c r="B1298" i="2" s="1"/>
  <c r="D585" i="6"/>
  <c r="B585" i="2" s="1"/>
  <c r="D1306" i="6"/>
  <c r="B1306" i="2" s="1"/>
  <c r="D1506" i="6"/>
  <c r="B1506" i="2" s="1"/>
  <c r="D1450" i="6"/>
  <c r="B1450" i="2" s="1"/>
  <c r="D1107" i="6"/>
  <c r="B1107" i="2" s="1"/>
  <c r="D1079" i="6"/>
  <c r="B1079" i="2" s="1"/>
  <c r="D1215" i="6"/>
  <c r="B1215" i="2" s="1"/>
  <c r="D597" i="6"/>
  <c r="B597" i="2" s="1"/>
  <c r="D155" i="6"/>
  <c r="B155" i="2" s="1"/>
  <c r="D889" i="6"/>
  <c r="B889" i="2" s="1"/>
  <c r="D511" i="6"/>
  <c r="B511" i="2" s="1"/>
  <c r="D866" i="6"/>
  <c r="B866" i="2" s="1"/>
  <c r="D89" i="6"/>
  <c r="B89" i="2" s="1"/>
  <c r="D59" i="6"/>
  <c r="B59" i="2" s="1"/>
  <c r="D1005" i="6"/>
  <c r="B1005" i="2" s="1"/>
  <c r="D961" i="6"/>
  <c r="B961" i="2" s="1"/>
  <c r="D538" i="6"/>
  <c r="B538" i="2" s="1"/>
  <c r="D1498" i="6"/>
  <c r="B1498" i="2" s="1"/>
  <c r="D1203" i="6"/>
  <c r="B1203" i="2" s="1"/>
  <c r="D960" i="6"/>
  <c r="B960" i="2" s="1"/>
  <c r="D74" i="6"/>
  <c r="B74" i="2" s="1"/>
  <c r="D855" i="6"/>
  <c r="B855" i="2" s="1"/>
  <c r="D730" i="6"/>
  <c r="B730" i="2" s="1"/>
  <c r="D164" i="6"/>
  <c r="B164" i="2" s="1"/>
  <c r="D1061" i="6"/>
  <c r="B1061" i="2" s="1"/>
  <c r="D648" i="6"/>
  <c r="B648" i="2" s="1"/>
  <c r="D527" i="6"/>
  <c r="B527" i="2" s="1"/>
  <c r="D1320" i="6"/>
  <c r="B1320" i="2" s="1"/>
  <c r="D99" i="6"/>
  <c r="B99" i="2" s="1"/>
  <c r="D780" i="6"/>
  <c r="B780" i="2" s="1"/>
  <c r="D888" i="6"/>
  <c r="B888" i="2" s="1"/>
  <c r="D375" i="6"/>
  <c r="B375" i="2" s="1"/>
  <c r="D1233" i="6"/>
  <c r="B1233" i="2" s="1"/>
  <c r="D443" i="6"/>
  <c r="B443" i="2" s="1"/>
  <c r="D166" i="6"/>
  <c r="B166" i="2" s="1"/>
  <c r="D258" i="6"/>
  <c r="B258" i="2" s="1"/>
  <c r="D979" i="6"/>
  <c r="B979" i="2" s="1"/>
  <c r="D1169" i="6"/>
  <c r="B1169" i="2" s="1"/>
  <c r="D746" i="6"/>
  <c r="B746" i="2" s="1"/>
  <c r="D125" i="6"/>
  <c r="B125" i="2" s="1"/>
  <c r="D810" i="6"/>
  <c r="B810" i="2" s="1"/>
  <c r="D1443" i="6"/>
  <c r="B1443" i="2" s="1"/>
  <c r="D530" i="6"/>
  <c r="B530" i="2" s="1"/>
  <c r="D362" i="6"/>
  <c r="B362" i="2" s="1"/>
  <c r="D1344" i="6"/>
  <c r="B1344" i="2" s="1"/>
  <c r="D879" i="6"/>
  <c r="B879" i="2" s="1"/>
  <c r="D495" i="6"/>
  <c r="B495" i="2" s="1"/>
  <c r="D1404" i="6"/>
  <c r="B1404" i="2" s="1"/>
  <c r="D520" i="6"/>
  <c r="B520" i="2" s="1"/>
  <c r="D218" i="6"/>
  <c r="B218" i="2" s="1"/>
  <c r="D291" i="6"/>
  <c r="B291" i="2" s="1"/>
  <c r="D534" i="6"/>
  <c r="B534" i="2" s="1"/>
  <c r="D1148" i="6"/>
  <c r="B1148" i="2" s="1"/>
  <c r="D841" i="6"/>
  <c r="B841" i="2" s="1"/>
  <c r="D428" i="6"/>
  <c r="B428" i="2" s="1"/>
  <c r="D556" i="6"/>
  <c r="B556" i="2" s="1"/>
  <c r="D1304" i="6"/>
  <c r="B1304" i="2" s="1"/>
  <c r="D144" i="6"/>
  <c r="B144" i="2" s="1"/>
  <c r="D533" i="6"/>
  <c r="B533" i="2" s="1"/>
  <c r="D1290" i="6"/>
  <c r="B1290" i="2" s="1"/>
  <c r="D75" i="6"/>
  <c r="B75" i="2" s="1"/>
  <c r="D632" i="6"/>
  <c r="B632" i="2" s="1"/>
  <c r="D470" i="6"/>
  <c r="B470" i="2" s="1"/>
  <c r="D752" i="6"/>
  <c r="B752" i="2" s="1"/>
  <c r="D1119" i="6"/>
  <c r="B1119" i="2" s="1"/>
  <c r="D732" i="6"/>
  <c r="B732" i="2" s="1"/>
  <c r="D10" i="6"/>
  <c r="B10" i="2" s="1"/>
  <c r="D771" i="6"/>
  <c r="B771" i="2" s="1"/>
  <c r="D557" i="6"/>
  <c r="B557" i="2" s="1"/>
  <c r="D875" i="6"/>
  <c r="B875" i="2" s="1"/>
  <c r="D235" i="6"/>
  <c r="B235" i="2" s="1"/>
  <c r="D251" i="6"/>
  <c r="B251" i="2" s="1"/>
  <c r="D1066" i="6"/>
  <c r="B1066" i="2" s="1"/>
  <c r="D371" i="6"/>
  <c r="B371" i="2" s="1"/>
  <c r="D1424" i="6"/>
  <c r="B1424" i="2" s="1"/>
  <c r="D835" i="6"/>
  <c r="B835" i="2" s="1"/>
  <c r="D1420" i="6"/>
  <c r="B1420" i="2" s="1"/>
  <c r="D932" i="6"/>
  <c r="B932" i="2" s="1"/>
  <c r="D516" i="6"/>
  <c r="B516" i="2" s="1"/>
  <c r="D1226" i="6"/>
  <c r="B1226" i="2" s="1"/>
  <c r="D140" i="6"/>
  <c r="B140" i="2" s="1"/>
  <c r="D738" i="6"/>
  <c r="B738" i="2" s="1"/>
  <c r="D211" i="6"/>
  <c r="B211" i="2" s="1"/>
  <c r="D999" i="6"/>
  <c r="B999" i="2" s="1"/>
  <c r="D29" i="6"/>
  <c r="B29" i="2" s="1"/>
  <c r="D1432" i="6"/>
  <c r="B1432" i="2" s="1"/>
  <c r="D135" i="6"/>
  <c r="B135" i="2" s="1"/>
  <c r="D77" i="6"/>
  <c r="B77" i="2" s="1"/>
  <c r="D580" i="6"/>
  <c r="B580" i="2" s="1"/>
  <c r="D718" i="6"/>
  <c r="B718" i="2" s="1"/>
  <c r="D1257" i="6"/>
  <c r="B1257" i="2" s="1"/>
  <c r="D191" i="6"/>
  <c r="B191" i="2" s="1"/>
  <c r="D31" i="6"/>
  <c r="B31" i="2" s="1"/>
  <c r="D500" i="6"/>
  <c r="B500" i="2" s="1"/>
  <c r="D1374" i="6"/>
  <c r="B1374" i="2" s="1"/>
  <c r="D4" i="6"/>
  <c r="B4" i="2" s="1"/>
  <c r="D1309" i="6"/>
  <c r="B1309" i="2" s="1"/>
  <c r="D956" i="6"/>
  <c r="B956" i="2" s="1"/>
  <c r="D423" i="6"/>
  <c r="B423" i="2" s="1"/>
  <c r="D629" i="6"/>
  <c r="B629" i="2" s="1"/>
  <c r="D91" i="6"/>
  <c r="B91" i="2" s="1"/>
  <c r="D61" i="6"/>
  <c r="B61" i="2" s="1"/>
  <c r="D540" i="6"/>
  <c r="B540" i="2" s="1"/>
  <c r="D682" i="6"/>
  <c r="B682" i="2" s="1"/>
  <c r="D1089" i="6"/>
  <c r="B1089" i="2" s="1"/>
  <c r="D548" i="6"/>
  <c r="B548" i="2" s="1"/>
  <c r="D1129" i="6"/>
  <c r="B1129" i="2" s="1"/>
  <c r="D524" i="6"/>
  <c r="B524" i="2" s="1"/>
  <c r="D1009" i="6"/>
  <c r="B1009" i="2" s="1"/>
  <c r="D177" i="6"/>
  <c r="B177" i="2" s="1"/>
  <c r="D265" i="6"/>
  <c r="B265" i="2" s="1"/>
  <c r="D273" i="6"/>
  <c r="B273" i="2" s="1"/>
  <c r="D1086" i="6"/>
  <c r="B1086" i="2" s="1"/>
  <c r="D567" i="6"/>
  <c r="B567" i="2" s="1"/>
  <c r="D1405" i="6"/>
  <c r="B1405" i="2" s="1"/>
  <c r="D259" i="6"/>
  <c r="B259" i="2" s="1"/>
  <c r="D1280" i="6"/>
  <c r="B1280" i="2" s="1"/>
  <c r="D647" i="6"/>
  <c r="B647" i="2" s="1"/>
  <c r="D1196" i="6"/>
  <c r="B1196" i="2" s="1"/>
  <c r="D951" i="6"/>
  <c r="B951" i="2" s="1"/>
  <c r="D969" i="6"/>
  <c r="B969" i="2" s="1"/>
  <c r="D778" i="6"/>
  <c r="B778" i="2" s="1"/>
  <c r="D1242" i="6"/>
  <c r="B1242" i="2" s="1"/>
  <c r="D43" i="6"/>
  <c r="B43" i="2" s="1"/>
  <c r="D541" i="6"/>
  <c r="B541" i="2" s="1"/>
  <c r="D996" i="6"/>
  <c r="B996" i="2" s="1"/>
  <c r="D1445" i="6"/>
  <c r="B1445" i="2" s="1"/>
  <c r="D601" i="6"/>
  <c r="B601" i="2" s="1"/>
  <c r="D1400" i="6"/>
  <c r="B1400" i="2" s="1"/>
  <c r="D353" i="6"/>
  <c r="B353" i="2" s="1"/>
  <c r="D1141" i="6"/>
  <c r="B1141" i="2" s="1"/>
  <c r="D433" i="6"/>
  <c r="B433" i="2" s="1"/>
  <c r="D1221" i="6"/>
  <c r="B1221" i="2" s="1"/>
  <c r="D513" i="6"/>
  <c r="B513" i="2" s="1"/>
  <c r="D1301" i="6"/>
  <c r="B1301" i="2" s="1"/>
  <c r="D621" i="6"/>
  <c r="B621" i="2" s="1"/>
  <c r="D406" i="6"/>
  <c r="B406" i="2" s="1"/>
  <c r="D1282" i="6"/>
  <c r="B1282" i="2" s="1"/>
  <c r="D559" i="6"/>
  <c r="B559" i="2" s="1"/>
  <c r="D669" i="6"/>
  <c r="B669" i="2" s="1"/>
  <c r="D267" i="6"/>
  <c r="B267" i="2" s="1"/>
  <c r="D895" i="6"/>
  <c r="B895" i="2" s="1"/>
  <c r="D638" i="6"/>
  <c r="B638" i="2" s="1"/>
  <c r="D1347" i="6"/>
  <c r="B1347" i="2" s="1"/>
  <c r="D817" i="6"/>
  <c r="B817" i="2" s="1"/>
  <c r="D1271" i="6"/>
  <c r="B1271" i="2" s="1"/>
  <c r="D419" i="6"/>
  <c r="B419" i="2" s="1"/>
  <c r="D233" i="6"/>
  <c r="B233" i="2" s="1"/>
  <c r="D463" i="6"/>
  <c r="B463" i="2" s="1"/>
  <c r="D23" i="6"/>
  <c r="B23" i="2" s="1"/>
  <c r="D517" i="6"/>
  <c r="B517" i="2" s="1"/>
  <c r="D721" i="6"/>
  <c r="B721" i="2" s="1"/>
  <c r="D823" i="6"/>
  <c r="B823" i="2" s="1"/>
  <c r="D992" i="6"/>
  <c r="B992" i="2" s="1"/>
  <c r="D575" i="6"/>
  <c r="B575" i="2" s="1"/>
  <c r="D1178" i="6"/>
  <c r="B1178" i="2" s="1"/>
  <c r="D15" i="6"/>
  <c r="B15" i="2" s="1"/>
  <c r="D499" i="6"/>
  <c r="B499" i="2" s="1"/>
  <c r="D426" i="6"/>
  <c r="B426" i="2" s="1"/>
  <c r="D700" i="6"/>
  <c r="B700" i="2" s="1"/>
  <c r="D1394" i="6"/>
  <c r="B1394" i="2" s="1"/>
  <c r="D919" i="6"/>
  <c r="B919" i="2" s="1"/>
  <c r="D656" i="6"/>
  <c r="B656" i="2" s="1"/>
  <c r="D643" i="6"/>
  <c r="B643" i="2" s="1"/>
  <c r="D237" i="6"/>
  <c r="B237" i="2" s="1"/>
  <c r="D494" i="6"/>
  <c r="B494" i="2" s="1"/>
  <c r="D47" i="6"/>
  <c r="B47" i="2" s="1"/>
  <c r="D1175" i="6"/>
  <c r="B1175" i="2" s="1"/>
  <c r="D1117" i="6"/>
  <c r="B1117" i="2" s="1"/>
  <c r="D134" i="6"/>
  <c r="B134" i="2" s="1"/>
  <c r="D935" i="6"/>
  <c r="B935" i="2" s="1"/>
  <c r="D658" i="6"/>
  <c r="B658" i="2" s="1"/>
  <c r="D766" i="6"/>
  <c r="B766" i="2" s="1"/>
  <c r="D358" i="6"/>
  <c r="B358" i="2" s="1"/>
  <c r="D45" i="6"/>
  <c r="B45" i="2" s="1"/>
  <c r="D728" i="6"/>
  <c r="B728" i="2" s="1"/>
  <c r="D485" i="6"/>
  <c r="B485" i="2" s="1"/>
  <c r="D569" i="6"/>
  <c r="B569" i="2" s="1"/>
  <c r="D741" i="6"/>
  <c r="B741" i="2" s="1"/>
  <c r="D1484" i="6"/>
  <c r="B1484" i="2" s="1"/>
  <c r="D587" i="6"/>
  <c r="B587" i="2" s="1"/>
  <c r="D326" i="6"/>
  <c r="B326" i="2" s="1"/>
  <c r="D1239" i="6"/>
  <c r="B1239" i="2" s="1"/>
  <c r="D487" i="6"/>
  <c r="B487" i="2" s="1"/>
  <c r="D364" i="6"/>
  <c r="B364" i="2" s="1"/>
  <c r="D661" i="6"/>
  <c r="B661" i="2" s="1"/>
  <c r="D984" i="6"/>
  <c r="B984" i="2" s="1"/>
  <c r="D40" i="6"/>
  <c r="B40" i="2" s="1"/>
  <c r="D1006" i="6"/>
  <c r="B1006" i="2" s="1"/>
  <c r="D387" i="6"/>
  <c r="B387" i="2" s="1"/>
  <c r="D704" i="6"/>
  <c r="B704" i="2" s="1"/>
  <c r="D711" i="6"/>
  <c r="B711" i="2" s="1"/>
  <c r="D344" i="6"/>
  <c r="B344" i="2" s="1"/>
  <c r="D525" i="6"/>
  <c r="B525" i="2" s="1"/>
  <c r="D73" i="6"/>
  <c r="B73" i="2" s="1"/>
  <c r="D1411" i="6"/>
  <c r="B1411" i="2" s="1"/>
  <c r="D452" i="6"/>
  <c r="B452" i="2" s="1"/>
  <c r="D1380" i="6"/>
  <c r="B1380" i="2" s="1"/>
  <c r="D1458" i="6"/>
  <c r="B1458" i="2" s="1"/>
  <c r="D1033" i="6"/>
  <c r="B1033" i="2" s="1"/>
  <c r="D343" i="6"/>
  <c r="B343" i="2" s="1"/>
  <c r="D107" i="6"/>
  <c r="B107" i="2" s="1"/>
  <c r="D104" i="6"/>
  <c r="B104" i="2" s="1"/>
  <c r="D55" i="6"/>
  <c r="B55" i="2" s="1"/>
  <c r="D204" i="6"/>
  <c r="B204" i="2" s="1"/>
  <c r="D395" i="6"/>
  <c r="B395" i="2" s="1"/>
  <c r="D1028" i="6"/>
  <c r="B1028" i="2" s="1"/>
  <c r="D201" i="6"/>
  <c r="B201" i="2" s="1"/>
  <c r="D958" i="6"/>
  <c r="B958" i="2" s="1"/>
  <c r="D599" i="6"/>
  <c r="B599" i="2" s="1"/>
  <c r="D165" i="6"/>
  <c r="B165" i="2" s="1"/>
  <c r="D1336" i="6"/>
  <c r="B1336" i="2" s="1"/>
  <c r="D890" i="6"/>
  <c r="B890" i="2" s="1"/>
  <c r="D1198" i="6"/>
  <c r="B1198" i="2" s="1"/>
  <c r="D447" i="6"/>
  <c r="B447" i="2" s="1"/>
  <c r="D28" i="6"/>
  <c r="B28" i="2" s="1"/>
  <c r="D297" i="6"/>
  <c r="B297" i="2" s="1"/>
  <c r="D403" i="6"/>
  <c r="B403" i="2" s="1"/>
  <c r="D17" i="6"/>
  <c r="B17" i="2" s="1"/>
  <c r="D1026" i="6"/>
  <c r="B1026" i="2" s="1"/>
  <c r="D1225" i="6"/>
  <c r="B1225" i="2" s="1"/>
  <c r="D137" i="6"/>
  <c r="B137" i="2" s="1"/>
  <c r="D830" i="6"/>
  <c r="B830" i="2" s="1"/>
  <c r="D471" i="6"/>
  <c r="B471" i="2" s="1"/>
  <c r="D149" i="6"/>
  <c r="B149" i="2" s="1"/>
  <c r="D941" i="6"/>
  <c r="B941" i="2" s="1"/>
  <c r="D850" i="6"/>
  <c r="B850" i="2" s="1"/>
  <c r="D1373" i="6"/>
  <c r="B1373" i="2" s="1"/>
  <c r="D365" i="6"/>
  <c r="B365" i="2" s="1"/>
  <c r="D1042" i="6"/>
  <c r="B1042" i="2" s="1"/>
  <c r="D301" i="6"/>
  <c r="B301" i="2" s="1"/>
  <c r="D1497" i="6"/>
  <c r="B1497" i="2" s="1"/>
  <c r="D543" i="6"/>
  <c r="B543" i="2" s="1"/>
  <c r="D437" i="6"/>
  <c r="B437" i="2" s="1"/>
  <c r="D1368" i="6"/>
  <c r="B1368" i="2" s="1"/>
  <c r="D1310" i="6"/>
  <c r="B1310" i="2" s="1"/>
  <c r="D181" i="6"/>
  <c r="B181" i="2" s="1"/>
  <c r="D640" i="6"/>
  <c r="B640" i="2" s="1"/>
  <c r="D1464" i="6"/>
  <c r="B1464" i="2" s="1"/>
  <c r="D1433" i="6"/>
  <c r="B1433" i="2" s="1"/>
  <c r="D1130" i="6"/>
  <c r="B1130" i="2" s="1"/>
  <c r="D1154" i="6"/>
  <c r="B1154" i="2" s="1"/>
  <c r="D1456" i="6"/>
  <c r="B1456" i="2" s="1"/>
  <c r="D627" i="6"/>
  <c r="B627" i="2" s="1"/>
  <c r="D143" i="6"/>
  <c r="B143" i="2" s="1"/>
  <c r="D87" i="6"/>
  <c r="B87" i="2" s="1"/>
  <c r="D39" i="6"/>
  <c r="B39" i="2" s="1"/>
  <c r="D862" i="6"/>
  <c r="B862" i="2" s="1"/>
  <c r="D664" i="6"/>
  <c r="B664" i="2" s="1"/>
  <c r="D1490" i="6"/>
  <c r="B1490" i="2" s="1"/>
  <c r="D127" i="6"/>
  <c r="B127" i="2" s="1"/>
  <c r="D1492" i="6"/>
  <c r="B1492" i="2" s="1"/>
  <c r="D694" i="6"/>
  <c r="B694" i="2" s="1"/>
  <c r="D1147" i="6"/>
  <c r="B1147" i="2" s="1"/>
  <c r="D774" i="6"/>
  <c r="B774" i="2" s="1"/>
  <c r="D1227" i="6"/>
  <c r="B1227" i="2" s="1"/>
  <c r="D854" i="6"/>
  <c r="B854" i="2" s="1"/>
  <c r="D1307" i="6"/>
  <c r="B1307" i="2" s="1"/>
  <c r="D573" i="6"/>
  <c r="B573" i="2" s="1"/>
  <c r="D72" i="6"/>
  <c r="B72" i="2" s="1"/>
  <c r="D151" i="6"/>
  <c r="B151" i="2" s="1"/>
  <c r="D383" i="6"/>
  <c r="B383" i="2" s="1"/>
  <c r="D252" i="6"/>
  <c r="B252" i="2" s="1"/>
  <c r="D381" i="6"/>
  <c r="B381" i="2" s="1"/>
  <c r="D518" i="6"/>
  <c r="B518" i="2" s="1"/>
  <c r="D1260" i="6"/>
  <c r="B1260" i="2" s="1"/>
  <c r="D816" i="6"/>
  <c r="B816" i="2" s="1"/>
  <c r="D1202" i="6"/>
  <c r="B1202" i="2" s="1"/>
  <c r="D142" i="6"/>
  <c r="B142" i="2" s="1"/>
  <c r="D246" i="6"/>
  <c r="B246" i="2" s="1"/>
  <c r="D991" i="6"/>
  <c r="B991" i="2" s="1"/>
  <c r="D1032" i="6"/>
  <c r="B1032" i="2" s="1"/>
  <c r="D883" i="6"/>
  <c r="B883" i="2" s="1"/>
  <c r="D279" i="6"/>
  <c r="B279" i="2" s="1"/>
  <c r="D777" i="6"/>
  <c r="B777" i="2" s="1"/>
  <c r="D477" i="6"/>
  <c r="B477" i="2" s="1"/>
  <c r="D870" i="6"/>
  <c r="B870" i="2" s="1"/>
  <c r="D1201" i="6"/>
  <c r="B1201" i="2" s="1"/>
  <c r="D957" i="6"/>
  <c r="B957" i="2" s="1"/>
  <c r="D1353" i="6"/>
  <c r="B1353" i="2" s="1"/>
  <c r="D877" i="6"/>
  <c r="B877" i="2" s="1"/>
  <c r="D1265" i="6"/>
  <c r="B1265" i="2" s="1"/>
  <c r="D287" i="6"/>
  <c r="B287" i="2" s="1"/>
  <c r="D349" i="6"/>
  <c r="B349" i="2" s="1"/>
  <c r="D238" i="6"/>
  <c r="B238" i="2" s="1"/>
  <c r="D256" i="6"/>
  <c r="B256" i="2" s="1"/>
  <c r="D566" i="6"/>
  <c r="B566" i="2" s="1"/>
  <c r="D880" i="6"/>
  <c r="B880" i="2" s="1"/>
  <c r="D1075" i="6"/>
  <c r="B1075" i="2" s="1"/>
  <c r="D985" i="6"/>
  <c r="B985" i="2" s="1"/>
  <c r="D458" i="6"/>
  <c r="B458" i="2" s="1"/>
  <c r="D768" i="6"/>
  <c r="B768" i="2" s="1"/>
  <c r="D52" i="6"/>
  <c r="B52" i="2" s="1"/>
  <c r="D65" i="6"/>
  <c r="B65" i="2" s="1"/>
  <c r="D162" i="6"/>
  <c r="B162" i="2" s="1"/>
  <c r="D733" i="6"/>
  <c r="B733" i="2" s="1"/>
  <c r="D250" i="6"/>
  <c r="B250" i="2" s="1"/>
  <c r="D1012" i="6"/>
  <c r="B1012" i="2" s="1"/>
  <c r="D302" i="6"/>
  <c r="B302" i="2" s="1"/>
  <c r="D1313" i="6"/>
  <c r="B1313" i="2" s="1"/>
  <c r="D1126" i="6"/>
  <c r="B1126" i="2" s="1"/>
  <c r="D1390" i="6"/>
  <c r="B1390" i="2" s="1"/>
  <c r="D742" i="6"/>
  <c r="B742" i="2" s="1"/>
  <c r="D1063" i="6"/>
  <c r="B1063" i="2" s="1"/>
  <c r="D1195" i="6"/>
  <c r="B1195" i="2" s="1"/>
  <c r="D713" i="6"/>
  <c r="B713" i="2" s="1"/>
  <c r="D691" i="6"/>
  <c r="B691" i="2" s="1"/>
  <c r="D591" i="6"/>
  <c r="B591" i="2" s="1"/>
  <c r="D1356" i="6"/>
  <c r="B1356" i="2" s="1"/>
  <c r="D825" i="6"/>
  <c r="B825" i="2" s="1"/>
  <c r="D360" i="6"/>
  <c r="B360" i="2" s="1"/>
  <c r="D690" i="6"/>
  <c r="B690" i="2" s="1"/>
  <c r="D811" i="6"/>
  <c r="B811" i="2" s="1"/>
  <c r="D594" i="6"/>
  <c r="B594" i="2" s="1"/>
  <c r="D920" i="6"/>
  <c r="B920" i="2" s="1"/>
  <c r="D320" i="6"/>
  <c r="B320" i="2" s="1"/>
  <c r="D254" i="6"/>
  <c r="B254" i="2" s="1"/>
  <c r="D635" i="6"/>
  <c r="B635" i="2" s="1"/>
  <c r="D1249" i="6"/>
  <c r="B1249" i="2" s="1"/>
  <c r="D692" i="6"/>
  <c r="B692" i="2" s="1"/>
  <c r="D1078" i="6"/>
  <c r="B1078" i="2" s="1"/>
  <c r="D885" i="6"/>
  <c r="B885" i="2" s="1"/>
  <c r="D1252" i="6"/>
  <c r="B1252" i="2" s="1"/>
  <c r="D400" i="6"/>
  <c r="B400" i="2" s="1"/>
  <c r="D334" i="6"/>
  <c r="B334" i="2" s="1"/>
  <c r="D715" i="6"/>
  <c r="B715" i="2" s="1"/>
  <c r="D1357" i="6"/>
  <c r="B1357" i="2" s="1"/>
  <c r="D772" i="6"/>
  <c r="B772" i="2" s="1"/>
  <c r="D1158" i="6"/>
  <c r="B1158" i="2" s="1"/>
  <c r="D670" i="6"/>
  <c r="B670" i="2" s="1"/>
  <c r="D1073" i="6"/>
  <c r="B1073" i="2" s="1"/>
  <c r="D480" i="6"/>
  <c r="B480" i="2" s="1"/>
  <c r="D414" i="6"/>
  <c r="B414" i="2" s="1"/>
  <c r="D795" i="6"/>
  <c r="B795" i="2" s="1"/>
  <c r="D1465" i="6"/>
  <c r="B1465" i="2" s="1"/>
  <c r="D852" i="6"/>
  <c r="B852" i="2" s="1"/>
  <c r="D1238" i="6"/>
  <c r="B1238" i="2" s="1"/>
  <c r="D1170" i="6"/>
  <c r="B1170" i="2" s="1"/>
  <c r="D168" i="6"/>
  <c r="B168" i="2" s="1"/>
  <c r="D751" i="6"/>
  <c r="B751" i="2" s="1"/>
  <c r="D126" i="6"/>
  <c r="B126" i="2" s="1"/>
  <c r="D197" i="6"/>
  <c r="B197" i="2" s="1"/>
  <c r="D685" i="6"/>
  <c r="B685" i="2" s="1"/>
  <c r="D963" i="6"/>
  <c r="B963" i="2" s="1"/>
  <c r="D1123" i="6"/>
  <c r="B1123" i="2" s="1"/>
  <c r="D108" i="6"/>
  <c r="B108" i="2" s="1"/>
  <c r="D295" i="6"/>
  <c r="B295" i="2" s="1"/>
  <c r="D624" i="6"/>
  <c r="B624" i="2" s="1"/>
  <c r="D324" i="6"/>
  <c r="B324" i="2" s="1"/>
  <c r="D461" i="6"/>
  <c r="B461" i="2" s="1"/>
  <c r="D598" i="6"/>
  <c r="B598" i="2" s="1"/>
  <c r="D639" i="6"/>
  <c r="B639" i="2" s="1"/>
  <c r="D924" i="6"/>
  <c r="B924" i="2" s="1"/>
  <c r="D1375" i="6"/>
  <c r="B1375" i="2" s="1"/>
  <c r="D111" i="6"/>
  <c r="B111" i="2" s="1"/>
  <c r="D604" i="6"/>
  <c r="B604" i="2" s="1"/>
  <c r="D1177" i="6"/>
  <c r="B1177" i="2" s="1"/>
  <c r="D459" i="6"/>
  <c r="B459" i="2" s="1"/>
  <c r="D170" i="6"/>
  <c r="B170" i="2" s="1"/>
  <c r="D262" i="6"/>
  <c r="B262" i="2" s="1"/>
  <c r="D983" i="6"/>
  <c r="B983" i="2" s="1"/>
  <c r="D986" i="6"/>
  <c r="B986" i="2" s="1"/>
  <c r="D878" i="6"/>
  <c r="B878" i="2" s="1"/>
  <c r="D260" i="6"/>
  <c r="B260" i="2" s="1"/>
  <c r="D1318" i="6"/>
  <c r="B1318" i="2" s="1"/>
  <c r="D315" i="6"/>
  <c r="B315" i="2" s="1"/>
  <c r="D450" i="6"/>
  <c r="B450" i="2" s="1"/>
  <c r="D269" i="6"/>
  <c r="B269" i="2" s="1"/>
  <c r="D60" i="6"/>
  <c r="B60" i="2" s="1"/>
  <c r="D361" i="6"/>
  <c r="B361" i="2" s="1"/>
  <c r="D1011" i="6"/>
  <c r="B1011" i="2" s="1"/>
  <c r="D199" i="6"/>
  <c r="B199" i="2" s="1"/>
  <c r="D280" i="6"/>
  <c r="B280" i="2" s="1"/>
  <c r="D554" i="6"/>
  <c r="B554" i="2" s="1"/>
  <c r="D872" i="6"/>
  <c r="B872" i="2" s="1"/>
  <c r="D7" i="6"/>
  <c r="B7" i="2" s="1"/>
  <c r="D1065" i="6"/>
  <c r="B1065" i="2" s="1"/>
  <c r="D138" i="6"/>
  <c r="B138" i="2" s="1"/>
  <c r="D943" i="6"/>
  <c r="B943" i="2" s="1"/>
  <c r="D789" i="6"/>
  <c r="B789" i="2" s="1"/>
  <c r="D560" i="6"/>
  <c r="B560" i="2" s="1"/>
  <c r="D171" i="6"/>
  <c r="B171" i="2" s="1"/>
  <c r="D654" i="6"/>
  <c r="B654" i="2" s="1"/>
  <c r="D300" i="6"/>
  <c r="B300" i="2" s="1"/>
  <c r="D1287" i="6"/>
  <c r="B1287" i="2" s="1"/>
  <c r="D242" i="6"/>
  <c r="B242" i="2" s="1"/>
  <c r="D503" i="6"/>
  <c r="B503" i="2" s="1"/>
  <c r="D5" i="6"/>
  <c r="B5" i="2" s="1"/>
  <c r="D917" i="6"/>
  <c r="B917" i="2" s="1"/>
  <c r="D103" i="6"/>
  <c r="B103" i="2" s="1"/>
  <c r="D697" i="6"/>
  <c r="B697" i="2" s="1"/>
  <c r="D472" i="6"/>
  <c r="B472" i="2" s="1"/>
  <c r="D915" i="6"/>
  <c r="B915" i="2" s="1"/>
  <c r="D1459" i="6"/>
  <c r="B1459" i="2" s="1"/>
  <c r="D615" i="6"/>
  <c r="B615" i="2" s="1"/>
  <c r="D392" i="6"/>
  <c r="B392" i="2" s="1"/>
  <c r="D757" i="6"/>
  <c r="B757" i="2" s="1"/>
  <c r="D1076" i="6"/>
  <c r="B1076" i="2" s="1"/>
  <c r="D71" i="6"/>
  <c r="B71" i="2" s="1"/>
  <c r="D219" i="6"/>
  <c r="B219" i="2" s="1"/>
  <c r="D57" i="6"/>
  <c r="B57" i="2" s="1"/>
  <c r="D70" i="6"/>
  <c r="B70" i="2" s="1"/>
  <c r="D536" i="6"/>
  <c r="B536" i="2" s="1"/>
  <c r="D801" i="6"/>
  <c r="B801" i="2" s="1"/>
  <c r="D674" i="6"/>
  <c r="B674" i="2" s="1"/>
  <c r="D851" i="6"/>
  <c r="B851" i="2" s="1"/>
  <c r="D1197" i="6"/>
  <c r="B1197" i="2" s="1"/>
  <c r="D784" i="6"/>
  <c r="B784" i="2" s="1"/>
  <c r="D63" i="6"/>
  <c r="B63" i="2" s="1"/>
  <c r="D454" i="6"/>
  <c r="B454" i="2" s="1"/>
  <c r="D1463" i="6"/>
  <c r="B1463" i="2" s="1"/>
  <c r="D21" i="6"/>
  <c r="B21" i="2" s="1"/>
  <c r="D456" i="6"/>
  <c r="B456" i="2" s="1"/>
  <c r="D1048" i="6"/>
  <c r="B1048" i="2" s="1"/>
  <c r="D1090" i="6"/>
  <c r="B1090" i="2" s="1"/>
  <c r="D1266" i="6"/>
  <c r="B1266" i="2" s="1"/>
  <c r="D79" i="6"/>
  <c r="B79" i="2" s="1"/>
  <c r="D565" i="6"/>
  <c r="B565" i="2" s="1"/>
  <c r="D571" i="6"/>
  <c r="B571" i="2" s="1"/>
  <c r="D910" i="6"/>
  <c r="B910" i="2" s="1"/>
  <c r="D12" i="6"/>
  <c r="B12" i="2" s="1"/>
  <c r="D1114" i="6"/>
  <c r="B1114" i="2" s="1"/>
  <c r="D90" i="6"/>
  <c r="B90" i="2" s="1"/>
  <c r="D1164" i="6"/>
  <c r="B1164" i="2" s="1"/>
  <c r="D1256" i="6"/>
  <c r="B1256" i="2" s="1"/>
  <c r="D185" i="6"/>
  <c r="B185" i="2" s="1"/>
  <c r="D249" i="6"/>
  <c r="B249" i="2" s="1"/>
  <c r="D930" i="6"/>
  <c r="B930" i="2" s="1"/>
  <c r="D1370" i="6"/>
  <c r="B1370" i="2" s="1"/>
  <c r="D58" i="6"/>
  <c r="B58" i="2" s="1"/>
  <c r="D92" i="6"/>
  <c r="B92" i="2" s="1"/>
  <c r="D425" i="6"/>
  <c r="B425" i="2" s="1"/>
  <c r="D460" i="6"/>
  <c r="B460" i="2" s="1"/>
  <c r="D145" i="6"/>
  <c r="B145" i="2" s="1"/>
  <c r="D829" i="6"/>
  <c r="B829" i="2" s="1"/>
  <c r="D397" i="6"/>
  <c r="B397" i="2" s="1"/>
  <c r="D322" i="6"/>
  <c r="B322" i="2" s="1"/>
  <c r="D831" i="6"/>
  <c r="B831" i="2" s="1"/>
  <c r="D263" i="6"/>
  <c r="B263" i="2" s="1"/>
  <c r="D182" i="6"/>
  <c r="B182" i="2" s="1"/>
  <c r="D881" i="6"/>
  <c r="B881" i="2" s="1"/>
  <c r="D600" i="6"/>
  <c r="B600" i="2" s="1"/>
  <c r="D54" i="6"/>
  <c r="B54" i="2" s="1"/>
  <c r="D357" i="6"/>
  <c r="B357" i="2" s="1"/>
  <c r="D109" i="6"/>
  <c r="B109" i="2" s="1"/>
  <c r="D782" i="6"/>
  <c r="B782" i="2" s="1"/>
  <c r="D1002" i="6"/>
  <c r="B1002" i="2" s="1"/>
  <c r="D188" i="6"/>
  <c r="B188" i="2" s="1"/>
  <c r="D26" i="6"/>
  <c r="B26" i="2" s="1"/>
  <c r="D617" i="6"/>
  <c r="B617" i="2" s="1"/>
  <c r="D791" i="6"/>
  <c r="B791" i="2" s="1"/>
  <c r="D1406" i="6"/>
  <c r="B1406" i="2" s="1"/>
  <c r="D64" i="6"/>
  <c r="B64" i="2" s="1"/>
  <c r="D139" i="6"/>
  <c r="B139" i="2" s="1"/>
  <c r="D367" i="6"/>
  <c r="B367" i="2" s="1"/>
  <c r="D1448" i="6"/>
  <c r="B1448" i="2" s="1"/>
  <c r="D377" i="6"/>
  <c r="B377" i="2" s="1"/>
  <c r="D514" i="6"/>
  <c r="B514" i="2" s="1"/>
  <c r="D1228" i="6"/>
  <c r="B1228" i="2" s="1"/>
  <c r="D812" i="6"/>
  <c r="B812" i="2" s="1"/>
  <c r="D1143" i="6"/>
  <c r="B1143" i="2" s="1"/>
  <c r="D1231" i="6"/>
  <c r="B1231" i="2" s="1"/>
  <c r="D921" i="6"/>
  <c r="B921" i="2" s="1"/>
  <c r="D848" i="6"/>
  <c r="B848" i="2" s="1"/>
  <c r="D200" i="6"/>
  <c r="B200" i="2" s="1"/>
  <c r="D42" i="6"/>
  <c r="B42" i="2" s="1"/>
  <c r="D652" i="6"/>
  <c r="B652" i="2" s="1"/>
  <c r="D815" i="6"/>
  <c r="B815" i="2" s="1"/>
  <c r="D438" i="6"/>
  <c r="B438" i="2" s="1"/>
  <c r="D354" i="6"/>
  <c r="B354" i="2" s="1"/>
  <c r="D114" i="6"/>
  <c r="B114" i="2" s="1"/>
  <c r="D1058" i="6"/>
  <c r="B1058" i="2" s="1"/>
  <c r="D1258" i="6"/>
  <c r="B1258" i="2" s="1"/>
  <c r="D659" i="6"/>
  <c r="B659" i="2" s="1"/>
  <c r="D1054" i="6"/>
  <c r="B1054" i="2" s="1"/>
  <c r="D124" i="6"/>
  <c r="B124" i="2" s="1"/>
  <c r="D905" i="6"/>
  <c r="B905" i="2" s="1"/>
  <c r="D489" i="6"/>
  <c r="B489" i="2" s="1"/>
  <c r="D707" i="6"/>
  <c r="B707" i="2" s="1"/>
  <c r="D1234" i="6"/>
  <c r="B1234" i="2" s="1"/>
  <c r="D48" i="6"/>
  <c r="B48" i="2" s="1"/>
  <c r="D95" i="6"/>
  <c r="B95" i="2" s="1"/>
  <c r="D255" i="6"/>
  <c r="B255" i="2" s="1"/>
  <c r="D665" i="6"/>
  <c r="B665" i="2" s="1"/>
  <c r="D341" i="6"/>
  <c r="B341" i="2" s="1"/>
  <c r="D474" i="6"/>
  <c r="B474" i="2" s="1"/>
  <c r="D1084" i="6"/>
  <c r="B1084" i="2" s="1"/>
  <c r="D764" i="6"/>
  <c r="B764" i="2" s="1"/>
  <c r="D1150" i="6"/>
  <c r="B1150" i="2" s="1"/>
  <c r="D78" i="6"/>
  <c r="B78" i="2" s="1"/>
  <c r="D929" i="6"/>
  <c r="B929" i="2" s="1"/>
  <c r="D903" i="6"/>
  <c r="B903" i="2" s="1"/>
  <c r="D1326" i="6"/>
  <c r="B1326" i="2" s="1"/>
  <c r="D62" i="6"/>
  <c r="B62" i="2" s="1"/>
  <c r="D673" i="6"/>
  <c r="B673" i="2" s="1"/>
  <c r="D799" i="6"/>
  <c r="B799" i="2" s="1"/>
  <c r="D167" i="6"/>
  <c r="B167" i="2" s="1"/>
  <c r="D179" i="6"/>
  <c r="B179" i="2" s="1"/>
  <c r="D18" i="6"/>
  <c r="B18" i="2" s="1"/>
  <c r="D468" i="6"/>
  <c r="B468" i="2" s="1"/>
  <c r="D605" i="6"/>
  <c r="B605" i="2" s="1"/>
  <c r="D1468" i="6"/>
  <c r="B1468" i="2" s="1"/>
  <c r="D672" i="6"/>
  <c r="B672" i="2" s="1"/>
  <c r="D1137" i="6"/>
  <c r="B1137" i="2" s="1"/>
  <c r="D1031" i="6"/>
  <c r="B1031" i="2" s="1"/>
  <c r="D668" i="6"/>
  <c r="B668" i="2" s="1"/>
  <c r="D1059" i="6"/>
  <c r="B1059" i="2" s="1"/>
  <c r="D761" i="6"/>
  <c r="B761" i="2" s="1"/>
  <c r="D323" i="6"/>
  <c r="B323" i="2" s="1"/>
  <c r="D370" i="6"/>
  <c r="B370" i="2" s="1"/>
  <c r="D1360" i="6"/>
  <c r="B1360" i="2" s="1"/>
  <c r="D1295" i="6"/>
  <c r="B1295" i="2" s="1"/>
  <c r="D156" i="6"/>
  <c r="B156" i="2" s="1"/>
  <c r="D937" i="6"/>
  <c r="B937" i="2" s="1"/>
  <c r="D131" i="6"/>
  <c r="B131" i="2" s="1"/>
  <c r="D412" i="6"/>
  <c r="B412" i="2" s="1"/>
  <c r="D553" i="6"/>
  <c r="B553" i="2" s="1"/>
  <c r="D853" i="6"/>
  <c r="B853" i="2" s="1"/>
  <c r="D727" i="6"/>
  <c r="B727" i="2" s="1"/>
  <c r="D1188" i="6"/>
  <c r="B1188" i="2" s="1"/>
  <c r="D1039" i="6"/>
  <c r="B1039" i="2" s="1"/>
  <c r="D292" i="6"/>
  <c r="B292" i="2" s="1"/>
  <c r="D610" i="6"/>
  <c r="B610" i="2" s="1"/>
  <c r="D940" i="6"/>
  <c r="B940" i="2" s="1"/>
  <c r="D1103" i="6"/>
  <c r="B1103" i="2" s="1"/>
  <c r="D272" i="6"/>
  <c r="B272" i="2" s="1"/>
  <c r="D502" i="6"/>
  <c r="B502" i="2" s="1"/>
  <c r="D828" i="6"/>
  <c r="B828" i="2" s="1"/>
  <c r="D68" i="6"/>
  <c r="B68" i="2" s="1"/>
  <c r="D50" i="6"/>
  <c r="B50" i="2" s="1"/>
  <c r="D689" i="6"/>
  <c r="B689" i="2" s="1"/>
  <c r="D1060" i="6"/>
  <c r="B1060" i="2" s="1"/>
  <c r="D1489" i="6"/>
  <c r="B1489" i="2" s="1"/>
  <c r="D537" i="6"/>
  <c r="B537" i="2" s="1"/>
  <c r="D1214" i="6"/>
  <c r="B1214" i="2" s="1"/>
  <c r="D473" i="6"/>
  <c r="B473" i="2" s="1"/>
  <c r="D35" i="6"/>
  <c r="B35" i="2" s="1"/>
  <c r="D521" i="6"/>
  <c r="B521" i="2" s="1"/>
  <c r="D1500" i="6"/>
  <c r="B1500" i="2" s="1"/>
  <c r="D420" i="6"/>
  <c r="B420" i="2" s="1"/>
  <c r="D1176" i="6"/>
  <c r="B1176" i="2" s="1"/>
  <c r="D1444" i="6"/>
  <c r="B1444" i="2" s="1"/>
  <c r="D1187" i="6"/>
  <c r="B1187" i="2" s="1"/>
  <c r="D396" i="6"/>
  <c r="B396" i="2" s="1"/>
  <c r="D637" i="6"/>
  <c r="B637" i="2" s="1"/>
  <c r="D968" i="6"/>
  <c r="B968" i="2" s="1"/>
  <c r="D116" i="6"/>
  <c r="B116" i="2" s="1"/>
  <c r="D129" i="6"/>
  <c r="B129" i="2" s="1"/>
  <c r="D239" i="6"/>
  <c r="B239" i="2" s="1"/>
  <c r="D1272" i="6"/>
  <c r="B1272" i="2" s="1"/>
  <c r="D338" i="6"/>
  <c r="B338" i="2" s="1"/>
  <c r="D1329" i="6"/>
  <c r="B1329" i="2" s="1"/>
  <c r="D558" i="6"/>
  <c r="B558" i="2" s="1"/>
  <c r="D1146" i="6"/>
  <c r="B1146" i="2" s="1"/>
  <c r="D1382" i="6"/>
  <c r="B1382" i="2" s="1"/>
  <c r="D1335" i="6"/>
  <c r="B1335" i="2" s="1"/>
  <c r="D998" i="6"/>
  <c r="B998" i="2" s="1"/>
  <c r="D1407" i="6"/>
  <c r="B1407" i="2" s="1"/>
  <c r="D1451" i="6"/>
  <c r="B1451" i="2" s="1"/>
  <c r="D46" i="6"/>
  <c r="B46" i="2" s="1"/>
  <c r="D863" i="6"/>
  <c r="B863" i="2" s="1"/>
  <c r="D30" i="6"/>
  <c r="B30" i="2" s="1"/>
  <c r="D755" i="6"/>
  <c r="B755" i="2" s="1"/>
  <c r="D123" i="6"/>
  <c r="B123" i="2" s="1"/>
  <c r="D444" i="6"/>
  <c r="B444" i="2" s="1"/>
  <c r="D1132" i="6"/>
  <c r="B1132" i="2" s="1"/>
  <c r="D1264" i="6"/>
  <c r="B1264" i="2" s="1"/>
  <c r="D805" i="6"/>
  <c r="B805" i="2" s="1"/>
  <c r="D1124" i="6"/>
  <c r="B1124" i="2" s="1"/>
  <c r="D384" i="6"/>
  <c r="B384" i="2" s="1"/>
  <c r="D318" i="6"/>
  <c r="B318" i="2" s="1"/>
  <c r="D699" i="6"/>
  <c r="B699" i="2" s="1"/>
  <c r="D1337" i="6"/>
  <c r="B1337" i="2" s="1"/>
  <c r="D756" i="6"/>
  <c r="B756" i="2" s="1"/>
  <c r="D1142" i="6"/>
  <c r="B1142" i="2" s="1"/>
  <c r="D650" i="6"/>
  <c r="B650" i="2" s="1"/>
  <c r="D1049" i="6"/>
  <c r="B1049" i="2" s="1"/>
  <c r="D464" i="6"/>
  <c r="B464" i="2" s="1"/>
  <c r="D398" i="6"/>
  <c r="B398" i="2" s="1"/>
  <c r="D779" i="6"/>
  <c r="B779" i="2" s="1"/>
  <c r="D1441" i="6"/>
  <c r="B1441" i="2" s="1"/>
  <c r="D836" i="6"/>
  <c r="B836" i="2" s="1"/>
  <c r="D1222" i="6"/>
  <c r="B1222" i="2" s="1"/>
  <c r="D754" i="6"/>
  <c r="B754" i="2" s="1"/>
  <c r="D1193" i="6"/>
  <c r="B1193" i="2" s="1"/>
  <c r="D544" i="6"/>
  <c r="B544" i="2" s="1"/>
  <c r="D478" i="6"/>
  <c r="B478" i="2" s="1"/>
  <c r="D859" i="6"/>
  <c r="B859" i="2" s="1"/>
  <c r="D1038" i="6"/>
  <c r="B1038" i="2" s="1"/>
  <c r="D916" i="6"/>
  <c r="B916" i="2" s="1"/>
  <c r="D1302" i="6"/>
  <c r="B1302" i="2" s="1"/>
  <c r="D787" i="6"/>
  <c r="B787" i="2" s="1"/>
  <c r="D183" i="6"/>
  <c r="B183" i="2" s="1"/>
  <c r="D1346" i="6"/>
  <c r="B1346" i="2" s="1"/>
  <c r="D1386" i="6"/>
  <c r="B1386" i="2" s="1"/>
  <c r="D1508" i="6"/>
  <c r="B1508" i="2" s="1"/>
  <c r="D445" i="6"/>
  <c r="B445" i="2" s="1"/>
  <c r="D904" i="6"/>
  <c r="B904" i="2" s="1"/>
  <c r="D19" i="6"/>
  <c r="B19" i="2" s="1"/>
  <c r="D192" i="6"/>
  <c r="B192" i="2" s="1"/>
  <c r="D37" i="6"/>
  <c r="B37" i="2" s="1"/>
  <c r="D38" i="6"/>
  <c r="B38" i="2" s="1"/>
  <c r="D492" i="6"/>
  <c r="B492" i="2" s="1"/>
  <c r="D644" i="6"/>
  <c r="B644" i="2" s="1"/>
  <c r="D634" i="6"/>
  <c r="B634" i="2" s="1"/>
  <c r="D807" i="6"/>
  <c r="B807" i="2" s="1"/>
  <c r="D1025" i="6"/>
  <c r="B1025" i="2" s="1"/>
  <c r="D959" i="6"/>
  <c r="B959" i="2" s="1"/>
  <c r="D331" i="6"/>
  <c r="B331" i="2" s="1"/>
  <c r="D1288" i="6"/>
  <c r="B1288" i="2" s="1"/>
  <c r="D1071" i="6"/>
  <c r="B1071" i="2" s="1"/>
  <c r="D359" i="6"/>
  <c r="B359" i="2" s="1"/>
  <c r="D328" i="6"/>
  <c r="B328" i="2" s="1"/>
  <c r="D602" i="6"/>
  <c r="B602" i="2" s="1"/>
  <c r="D1261" i="6"/>
  <c r="B1261" i="2" s="1"/>
  <c r="D1469" i="6"/>
  <c r="B1469" i="2" s="1"/>
  <c r="D1385" i="6"/>
  <c r="B1385" i="2" s="1"/>
  <c r="D393" i="6"/>
  <c r="B393" i="2" s="1"/>
  <c r="D391" i="6"/>
  <c r="B391" i="2" s="1"/>
  <c r="D307" i="6"/>
  <c r="B307" i="2" s="1"/>
  <c r="D86" i="6"/>
  <c r="B86" i="2" s="1"/>
  <c r="D954" i="6"/>
  <c r="B954" i="2" s="1"/>
  <c r="D115" i="6"/>
  <c r="B115" i="2" s="1"/>
  <c r="D702" i="6"/>
  <c r="B702" i="2" s="1"/>
  <c r="D187" i="6"/>
  <c r="B187" i="2" s="1"/>
  <c r="D101" i="6"/>
  <c r="B101" i="2" s="1"/>
  <c r="D620" i="6"/>
  <c r="B620" i="2" s="1"/>
  <c r="D762" i="6"/>
  <c r="B762" i="2" s="1"/>
  <c r="D1425" i="6"/>
  <c r="B1425" i="2" s="1"/>
  <c r="D53" i="6"/>
  <c r="B53" i="2" s="1"/>
  <c r="D195" i="6"/>
  <c r="B195" i="2" s="1"/>
  <c r="D633" i="6"/>
  <c r="B633" i="2" s="1"/>
  <c r="D1155" i="6"/>
  <c r="B1155" i="2" s="1"/>
  <c r="D132" i="6"/>
  <c r="B132" i="2" s="1"/>
  <c r="D133" i="6"/>
  <c r="B133" i="2" s="1"/>
  <c r="D264" i="6"/>
  <c r="B264" i="2" s="1"/>
  <c r="D857" i="6"/>
  <c r="B857" i="2" s="1"/>
  <c r="D578" i="6"/>
  <c r="B578" i="2" s="1"/>
  <c r="D411" i="6"/>
  <c r="B411" i="2" s="1"/>
  <c r="D120" i="6"/>
  <c r="B120" i="2" s="1"/>
  <c r="D153" i="6"/>
  <c r="B153" i="2" s="1"/>
  <c r="D163" i="6"/>
  <c r="B163" i="2" s="1"/>
  <c r="D32" i="6"/>
  <c r="B32" i="2" s="1"/>
  <c r="D69" i="6"/>
  <c r="B69" i="2" s="1"/>
  <c r="D184" i="6"/>
  <c r="B184" i="2" s="1"/>
  <c r="D613" i="6"/>
  <c r="B613" i="2" s="1"/>
  <c r="D896" i="6"/>
  <c r="B896" i="2" s="1"/>
  <c r="D873" i="6"/>
  <c r="B873" i="2" s="1"/>
  <c r="D157" i="6"/>
  <c r="B157" i="2" s="1"/>
  <c r="D1080" i="6"/>
  <c r="B1080" i="2" s="1"/>
  <c r="D874" i="6"/>
  <c r="B874" i="2" s="1"/>
  <c r="D1345" i="6"/>
  <c r="B1345" i="2" s="1"/>
  <c r="D439" i="6"/>
  <c r="B439" i="2" s="1"/>
  <c r="D523" i="6"/>
  <c r="B523" i="2" s="1"/>
  <c r="D141" i="6"/>
  <c r="B141" i="2" s="1"/>
  <c r="D198" i="6"/>
  <c r="B198" i="2" s="1"/>
  <c r="D925" i="6"/>
  <c r="B925" i="2" s="1"/>
  <c r="D298" i="6"/>
  <c r="B298" i="2" s="1"/>
  <c r="D846" i="6"/>
  <c r="B846" i="2" s="1"/>
  <c r="D1088" i="6"/>
  <c r="B1088" i="2" s="1"/>
  <c r="D1138" i="6"/>
  <c r="B1138" i="2" s="1"/>
  <c r="D1393" i="6"/>
  <c r="B1393" i="2" s="1"/>
  <c r="D228" i="6"/>
  <c r="B228" i="2" s="1"/>
  <c r="D1004" i="6"/>
  <c r="B1004" i="2" s="1"/>
  <c r="D8" i="6"/>
  <c r="B8" i="2" s="1"/>
  <c r="D189" i="6"/>
  <c r="B189" i="2" s="1"/>
  <c r="D253" i="6"/>
  <c r="B253" i="2" s="1"/>
  <c r="D938" i="6"/>
  <c r="B938" i="2" s="1"/>
  <c r="D14" i="6"/>
  <c r="B14" i="2" s="1"/>
  <c r="D232" i="6"/>
  <c r="B232" i="2" s="1"/>
  <c r="D83" i="6"/>
  <c r="B83" i="2" s="1"/>
  <c r="D946" i="6"/>
  <c r="B946" i="2" s="1"/>
  <c r="D490" i="6"/>
  <c r="B490" i="2" s="1"/>
  <c r="D563" i="6"/>
  <c r="B563" i="2" s="1"/>
  <c r="D435" i="6"/>
  <c r="B435" i="2" s="1"/>
  <c r="D175" i="6"/>
  <c r="B175" i="2" s="1"/>
  <c r="D564" i="6"/>
  <c r="B564" i="2" s="1"/>
  <c r="D792" i="6"/>
  <c r="B792" i="2" s="1"/>
  <c r="D172" i="6"/>
  <c r="B172" i="2" s="1"/>
  <c r="D6" i="6"/>
  <c r="B6" i="2" s="1"/>
  <c r="D589" i="6"/>
  <c r="B589" i="2" s="1"/>
  <c r="D767" i="6"/>
  <c r="B767" i="2" s="1"/>
  <c r="D871" i="6"/>
  <c r="B871" i="2" s="1"/>
  <c r="D737" i="6"/>
  <c r="B737" i="2" s="1"/>
  <c r="D207" i="6"/>
  <c r="B207" i="2" s="1"/>
  <c r="D562" i="6"/>
  <c r="B562" i="2" s="1"/>
  <c r="D1041" i="6"/>
  <c r="B1041" i="2" s="1"/>
  <c r="D221" i="6"/>
  <c r="B221" i="2" s="1"/>
  <c r="D551" i="6"/>
  <c r="B551" i="2" s="1"/>
  <c r="D51" i="6"/>
  <c r="B51" i="2" s="1"/>
  <c r="D96" i="6"/>
  <c r="B96" i="2" s="1"/>
  <c r="D1113" i="6"/>
  <c r="B1113" i="2" s="1"/>
  <c r="D154" i="6"/>
  <c r="B154" i="2" s="1"/>
  <c r="D278" i="6"/>
  <c r="B278" i="2" s="1"/>
  <c r="D76" i="6"/>
  <c r="B76" i="2" s="1"/>
  <c r="D1224" i="6"/>
  <c r="B1224" i="2" s="1"/>
  <c r="D705" i="6"/>
  <c r="B705" i="2" s="1"/>
  <c r="D698" i="6"/>
  <c r="B698" i="2" s="1"/>
  <c r="D150" i="6"/>
  <c r="B150" i="2" s="1"/>
  <c r="D703" i="6"/>
  <c r="B703" i="2" s="1"/>
  <c r="D1454" i="6"/>
  <c r="B1454" i="2" s="1"/>
  <c r="D3" i="6"/>
  <c r="B3" i="2" s="1"/>
  <c r="D579" i="6"/>
  <c r="B579" i="2" s="1"/>
  <c r="D410" i="6"/>
  <c r="B410" i="2" s="1"/>
  <c r="D680" i="6"/>
  <c r="B680" i="2" s="1"/>
  <c r="D1351" i="6"/>
  <c r="B1351" i="2" s="1"/>
  <c r="D152" i="6"/>
  <c r="B152" i="2" s="1"/>
  <c r="D745" i="6"/>
  <c r="B745" i="2" s="1"/>
  <c r="D119" i="6"/>
  <c r="B119" i="2" s="1"/>
  <c r="D408" i="6"/>
  <c r="B408" i="2" s="1"/>
  <c r="D549" i="6"/>
  <c r="B549" i="2" s="1"/>
  <c r="D821" i="6"/>
  <c r="B821" i="2" s="1"/>
  <c r="D723" i="6"/>
  <c r="B723" i="2" s="1"/>
  <c r="D1156" i="6"/>
  <c r="B1156" i="2" s="1"/>
  <c r="D1324" i="6"/>
  <c r="B1324" i="2" s="1"/>
  <c r="D80" i="6"/>
  <c r="B80" i="2" s="1"/>
  <c r="D405" i="6"/>
  <c r="B405" i="2" s="1"/>
  <c r="D1118" i="6"/>
  <c r="B1118" i="2" s="1"/>
  <c r="D27" i="6"/>
  <c r="B27" i="2" s="1"/>
  <c r="D515" i="6"/>
  <c r="B515" i="2" s="1"/>
  <c r="D434" i="6"/>
  <c r="B434" i="2" s="1"/>
  <c r="D936" i="6"/>
  <c r="B936" i="2" s="1"/>
  <c r="D684" i="6"/>
  <c r="B684" i="2" s="1"/>
  <c r="D1216" i="6"/>
  <c r="B1216" i="2" s="1"/>
  <c r="D596" i="6"/>
  <c r="B596" i="2" s="1"/>
  <c r="D1085" i="6"/>
  <c r="B1085" i="2" s="1"/>
  <c r="D1482" i="6"/>
  <c r="B1482" i="2" s="1"/>
  <c r="D1168" i="6"/>
  <c r="B1168" i="2" s="1"/>
  <c r="D1007" i="6"/>
  <c r="B1007" i="2" s="1"/>
  <c r="D507" i="6"/>
  <c r="B507" i="2" s="1"/>
  <c r="D186" i="6"/>
  <c r="B186" i="2" s="1"/>
  <c r="D282" i="6"/>
  <c r="B282" i="2" s="1"/>
  <c r="D1024" i="6"/>
  <c r="B1024" i="2" s="1"/>
  <c r="D1183" i="6"/>
  <c r="B1183" i="2" s="1"/>
  <c r="D136" i="6"/>
  <c r="B136" i="2" s="1"/>
  <c r="D519" i="6"/>
  <c r="B519" i="2" s="1"/>
  <c r="D11" i="6"/>
  <c r="B11" i="2" s="1"/>
  <c r="D372" i="6"/>
  <c r="B372" i="2" s="1"/>
  <c r="D509" i="6"/>
  <c r="B509" i="2" s="1"/>
  <c r="D677" i="6"/>
  <c r="B677" i="2" s="1"/>
  <c r="D687" i="6"/>
  <c r="B687" i="2" s="1"/>
  <c r="D988" i="6"/>
  <c r="B988" i="2" s="1"/>
  <c r="D1434" i="6"/>
  <c r="B1434" i="2" s="1"/>
  <c r="D729" i="6"/>
  <c r="B729" i="2" s="1"/>
  <c r="D522" i="6"/>
  <c r="B522" i="2" s="1"/>
  <c r="D796" i="6"/>
  <c r="B796" i="2" s="1"/>
  <c r="D1047" i="6"/>
  <c r="B1047" i="2" s="1"/>
  <c r="D595" i="6"/>
  <c r="B595" i="2" s="1"/>
  <c r="D418" i="6"/>
  <c r="B418" i="2" s="1"/>
  <c r="D712" i="6"/>
  <c r="B712" i="2" s="1"/>
  <c r="D36" i="6"/>
  <c r="B36" i="2" s="1"/>
  <c r="D49" i="6"/>
  <c r="B49" i="2" s="1"/>
  <c r="D146" i="6"/>
  <c r="B146" i="2" s="1"/>
  <c r="D649" i="6"/>
  <c r="B649" i="2" s="1"/>
  <c r="D230" i="6"/>
  <c r="B230" i="2" s="1"/>
  <c r="D1162" i="6"/>
  <c r="B1162" i="2" s="1"/>
  <c r="D1402" i="6"/>
  <c r="B1402" i="2" s="1"/>
  <c r="D1369" i="6"/>
  <c r="B1369" i="2" s="1"/>
  <c r="D1263" i="6"/>
  <c r="B1263" i="2" s="1"/>
  <c r="D1268" i="6"/>
  <c r="B1268" i="2" s="1"/>
  <c r="D1399" i="6"/>
  <c r="B1399" i="2" s="1"/>
  <c r="D9" i="6"/>
  <c r="B9" i="2" s="1"/>
  <c r="D436" i="6"/>
  <c r="B436" i="2" s="1"/>
  <c r="D933" i="6"/>
  <c r="B933" i="2" s="1"/>
  <c r="D1284" i="6"/>
  <c r="B1284" i="2" s="1"/>
  <c r="D147" i="6"/>
  <c r="B147" i="2" s="1"/>
  <c r="D283" i="6"/>
  <c r="B283" i="2" s="1"/>
  <c r="D85" i="6"/>
  <c r="B85" i="2" s="1"/>
  <c r="D106" i="6"/>
  <c r="B106" i="2" s="1"/>
  <c r="D584" i="6"/>
  <c r="B584" i="2" s="1"/>
  <c r="D993" i="6"/>
  <c r="B993" i="2" s="1"/>
  <c r="D722" i="6"/>
  <c r="B722" i="2" s="1"/>
  <c r="D899" i="6"/>
  <c r="B899" i="2" s="1"/>
  <c r="D1149" i="6"/>
  <c r="B1149" i="2" s="1"/>
  <c r="D1327" i="6"/>
  <c r="B1327" i="2" s="1"/>
  <c r="D641" i="6"/>
  <c r="B641" i="2" s="1"/>
  <c r="D814" i="6"/>
  <c r="B814" i="2" s="1"/>
  <c r="D1241" i="6"/>
  <c r="B1241" i="2" s="1"/>
  <c r="D1331" i="6"/>
  <c r="B1331" i="2" s="1"/>
  <c r="D612" i="6"/>
  <c r="B612" i="2" s="1"/>
  <c r="D706" i="6"/>
  <c r="B706" i="2" s="1"/>
  <c r="D1153" i="6"/>
  <c r="B1153" i="2" s="1"/>
  <c r="D619" i="6"/>
  <c r="B619" i="2" s="1"/>
  <c r="D340" i="6"/>
  <c r="B340" i="2" s="1"/>
  <c r="D1240" i="6"/>
  <c r="B1240" i="2" s="1"/>
  <c r="D1323" i="6"/>
  <c r="B1323" i="2" s="1"/>
  <c r="D1379" i="6"/>
  <c r="B1379" i="2" s="1"/>
  <c r="D898" i="6"/>
  <c r="B898" i="2" s="1"/>
  <c r="D1391" i="6"/>
  <c r="B1391" i="2" s="1"/>
  <c r="D794" i="6"/>
  <c r="B794" i="2" s="1"/>
  <c r="D243" i="6"/>
  <c r="B243" i="2" s="1"/>
  <c r="D793" i="6"/>
  <c r="B793" i="2" s="1"/>
  <c r="D486" i="6"/>
  <c r="B486" i="2" s="1"/>
  <c r="D1062" i="6"/>
  <c r="B1062" i="2" s="1"/>
  <c r="D409" i="6"/>
  <c r="B409" i="2" s="1"/>
  <c r="D1452" i="6"/>
  <c r="B1452" i="2" s="1"/>
  <c r="D1098" i="6"/>
  <c r="B1098" i="2" s="1"/>
  <c r="D399" i="6"/>
  <c r="B399" i="2" s="1"/>
  <c r="D345" i="6"/>
  <c r="B345" i="2" s="1"/>
  <c r="D1020" i="6"/>
  <c r="B1020" i="2" s="1"/>
  <c r="D1070" i="6"/>
  <c r="B1070" i="2" s="1"/>
  <c r="D555" i="6"/>
  <c r="B555" i="2" s="1"/>
  <c r="D607" i="6"/>
  <c r="B607" i="2" s="1"/>
  <c r="D316" i="6"/>
  <c r="B316" i="2" s="1"/>
  <c r="D457" i="6"/>
  <c r="B457" i="2" s="1"/>
  <c r="D725" i="6"/>
  <c r="B725" i="2" s="1"/>
  <c r="D368" i="6"/>
  <c r="B368" i="2" s="1"/>
  <c r="D683" i="6"/>
  <c r="B683" i="2" s="1"/>
  <c r="D740" i="6"/>
  <c r="B740" i="2" s="1"/>
  <c r="D783" i="6"/>
  <c r="B783" i="2" s="1"/>
  <c r="D401" i="6"/>
  <c r="B401" i="2" s="1"/>
  <c r="D844" i="6"/>
  <c r="B844" i="2" s="1"/>
  <c r="D1189" i="6"/>
  <c r="B1189" i="2" s="1"/>
  <c r="D1262" i="6"/>
  <c r="B1262" i="2" s="1"/>
  <c r="D493" i="6"/>
  <c r="B493" i="2" s="1"/>
  <c r="D1182" i="6"/>
  <c r="B1182" i="2" s="1"/>
  <c r="D429" i="6"/>
  <c r="B429" i="2" s="1"/>
  <c r="D1475" i="6"/>
  <c r="B1475" i="2" s="1"/>
  <c r="D1128" i="6"/>
  <c r="B1128" i="2" s="1"/>
  <c r="D501" i="6"/>
  <c r="B501" i="2" s="1"/>
  <c r="D496" i="6"/>
  <c r="B496" i="2" s="1"/>
  <c r="D868" i="6"/>
  <c r="B868" i="2" s="1"/>
  <c r="D631" i="6"/>
  <c r="B631" i="2" s="1"/>
  <c r="D1194" i="6"/>
  <c r="B1194" i="2" s="1"/>
  <c r="D289" i="6"/>
  <c r="B289" i="2" s="1"/>
  <c r="D630" i="6"/>
  <c r="B630" i="2" s="1"/>
  <c r="D696" i="6"/>
  <c r="B696" i="2" s="1"/>
  <c r="D1422" i="6"/>
  <c r="B1422" i="2" s="1"/>
  <c r="D1077" i="6"/>
  <c r="B1077" i="2" s="1"/>
  <c r="D1083" i="6"/>
  <c r="B1083" i="2" s="1"/>
  <c r="D739" i="6"/>
  <c r="B739" i="2" s="1"/>
  <c r="D1330" i="6"/>
  <c r="B1330" i="2" s="1"/>
  <c r="D369" i="6"/>
  <c r="B369" i="2" s="1"/>
  <c r="D710" i="6"/>
  <c r="B710" i="2" s="1"/>
  <c r="D800" i="6"/>
  <c r="B800" i="2" s="1"/>
  <c r="D1023" i="6"/>
  <c r="B1023" i="2" s="1"/>
  <c r="D1157" i="6"/>
  <c r="B1157" i="2" s="1"/>
  <c r="D1163" i="6"/>
  <c r="B1163" i="2" s="1"/>
  <c r="D847" i="6"/>
  <c r="B847" i="2" s="1"/>
  <c r="D1474" i="6"/>
  <c r="B1474" i="2" s="1"/>
  <c r="D449" i="6"/>
  <c r="B449" i="2" s="1"/>
  <c r="D790" i="6"/>
  <c r="B790" i="2" s="1"/>
  <c r="D908" i="6"/>
  <c r="B908" i="2" s="1"/>
  <c r="D1127" i="6"/>
  <c r="B1127" i="2" s="1"/>
  <c r="D1237" i="6"/>
  <c r="B1237" i="2" s="1"/>
  <c r="D1243" i="6"/>
  <c r="B1243" i="2" s="1"/>
  <c r="D81" i="6"/>
  <c r="B81" i="2" s="1"/>
  <c r="D178" i="6"/>
  <c r="B178" i="2" s="1"/>
  <c r="D813" i="6"/>
  <c r="B813" i="2" s="1"/>
  <c r="D274" i="6"/>
  <c r="B274" i="2" s="1"/>
  <c r="D1111" i="6"/>
  <c r="B1111" i="2" s="1"/>
  <c r="D1235" i="6"/>
  <c r="B1235" i="2" s="1"/>
  <c r="D876" i="6"/>
  <c r="B876" i="2" s="1"/>
  <c r="D1322" i="6"/>
  <c r="B1322" i="2" s="1"/>
  <c r="D206" i="6"/>
  <c r="B206" i="2" s="1"/>
  <c r="D330" i="6"/>
  <c r="B330" i="2" s="1"/>
  <c r="D1296" i="6"/>
  <c r="B1296" i="2" s="1"/>
  <c r="D1438" i="6"/>
  <c r="B1438" i="2" s="1"/>
  <c r="D190" i="6"/>
  <c r="B190" i="2" s="1"/>
  <c r="D266" i="6"/>
  <c r="B266" i="2" s="1"/>
  <c r="D967" i="6"/>
  <c r="B967" i="2" s="1"/>
  <c r="D535" i="6"/>
  <c r="B535" i="2" s="1"/>
  <c r="D583" i="6"/>
  <c r="B583" i="2" s="1"/>
  <c r="D82" i="6"/>
  <c r="B82" i="2" s="1"/>
  <c r="D552" i="6"/>
  <c r="B552" i="2" s="1"/>
  <c r="D865" i="6"/>
  <c r="B865" i="2" s="1"/>
  <c r="D892" i="6"/>
  <c r="B892" i="2" s="1"/>
  <c r="D1229" i="6"/>
  <c r="B1229" i="2" s="1"/>
  <c r="D110" i="6"/>
  <c r="B110" i="2" s="1"/>
  <c r="D588" i="6"/>
  <c r="B588" i="2" s="1"/>
  <c r="D1352" i="6"/>
  <c r="B1352" i="2" s="1"/>
  <c r="D770" i="6"/>
  <c r="B770" i="2" s="1"/>
  <c r="D947" i="6"/>
  <c r="B947" i="2" s="1"/>
  <c r="D1181" i="6"/>
  <c r="B1181" i="2" s="1"/>
  <c r="D1354" i="6"/>
  <c r="B1354" i="2" s="1"/>
  <c r="D1303" i="6"/>
  <c r="B1303" i="2" s="1"/>
  <c r="D94" i="6"/>
  <c r="B94" i="2" s="1"/>
  <c r="D568" i="6"/>
  <c r="B568" i="2" s="1"/>
  <c r="D833" i="6"/>
  <c r="B833" i="2" s="1"/>
  <c r="D666" i="6"/>
  <c r="B666" i="2" s="1"/>
  <c r="D839" i="6"/>
  <c r="B839" i="2" s="1"/>
  <c r="D1097" i="6"/>
  <c r="B1097" i="2" s="1"/>
  <c r="D203" i="6"/>
  <c r="B203" i="2" s="1"/>
  <c r="D180" i="6"/>
  <c r="B180" i="2" s="1"/>
  <c r="D216" i="6"/>
  <c r="B216" i="2" s="1"/>
  <c r="D193" i="6"/>
  <c r="B193" i="2" s="1"/>
  <c r="D34" i="6"/>
  <c r="B34" i="2" s="1"/>
  <c r="D483" i="6"/>
  <c r="B483" i="2" s="1"/>
  <c r="D488" i="6"/>
  <c r="B488" i="2" s="1"/>
  <c r="D285" i="6"/>
  <c r="B285" i="2" s="1"/>
  <c r="D636" i="6"/>
  <c r="B636" i="2" s="1"/>
  <c r="D422" i="6"/>
  <c r="B422" i="2" s="1"/>
  <c r="D695" i="6"/>
  <c r="B695" i="2" s="1"/>
  <c r="D1278" i="6"/>
  <c r="B1278" i="2" s="1"/>
  <c r="D337" i="6"/>
  <c r="B337" i="2" s="1"/>
  <c r="D678" i="6"/>
  <c r="B678" i="2" s="1"/>
  <c r="D760" i="6"/>
  <c r="B760" i="2" s="1"/>
  <c r="D1486" i="6"/>
  <c r="B1486" i="2" s="1"/>
  <c r="D1125" i="6"/>
  <c r="B1125" i="2" s="1"/>
  <c r="D1131" i="6"/>
  <c r="B1131" i="2" s="1"/>
  <c r="D1460" i="6"/>
  <c r="B1460" i="2" s="1"/>
  <c r="D432" i="6"/>
  <c r="B432" i="2" s="1"/>
  <c r="D366" i="6"/>
  <c r="B366" i="2" s="1"/>
  <c r="D747" i="6"/>
  <c r="B747" i="2" s="1"/>
  <c r="D1401" i="6"/>
  <c r="B1401" i="2" s="1"/>
  <c r="D804" i="6"/>
  <c r="B804" i="2" s="1"/>
  <c r="D1190" i="6"/>
  <c r="B1190" i="2" s="1"/>
  <c r="D1321" i="6"/>
  <c r="B1321" i="2" s="1"/>
  <c r="D1207" i="6"/>
  <c r="B1207" i="2" s="1"/>
  <c r="D332" i="6"/>
  <c r="B332" i="2" s="1"/>
  <c r="D693" i="6"/>
  <c r="B693" i="2" s="1"/>
  <c r="D1000" i="6"/>
  <c r="B1000" i="2" s="1"/>
  <c r="D1135" i="6"/>
  <c r="B1135" i="2" s="1"/>
  <c r="D312" i="6"/>
  <c r="B312" i="2" s="1"/>
  <c r="D546" i="6"/>
  <c r="B546" i="2" s="1"/>
  <c r="D856" i="6"/>
  <c r="B856" i="2" s="1"/>
  <c r="D84" i="6"/>
  <c r="B84" i="2" s="1"/>
  <c r="D97" i="6"/>
  <c r="B97" i="2" s="1"/>
  <c r="D194" i="6"/>
  <c r="B194" i="2" s="1"/>
  <c r="D893" i="6"/>
  <c r="B893" i="2" s="1"/>
  <c r="D294" i="6"/>
  <c r="B294" i="2" s="1"/>
  <c r="D1105" i="6"/>
  <c r="B1105" i="2" s="1"/>
  <c r="D430" i="6"/>
  <c r="B430" i="2" s="1"/>
  <c r="D1485" i="6"/>
  <c r="B1485" i="2" s="1"/>
  <c r="D1254" i="6"/>
  <c r="B1254" i="2" s="1"/>
  <c r="D798" i="6"/>
  <c r="B798" i="2" s="1"/>
  <c r="D975" i="6"/>
  <c r="B975" i="2" s="1"/>
  <c r="D1245" i="6"/>
  <c r="B1245" i="2" s="1"/>
  <c r="D1139" i="6"/>
  <c r="B1139" i="2" s="1"/>
  <c r="D576" i="6"/>
  <c r="B576" i="2" s="1"/>
  <c r="D545" i="6"/>
  <c r="B545" i="2" s="1"/>
  <c r="D510" i="6"/>
  <c r="B510" i="2" s="1"/>
  <c r="D886" i="6"/>
  <c r="B886" i="2" s="1"/>
  <c r="D891" i="6"/>
  <c r="B891" i="2" s="1"/>
  <c r="D1140" i="6"/>
  <c r="B1140" i="2" s="1"/>
  <c r="D1082" i="6"/>
  <c r="B1082" i="2" s="1"/>
  <c r="D1255" i="6"/>
  <c r="B1255" i="2" s="1"/>
  <c r="D948" i="6"/>
  <c r="B948" i="2" s="1"/>
  <c r="D1333" i="6"/>
  <c r="B1333" i="2" s="1"/>
  <c r="D1334" i="6"/>
  <c r="B1334" i="2" s="1"/>
  <c r="D1339" i="6"/>
  <c r="B1339" i="2" s="1"/>
  <c r="D906" i="6"/>
  <c r="B906" i="2" s="1"/>
  <c r="D1312" i="6"/>
  <c r="B1312" i="2" s="1"/>
  <c r="D1389" i="6"/>
  <c r="B1389" i="2" s="1"/>
  <c r="D1283" i="6"/>
  <c r="B1283" i="2" s="1"/>
  <c r="D717" i="6"/>
  <c r="B717" i="2" s="1"/>
  <c r="D628" i="6"/>
  <c r="B628" i="2" s="1"/>
  <c r="D590" i="6"/>
  <c r="B590" i="2" s="1"/>
  <c r="D966" i="6"/>
  <c r="B966" i="2" s="1"/>
  <c r="D971" i="6"/>
  <c r="B971" i="2" s="1"/>
  <c r="D1017" i="6"/>
  <c r="B1017" i="2" s="1"/>
  <c r="D1186" i="6"/>
  <c r="B1186" i="2" s="1"/>
  <c r="D1363" i="6"/>
  <c r="B1363" i="2" s="1"/>
  <c r="D1108" i="6"/>
  <c r="B1108" i="2" s="1"/>
  <c r="D1413" i="6"/>
  <c r="B1413" i="2" s="1"/>
  <c r="D1414" i="6"/>
  <c r="B1414" i="2" s="1"/>
  <c r="D1419" i="6"/>
  <c r="B1419" i="2" s="1"/>
  <c r="D1036" i="6"/>
  <c r="B1036" i="2" s="1"/>
  <c r="D748" i="6"/>
  <c r="B748" i="2" s="1"/>
  <c r="D1022" i="6"/>
  <c r="B1022" i="2" s="1"/>
  <c r="D1423" i="6"/>
  <c r="B1423" i="2" s="1"/>
  <c r="D1144" i="6"/>
  <c r="B1144" i="2" s="1"/>
  <c r="D913" i="6"/>
  <c r="B913" i="2" s="1"/>
  <c r="D773" i="6"/>
  <c r="B773" i="2" s="1"/>
  <c r="D1180" i="6"/>
  <c r="B1180" i="2" s="1"/>
  <c r="D1200" i="6"/>
  <c r="B1200" i="2" s="1"/>
  <c r="D1121" i="6"/>
  <c r="B1121" i="2" s="1"/>
  <c r="D1294" i="6"/>
  <c r="B1294" i="2" s="1"/>
  <c r="D1471" i="6"/>
  <c r="B1471" i="2" s="1"/>
  <c r="D1428" i="6"/>
  <c r="B1428" i="2" s="1"/>
  <c r="D1493" i="6"/>
  <c r="B1493" i="2" s="1"/>
  <c r="D1494" i="6"/>
  <c r="B1494" i="2" s="1"/>
  <c r="D1499" i="6"/>
  <c r="B1499" i="2" s="1"/>
  <c r="D196" i="6"/>
  <c r="B196" i="2" s="1"/>
  <c r="D209" i="6"/>
  <c r="B209" i="2" s="1"/>
  <c r="D547" i="6"/>
  <c r="B547" i="2" s="1"/>
  <c r="D309" i="6"/>
  <c r="B309" i="2" s="1"/>
  <c r="D442" i="6"/>
  <c r="B442" i="2" s="1"/>
  <c r="D529" i="6"/>
  <c r="B529" i="2" s="1"/>
  <c r="D1317" i="6"/>
  <c r="B1317" i="2" s="1"/>
  <c r="D1412" i="6"/>
  <c r="B1412" i="2" s="1"/>
  <c r="D1095" i="6"/>
  <c r="B1095" i="2" s="1"/>
  <c r="D376" i="6"/>
  <c r="B376" i="2" s="1"/>
  <c r="D869" i="6"/>
  <c r="B869" i="2" s="1"/>
  <c r="D1204" i="6"/>
  <c r="B1204" i="2" s="1"/>
  <c r="D1159" i="6"/>
  <c r="B1159" i="2" s="1"/>
  <c r="D356" i="6"/>
  <c r="B356" i="2" s="1"/>
  <c r="D586" i="6"/>
  <c r="B586" i="2" s="1"/>
  <c r="D912" i="6"/>
  <c r="B912" i="2" s="1"/>
  <c r="D100" i="6"/>
  <c r="B100" i="2" s="1"/>
  <c r="D113" i="6"/>
  <c r="B113" i="2" s="1"/>
  <c r="D210" i="6"/>
  <c r="B210" i="2" s="1"/>
  <c r="D989" i="6"/>
  <c r="B989" i="2" s="1"/>
  <c r="D314" i="6"/>
  <c r="B314" i="2" s="1"/>
  <c r="D304" i="6"/>
  <c r="B304" i="2" s="1"/>
  <c r="D676" i="6"/>
  <c r="B676" i="2" s="1"/>
  <c r="D275" i="6"/>
  <c r="B275" i="2" s="1"/>
  <c r="D217" i="6"/>
  <c r="B217" i="2" s="1"/>
  <c r="D394" i="6"/>
  <c r="B394" i="2" s="1"/>
  <c r="D942" i="6"/>
  <c r="B942" i="2" s="1"/>
  <c r="D1376" i="6"/>
  <c r="B1376" i="2" s="1"/>
  <c r="D1409" i="6"/>
  <c r="B1409" i="2" s="1"/>
  <c r="D1470" i="6"/>
  <c r="B1470" i="2" s="1"/>
  <c r="D1415" i="6"/>
  <c r="B1415" i="2" s="1"/>
  <c r="D231" i="6"/>
  <c r="B231" i="2" s="1"/>
  <c r="D1208" i="6"/>
  <c r="B1208" i="2" s="1"/>
  <c r="D310" i="6"/>
  <c r="B310" i="2" s="1"/>
  <c r="D834" i="6"/>
  <c r="B834" i="2" s="1"/>
  <c r="D1040" i="6"/>
  <c r="B1040" i="2" s="1"/>
  <c r="D1325" i="6"/>
  <c r="B1325" i="2" s="1"/>
  <c r="D681" i="6"/>
  <c r="B681" i="2" s="1"/>
  <c r="D299" i="6"/>
  <c r="B299" i="2" s="1"/>
  <c r="D1001" i="6"/>
  <c r="B1001" i="2" s="1"/>
  <c r="D351" i="6"/>
  <c r="B351" i="2" s="1"/>
  <c r="D98" i="6"/>
  <c r="B98" i="2" s="1"/>
  <c r="D1192" i="6"/>
  <c r="B1192" i="2" s="1"/>
  <c r="D572" i="6"/>
  <c r="B572" i="2" s="1"/>
  <c r="D373" i="6"/>
  <c r="B373" i="2" s="1"/>
  <c r="D945" i="6"/>
  <c r="B945" i="2" s="1"/>
  <c r="D506" i="6"/>
  <c r="B506" i="2" s="1"/>
  <c r="D1152" i="6"/>
  <c r="B1152" i="2" s="1"/>
  <c r="D1223" i="6"/>
  <c r="B1223" i="2" s="1"/>
  <c r="D593" i="6"/>
  <c r="B593" i="2" s="1"/>
  <c r="D934" i="6"/>
  <c r="B934" i="2" s="1"/>
  <c r="D1396" i="6"/>
  <c r="B1396" i="2" s="1"/>
  <c r="D1319" i="6"/>
  <c r="B1319" i="2" s="1"/>
  <c r="D1381" i="6"/>
  <c r="B1381" i="2" s="1"/>
  <c r="D1387" i="6"/>
  <c r="B1387" i="2" s="1"/>
  <c r="D1449" i="6"/>
  <c r="B1449" i="2" s="1"/>
  <c r="D845" i="6"/>
  <c r="B845" i="2" s="1"/>
  <c r="D622" i="6"/>
  <c r="B622" i="2" s="1"/>
  <c r="D1008" i="6"/>
  <c r="B1008" i="2" s="1"/>
  <c r="D1230" i="6"/>
  <c r="B1230" i="2" s="1"/>
  <c r="D1236" i="6"/>
  <c r="B1236" i="2" s="1"/>
  <c r="D1446" i="6"/>
  <c r="B1446" i="2" s="1"/>
  <c r="D1034" i="6"/>
  <c r="B1034" i="2" s="1"/>
  <c r="D1439" i="6"/>
  <c r="B1439" i="2" s="1"/>
  <c r="D504" i="6"/>
  <c r="B504" i="2" s="1"/>
  <c r="D686" i="6"/>
  <c r="B686" i="2" s="1"/>
  <c r="D1069" i="6"/>
  <c r="B1069" i="2" s="1"/>
  <c r="D1247" i="6"/>
  <c r="B1247" i="2" s="1"/>
  <c r="D484" i="6"/>
  <c r="B484" i="2" s="1"/>
  <c r="D949" i="6"/>
  <c r="B949" i="2" s="1"/>
  <c r="D1332" i="6"/>
  <c r="B1332" i="2" s="1"/>
  <c r="D148" i="6"/>
  <c r="B148" i="2" s="1"/>
  <c r="D161" i="6"/>
  <c r="B161" i="2" s="1"/>
  <c r="D355" i="6"/>
  <c r="B355" i="2" s="1"/>
  <c r="D245" i="6"/>
  <c r="B245" i="2" s="1"/>
  <c r="D378" i="6"/>
  <c r="B378" i="2" s="1"/>
  <c r="D1050" i="6"/>
  <c r="B1050" i="2" s="1"/>
  <c r="D837" i="6"/>
  <c r="B837" i="2" s="1"/>
  <c r="D1314" i="6"/>
  <c r="B1314" i="2" s="1"/>
  <c r="D1003" i="6"/>
  <c r="B1003" i="2" s="1"/>
  <c r="D882" i="6"/>
  <c r="B882" i="2" s="1"/>
  <c r="D1232" i="6"/>
  <c r="B1232" i="2" s="1"/>
  <c r="D1361" i="6"/>
  <c r="B1361" i="2" s="1"/>
  <c r="D1251" i="6"/>
  <c r="B1251" i="2" s="1"/>
  <c r="D657" i="6"/>
  <c r="B657" i="2" s="1"/>
  <c r="D609" i="6"/>
  <c r="B609" i="2" s="1"/>
  <c r="D574" i="6"/>
  <c r="B574" i="2" s="1"/>
  <c r="D950" i="6"/>
  <c r="B950" i="2" s="1"/>
  <c r="D955" i="6"/>
  <c r="B955" i="2" s="1"/>
  <c r="D1476" i="6"/>
  <c r="B1476" i="2" s="1"/>
  <c r="D1166" i="6"/>
  <c r="B1166" i="2" s="1"/>
  <c r="D1343" i="6"/>
  <c r="B1343" i="2" s="1"/>
  <c r="D1044" i="6"/>
  <c r="B1044" i="2" s="1"/>
  <c r="D1397" i="6"/>
  <c r="B1397" i="2" s="1"/>
  <c r="D1398" i="6"/>
  <c r="B1398" i="2" s="1"/>
  <c r="D1403" i="6"/>
  <c r="B1403" i="2" s="1"/>
  <c r="D990" i="6"/>
  <c r="B990" i="2" s="1"/>
  <c r="D720" i="6"/>
  <c r="B720" i="2" s="1"/>
  <c r="D1501" i="6"/>
  <c r="B1501" i="2" s="1"/>
  <c r="D1395" i="6"/>
  <c r="B1395" i="2" s="1"/>
  <c r="D973" i="6"/>
  <c r="B973" i="2" s="1"/>
  <c r="D849" i="6"/>
  <c r="B849" i="2" s="1"/>
  <c r="D709" i="6"/>
  <c r="B709" i="2" s="1"/>
  <c r="D1116" i="6"/>
  <c r="B1116" i="2" s="1"/>
  <c r="D1136" i="6"/>
  <c r="B1136" i="2" s="1"/>
  <c r="D1101" i="6"/>
  <c r="B1101" i="2" s="1"/>
  <c r="D1274" i="6"/>
  <c r="B1274" i="2" s="1"/>
  <c r="D1447" i="6"/>
  <c r="B1447" i="2" s="1"/>
  <c r="D1364" i="6"/>
  <c r="B1364" i="2" s="1"/>
  <c r="D1477" i="6"/>
  <c r="B1477" i="2" s="1"/>
  <c r="D1478" i="6"/>
  <c r="B1478" i="2" s="1"/>
  <c r="D1483" i="6"/>
  <c r="B1483" i="2" s="1"/>
  <c r="D1388" i="6"/>
  <c r="B1388" i="2" s="1"/>
  <c r="D860" i="6"/>
  <c r="B860" i="2" s="1"/>
  <c r="D1134" i="6"/>
  <c r="B1134" i="2" s="1"/>
  <c r="D288" i="6"/>
  <c r="B288" i="2" s="1"/>
  <c r="D257" i="6"/>
  <c r="B257" i="2" s="1"/>
  <c r="D222" i="6"/>
  <c r="B222" i="2" s="1"/>
  <c r="D1112" i="6"/>
  <c r="B1112" i="2" s="1"/>
  <c r="D1436" i="6"/>
  <c r="B1436" i="2" s="1"/>
  <c r="D1472" i="6"/>
  <c r="B1472" i="2" s="1"/>
  <c r="D1209" i="6"/>
  <c r="B1209" i="2" s="1"/>
  <c r="D1378" i="6"/>
  <c r="B1378" i="2" s="1"/>
  <c r="D1504" i="6"/>
  <c r="B1504" i="2" s="1"/>
  <c r="D1045" i="6"/>
  <c r="B1045" i="2" s="1"/>
  <c r="D1046" i="6"/>
  <c r="B1046" i="2" s="1"/>
  <c r="D1051" i="6"/>
  <c r="B1051" i="2" s="1"/>
  <c r="D174" i="6"/>
  <c r="B174" i="2" s="1"/>
  <c r="D797" i="6"/>
  <c r="B797" i="2" s="1"/>
  <c r="D290" i="6"/>
  <c r="B290" i="2" s="1"/>
  <c r="D858" i="6"/>
  <c r="B858" i="2" s="1"/>
  <c r="D1120" i="6"/>
  <c r="B1120" i="2" s="1"/>
  <c r="D1297" i="6"/>
  <c r="B1297" i="2" s="1"/>
  <c r="D1410" i="6"/>
  <c r="B1410" i="2" s="1"/>
  <c r="D1359" i="6"/>
  <c r="B1359" i="2" s="1"/>
  <c r="D158" i="6"/>
  <c r="B158" i="2" s="1"/>
  <c r="D701" i="6"/>
  <c r="B701" i="2" s="1"/>
  <c r="D226" i="6"/>
  <c r="B226" i="2" s="1"/>
  <c r="D750" i="6"/>
  <c r="B750" i="2" s="1"/>
  <c r="D927" i="6"/>
  <c r="B927" i="2" s="1"/>
  <c r="D1213" i="6"/>
  <c r="B1213" i="2" s="1"/>
  <c r="D407" i="6"/>
  <c r="B407" i="2" s="1"/>
  <c r="D212" i="6"/>
  <c r="B212" i="2" s="1"/>
  <c r="D455" i="6"/>
  <c r="B455" i="2" s="1"/>
  <c r="D236" i="6"/>
  <c r="B236" i="2" s="1"/>
  <c r="D66" i="6"/>
  <c r="B66" i="2" s="1"/>
  <c r="D611" i="6"/>
  <c r="B611" i="2" s="1"/>
  <c r="D532" i="6"/>
  <c r="B532" i="2" s="1"/>
  <c r="D329" i="6"/>
  <c r="B329" i="2" s="1"/>
  <c r="D769" i="6"/>
  <c r="B769" i="2" s="1"/>
  <c r="D466" i="6"/>
  <c r="B466" i="2" s="1"/>
  <c r="D867" i="6"/>
  <c r="B867" i="2" s="1"/>
  <c r="D1502" i="6"/>
  <c r="B1502" i="2" s="1"/>
  <c r="D465" i="6"/>
  <c r="B465" i="2" s="1"/>
  <c r="D806" i="6"/>
  <c r="B806" i="2" s="1"/>
  <c r="D928" i="6"/>
  <c r="B928" i="2" s="1"/>
  <c r="D1151" i="6"/>
  <c r="B1151" i="2" s="1"/>
  <c r="D1253" i="6"/>
  <c r="B1253" i="2" s="1"/>
  <c r="D1259" i="6"/>
  <c r="B1259" i="2" s="1"/>
  <c r="D626" i="6"/>
  <c r="B626" i="2" s="1"/>
  <c r="D970" i="6"/>
  <c r="B970" i="2" s="1"/>
  <c r="D803" i="6"/>
  <c r="B803" i="2" s="1"/>
  <c r="D688" i="6"/>
  <c r="B688" i="2" s="1"/>
  <c r="D1021" i="6"/>
  <c r="B1021" i="2" s="1"/>
  <c r="D1473" i="6"/>
  <c r="B1473" i="2" s="1"/>
  <c r="D1418" i="6"/>
  <c r="B1418" i="2" s="1"/>
  <c r="D1367" i="6"/>
  <c r="B1367" i="2" s="1"/>
  <c r="D448" i="6"/>
  <c r="B448" i="2" s="1"/>
  <c r="D909" i="6"/>
  <c r="B909" i="2" s="1"/>
  <c r="D417" i="6"/>
  <c r="B417" i="2" s="1"/>
  <c r="D785" i="6"/>
  <c r="B785" i="2" s="1"/>
  <c r="D382" i="6"/>
  <c r="B382" i="2" s="1"/>
  <c r="D653" i="6"/>
  <c r="B653" i="2" s="1"/>
  <c r="D758" i="6"/>
  <c r="B758" i="2" s="1"/>
  <c r="D1052" i="6"/>
  <c r="B1052" i="2" s="1"/>
  <c r="D763" i="6"/>
  <c r="B763" i="2" s="1"/>
  <c r="D1072" i="6"/>
  <c r="B1072" i="2" s="1"/>
  <c r="D864" i="6"/>
  <c r="B864" i="2" s="1"/>
  <c r="D1081" i="6"/>
  <c r="B1081" i="2" s="1"/>
  <c r="D1421" i="6"/>
  <c r="B1421" i="2" s="1"/>
  <c r="D1250" i="6"/>
  <c r="B1250" i="2" s="1"/>
  <c r="D1087" i="6"/>
  <c r="B1087" i="2" s="1"/>
  <c r="D1427" i="6"/>
  <c r="B1427" i="2" s="1"/>
  <c r="D820" i="6"/>
  <c r="B820" i="2" s="1"/>
  <c r="D1300" i="6"/>
  <c r="B1300" i="2" s="1"/>
  <c r="D1205" i="6"/>
  <c r="B1205" i="2" s="1"/>
  <c r="D1461" i="6"/>
  <c r="B1461" i="2" s="1"/>
  <c r="D1206" i="6"/>
  <c r="B1206" i="2" s="1"/>
  <c r="D1462" i="6"/>
  <c r="B1462" i="2" s="1"/>
  <c r="D1211" i="6"/>
  <c r="B1211" i="2" s="1"/>
  <c r="D1467" i="6"/>
  <c r="B1467" i="2" s="1"/>
  <c r="D734" i="6"/>
  <c r="B734" i="2" s="1"/>
  <c r="D1292" i="6"/>
  <c r="B1292" i="2" s="1"/>
  <c r="D911" i="6"/>
  <c r="B911" i="2" s="1"/>
  <c r="D832" i="6"/>
  <c r="B832" i="2" s="1"/>
  <c r="D1161" i="6"/>
  <c r="B1161" i="2" s="1"/>
  <c r="D1106" i="6"/>
  <c r="B1106" i="2" s="1"/>
  <c r="D1055" i="6"/>
  <c r="B1055" i="2" s="1"/>
  <c r="D1507" i="6"/>
  <c r="B1507" i="2" s="1"/>
  <c r="D528" i="6"/>
  <c r="B528" i="2" s="1"/>
  <c r="D241" i="6"/>
  <c r="B241" i="2" s="1"/>
  <c r="D497" i="6"/>
  <c r="B497" i="2" s="1"/>
  <c r="D1416" i="6"/>
  <c r="B1416" i="2" s="1"/>
  <c r="D462" i="6"/>
  <c r="B462" i="2" s="1"/>
  <c r="D965" i="6"/>
  <c r="B965" i="2" s="1"/>
  <c r="D838" i="6"/>
  <c r="B838" i="2" s="1"/>
  <c r="D1372" i="6"/>
  <c r="B1372" i="2" s="1"/>
  <c r="D843" i="6"/>
  <c r="B843" i="2" s="1"/>
  <c r="D1392" i="6"/>
  <c r="B1392" i="2" s="1"/>
  <c r="D972" i="6"/>
  <c r="B972" i="2" s="1"/>
  <c r="D1185" i="6"/>
  <c r="B1185" i="2" s="1"/>
  <c r="D1018" i="6"/>
  <c r="B1018" i="2" s="1"/>
  <c r="D1358" i="6"/>
  <c r="B1358" i="2" s="1"/>
  <c r="D1191" i="6"/>
  <c r="B1191" i="2" s="1"/>
  <c r="D1440" i="6"/>
  <c r="B1440" i="2" s="1"/>
  <c r="D900" i="6"/>
  <c r="B900" i="2" s="1"/>
  <c r="D1029" i="6"/>
  <c r="B1029" i="2" s="1"/>
  <c r="D1285" i="6"/>
  <c r="B1285" i="2" s="1"/>
  <c r="D1030" i="6"/>
  <c r="B1030" i="2" s="1"/>
  <c r="D1286" i="6"/>
  <c r="B1286" i="2" s="1"/>
  <c r="D1035" i="6"/>
  <c r="B1035" i="2" s="1"/>
  <c r="D1291" i="6"/>
  <c r="B1291" i="2" s="1"/>
  <c r="D645" i="6"/>
  <c r="B645" i="2" s="1"/>
  <c r="D842" i="6"/>
  <c r="B842" i="2" s="1"/>
  <c r="D675" i="6"/>
  <c r="B675" i="2" s="1"/>
  <c r="D1056" i="6"/>
  <c r="B1056" i="2" s="1"/>
  <c r="D976" i="6"/>
  <c r="B976" i="2" s="1"/>
  <c r="D1305" i="6"/>
  <c r="B1305" i="2" s="1"/>
  <c r="D1246" i="6"/>
  <c r="B1246" i="2" s="1"/>
  <c r="D1199" i="6"/>
  <c r="B1199" i="2" s="1"/>
  <c r="D352" i="6"/>
  <c r="B352" i="2" s="1"/>
  <c r="D608" i="6"/>
  <c r="B608" i="2" s="1"/>
  <c r="D321" i="6"/>
  <c r="B321" i="2" s="1"/>
  <c r="D577" i="6"/>
  <c r="B577" i="2" s="1"/>
  <c r="D286" i="6"/>
  <c r="B286" i="2" s="1"/>
  <c r="D542" i="6"/>
  <c r="B542" i="2" s="1"/>
  <c r="D662" i="6"/>
  <c r="B662" i="2" s="1"/>
  <c r="D918" i="6"/>
  <c r="B918" i="2" s="1"/>
  <c r="D667" i="6"/>
  <c r="B667" i="2" s="1"/>
  <c r="D923" i="6"/>
  <c r="B923" i="2" s="1"/>
  <c r="D736" i="6"/>
  <c r="B736" i="2" s="1"/>
  <c r="D1316" i="6"/>
  <c r="B1316" i="2" s="1"/>
  <c r="D1293" i="6"/>
  <c r="B1293" i="2" s="1"/>
  <c r="D1122" i="6"/>
  <c r="B1122" i="2" s="1"/>
  <c r="D1466" i="6"/>
  <c r="B1466" i="2" s="1"/>
  <c r="D1299" i="6"/>
  <c r="B1299" i="2" s="1"/>
  <c r="D724" i="6"/>
  <c r="B724" i="2" s="1"/>
  <c r="D980" i="6"/>
  <c r="B980" i="2" s="1"/>
  <c r="D1109" i="6"/>
  <c r="B1109" i="2" s="1"/>
  <c r="D1365" i="6"/>
  <c r="B1365" i="2" s="1"/>
  <c r="D1110" i="6"/>
  <c r="B1110" i="2" s="1"/>
  <c r="D1366" i="6"/>
  <c r="B1366" i="2" s="1"/>
  <c r="D1115" i="6"/>
  <c r="B1115" i="2" s="1"/>
  <c r="D1371" i="6"/>
  <c r="B1371" i="2" s="1"/>
  <c r="D531" i="6"/>
  <c r="B531" i="2" s="1"/>
  <c r="D325" i="6"/>
  <c r="B325" i="2" s="1"/>
  <c r="D482" i="6"/>
  <c r="B482" i="2" s="1"/>
  <c r="D1100" i="6"/>
  <c r="B1100" i="2" s="1"/>
  <c r="D744" i="6"/>
  <c r="B744" i="2" s="1"/>
  <c r="D1010" i="6"/>
  <c r="B1010" i="2" s="1"/>
  <c r="D1015" i="6"/>
  <c r="B1015" i="2" s="1"/>
  <c r="D1503" i="6"/>
  <c r="B1503" i="2" s="1"/>
  <c r="D467" i="6"/>
  <c r="B467" i="2" s="1"/>
  <c r="D281" i="6"/>
  <c r="B281" i="2" s="1"/>
  <c r="D374" i="6"/>
  <c r="B374" i="2" s="1"/>
  <c r="D922" i="6"/>
  <c r="B922" i="2" s="1"/>
  <c r="D1488" i="6"/>
  <c r="B1488" i="2" s="1"/>
  <c r="D1437" i="6"/>
  <c r="B1437" i="2" s="1"/>
  <c r="D20" i="6"/>
  <c r="B20" i="2" s="1"/>
  <c r="D427" i="6"/>
  <c r="B427" i="2" s="1"/>
  <c r="D33" i="6"/>
  <c r="B33" i="2" s="1"/>
  <c r="D479" i="6"/>
  <c r="B479" i="2" s="1"/>
  <c r="D130" i="6"/>
  <c r="B130" i="2" s="1"/>
  <c r="D276" i="6"/>
  <c r="B276" i="2" s="1"/>
  <c r="D616" i="6"/>
  <c r="B616" i="2" s="1"/>
  <c r="D413" i="6"/>
  <c r="B413" i="2" s="1"/>
  <c r="D1480" i="6"/>
  <c r="B1480" i="2" s="1"/>
  <c r="D550" i="6"/>
  <c r="B550" i="2" s="1"/>
  <c r="D776" i="6"/>
  <c r="B776" i="2" s="1"/>
  <c r="D1455" i="6"/>
  <c r="B1455" i="2" s="1"/>
  <c r="D977" i="6"/>
  <c r="B977" i="2" s="1"/>
  <c r="D1244" i="6"/>
  <c r="B1244" i="2" s="1"/>
  <c r="D1145" i="6"/>
  <c r="B1145" i="2" s="1"/>
  <c r="D1491" i="6"/>
  <c r="B1491" i="2" s="1"/>
  <c r="D1509" i="6"/>
  <c r="B1509" i="2" s="1"/>
  <c r="D714" i="6"/>
  <c r="B714" i="2" s="1"/>
  <c r="D1212" i="6"/>
  <c r="B1212" i="2" s="1"/>
  <c r="D887" i="6"/>
  <c r="B887" i="2" s="1"/>
  <c r="D808" i="6"/>
  <c r="B808" i="2" s="1"/>
  <c r="D1133" i="6"/>
  <c r="B1133" i="2" s="1"/>
  <c r="D1074" i="6"/>
  <c r="B1074" i="2" s="1"/>
  <c r="D1027" i="6"/>
  <c r="B1027" i="2" s="1"/>
  <c r="D1479" i="6"/>
  <c r="B1479" i="2" s="1"/>
  <c r="D512" i="6"/>
  <c r="B512" i="2" s="1"/>
  <c r="D225" i="6"/>
  <c r="B225" i="2" s="1"/>
  <c r="D481" i="6"/>
  <c r="B481" i="2" s="1"/>
  <c r="D1160" i="6"/>
  <c r="B1160" i="2" s="1"/>
  <c r="D446" i="6"/>
  <c r="B446" i="2" s="1"/>
  <c r="D901" i="6"/>
  <c r="B901" i="2" s="1"/>
  <c r="D822" i="6"/>
  <c r="B822" i="2" s="1"/>
  <c r="D1308" i="6"/>
  <c r="B1308" i="2" s="1"/>
  <c r="D827" i="6"/>
  <c r="B827" i="2" s="1"/>
  <c r="D1328" i="6"/>
  <c r="B1328" i="2" s="1"/>
  <c r="D952" i="6"/>
  <c r="B952" i="2" s="1"/>
  <c r="D1165" i="6"/>
  <c r="B1165" i="2" s="1"/>
  <c r="D1505" i="6"/>
  <c r="B1505" i="2" s="1"/>
  <c r="D1338" i="6"/>
  <c r="B1338" i="2" s="1"/>
  <c r="D1171" i="6"/>
  <c r="B1171" i="2" s="1"/>
  <c r="D884" i="6"/>
  <c r="B884" i="2" s="1"/>
  <c r="D1013" i="6"/>
  <c r="B1013" i="2" s="1"/>
  <c r="D1269" i="6"/>
  <c r="B1269" i="2" s="1"/>
  <c r="D1014" i="6"/>
  <c r="B1014" i="2" s="1"/>
  <c r="D1270" i="6"/>
  <c r="B1270" i="2" s="1"/>
  <c r="D1019" i="6"/>
  <c r="B1019" i="2" s="1"/>
  <c r="D1275" i="6"/>
  <c r="B1275" i="2" s="1"/>
  <c r="D614" i="6"/>
  <c r="B614" i="2" s="1"/>
  <c r="D818" i="6"/>
  <c r="B818" i="2" s="1"/>
  <c r="D655" i="6"/>
  <c r="B655" i="2" s="1"/>
  <c r="D995" i="6"/>
  <c r="B995" i="2" s="1"/>
  <c r="D944" i="6"/>
  <c r="B944" i="2" s="1"/>
  <c r="D1277" i="6"/>
  <c r="B1277" i="2" s="1"/>
  <c r="D1218" i="6"/>
  <c r="B1218" i="2" s="1"/>
  <c r="D1167" i="6"/>
  <c r="B1167" i="2" s="1"/>
  <c r="D336" i="6"/>
  <c r="B336" i="2" s="1"/>
  <c r="D592" i="6"/>
  <c r="B592" i="2" s="1"/>
  <c r="D305" i="6"/>
  <c r="B305" i="2" s="1"/>
  <c r="D561" i="6"/>
  <c r="B561" i="2" s="1"/>
  <c r="D270" i="6"/>
  <c r="B270" i="2" s="1"/>
  <c r="D526" i="6"/>
  <c r="B526" i="2" s="1"/>
  <c r="D646" i="6"/>
  <c r="B646" i="2" s="1"/>
  <c r="D902" i="6"/>
  <c r="B902" i="2" s="1"/>
  <c r="D651" i="6"/>
  <c r="B651" i="2" s="1"/>
  <c r="D907" i="6"/>
  <c r="B907" i="2" s="1"/>
  <c r="D716" i="6"/>
  <c r="B716" i="2" s="1"/>
  <c r="D1220" i="6"/>
  <c r="B1220" i="2" s="1"/>
  <c r="D1273" i="6"/>
  <c r="B1273" i="2" s="1"/>
  <c r="D1102" i="6"/>
  <c r="B1102" i="2" s="1"/>
  <c r="D1442" i="6"/>
  <c r="B1442" i="2" s="1"/>
  <c r="D1279" i="6"/>
  <c r="B1279" i="2" s="1"/>
  <c r="D708" i="6"/>
  <c r="B708" i="2" s="1"/>
  <c r="D964" i="6"/>
  <c r="B964" i="2" s="1"/>
  <c r="D1093" i="6"/>
  <c r="B1093" i="2" s="1"/>
  <c r="D1349" i="6"/>
  <c r="B1349" i="2" s="1"/>
  <c r="D1094" i="6"/>
  <c r="B1094" i="2" s="1"/>
  <c r="D1350" i="6"/>
  <c r="B1350" i="2" s="1"/>
  <c r="D1099" i="6"/>
  <c r="B1099" i="2" s="1"/>
  <c r="D1355" i="6"/>
  <c r="B1355" i="2" s="1"/>
  <c r="D981" i="6"/>
  <c r="B981" i="2" s="1"/>
  <c r="D926" i="6"/>
  <c r="B926" i="2" s="1"/>
  <c r="D759" i="6"/>
  <c r="B759" i="2" s="1"/>
  <c r="D1408" i="6"/>
  <c r="B1408" i="2" s="1"/>
  <c r="D1348" i="6"/>
  <c r="B1348" i="2" s="1"/>
  <c r="D1417" i="6"/>
  <c r="B1417" i="2" s="1"/>
  <c r="D1362" i="6"/>
  <c r="B1362" i="2" s="1"/>
  <c r="D1311" i="6"/>
  <c r="B1311" i="2" s="1"/>
  <c r="D416" i="6"/>
  <c r="B416" i="2" s="1"/>
  <c r="D781" i="6"/>
  <c r="B781" i="2" s="1"/>
  <c r="D385" i="6"/>
  <c r="B385" i="2" s="1"/>
  <c r="D660" i="6"/>
  <c r="B660" i="2" s="1"/>
  <c r="D350" i="6"/>
  <c r="B350" i="2" s="1"/>
  <c r="D606" i="6"/>
  <c r="B606" i="2" s="1"/>
  <c r="D726" i="6"/>
  <c r="B726" i="2" s="1"/>
  <c r="D982" i="6"/>
  <c r="B982" i="2" s="1"/>
  <c r="D731" i="6"/>
  <c r="B731" i="2" s="1"/>
  <c r="D987" i="6"/>
  <c r="B987" i="2" s="1"/>
  <c r="D824" i="6"/>
  <c r="B824" i="2" s="1"/>
  <c r="D1037" i="6"/>
  <c r="B1037" i="2" s="1"/>
  <c r="D1377" i="6"/>
  <c r="B1377" i="2" s="1"/>
  <c r="D1210" i="6"/>
  <c r="B1210" i="2" s="1"/>
  <c r="D1043" i="6"/>
  <c r="B1043" i="2" s="1"/>
  <c r="D1383" i="6"/>
  <c r="B1383" i="2" s="1"/>
  <c r="D788" i="6"/>
  <c r="B788" i="2" s="1"/>
  <c r="D1172" i="6"/>
  <c r="B1172" i="2" s="1"/>
  <c r="D1173" i="6"/>
  <c r="B1173" i="2" s="1"/>
  <c r="D1429" i="6"/>
  <c r="B1429" i="2" s="1"/>
  <c r="D1174" i="6"/>
  <c r="B1174" i="2" s="1"/>
  <c r="D1430" i="6"/>
  <c r="B1430" i="2" s="1"/>
  <c r="D1179" i="6"/>
  <c r="B1179" i="2" s="1"/>
  <c r="D1435" i="6"/>
  <c r="B1435" i="2" s="1"/>
</calcChain>
</file>

<file path=xl/comments1.xml><?xml version="1.0" encoding="utf-8"?>
<comments xmlns="http://schemas.openxmlformats.org/spreadsheetml/2006/main">
  <authors>
    <author>作者</author>
    <author>Windows 用户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 xml:space="preserve">{"BlankValue":"0","CanMark":true,"ChartLineType":"0","DateBlock":0,"DateBlockCount":1,"DateFormat":0,"DateTimeTag":"637565696057970000","EndDate":"","HasDescription":true,"HasEmptyRows":false,"HasFrequency":true,"HasIndexID":true,"HasSourceName":true,"HasTimeInterval":true,"HasUnit":true,"IsCreateChart":false,"IsDataSort":true,"IsNewSheet":false,"IsNewWorkbook":false,"Models":[{"DataFormat":0,"DataStartDate":"","DefineName":"菜粕：主要油厂：库存：澳加粮油（周）","DisplayIndexCode":"ID01030578","IndexCode":"ID01030578","IndexFormula":"ID01030578","PointValue":0,"UnionStart":""},{"DataFormat":0,"DataStartDate":"","DefineName":"菜粕：主要油厂：库存：东莞富之源（周）","DisplayIndexCode":"ID01030582","IndexCode":"ID01030582","IndexFormula":"ID01030582","PointValue":0,"UnionStart":""},{"DataFormat":0,"DataStartDate":"","DefineName":"菜粕：主要油厂：库存：东莞沈恒（周）","DisplayIndexCode":"ID01030579","IndexCode":"ID01030579","IndexFormula":"ID01030579","PointValue":0,"UnionStart":""},{"DataFormat":0,"DataStartDate":"","DefineName":"菜粕：主要油厂：库存：防城港大海（周）","DisplayIndexCode":"ID01030581","IndexCode":"ID01030581","IndexFormula":"ID01030581","PointValue":0,"UnionStart":""},{"DataFormat":0,"DataStartDate":"","DefineName":"菜粕：主要油厂：库存：枫叶粮油（周）","DisplayIndexCode":"ID01030577","IndexCode":"ID01030577","IndexFormula":"ID01030577","PointValue":0,"UnionStart":""},{"DataFormat":0,"DataStartDate":"","DefineName":"菜粕：主要油厂：库存：福建中纺粮油（周）","DisplayIndexCode":"ID01030589","IndexCode":"ID01030589","IndexFormula":"ID01030589","PointValue":0,"UnionStart":""},{"DataFormat":0,"DataStartDate":"","DefineName":"菜粕：主要油厂：库存：福州集佳（周）","DisplayIndexCode":"ID01030580","IndexCode":"ID01030580","IndexFormula":"ID01030580","PointValue":0,"UnionStart":""},{"DataFormat":0,"DataStartDate":"","DefineName":"菜粕：主要油厂：库存：钦州中粮（周）","DisplayIndexCode":"ID01030583","IndexCode":"ID01030583","IndexFormula":"ID01030583","PointValue":0,"UnionStart":""},{"DataFormat":0,"DataStartDate":"","DefineName":"菜粕：主要油厂：库存：厦门银祥（周）","DisplayIndexCode":"ID01030584","IndexCode":"ID01030584","IndexFormula":"ID01030584","PointValue":0,"UnionStart":""},{"DataFormat":0,"DataStartDate":"","DefineName":"菜粕：主要油厂：库存：厦门中禾（周）","DisplayIndexCode":"ID00413435","IndexCode":"ID00413435","IndexFormula":"ID00413435","PointValue":0,"UnionStart":""},{"DataFormat":0,"DataStartDate":"","DefineName":"菜粕：主要油厂：库存：营口嘉里（周）","DisplayIndexCode":"ID01030585","IndexCode":"ID01030585","IndexFormula":"ID01030585","PointValue":0,"UnionStart":""},{"DataFormat":0,"DataStartDate":"","DefineName":"菜粕：主要油厂：库存：湛江中纺（周）","DisplayIndexCode":"ID01030591","IndexCode":"ID01030591","IndexFormula":"ID01030591","PointValue":0,"UnionStart":""},{"DataFormat":0,"DataStartDate":"","DefineName":"菜粕：主要油厂：库存：中谷碧陆（周）","DisplayIndexCode":"ID01030593","IndexCode":"ID01030593","IndexFormula":"ID01030593","PointValue":0,"UnionStart":""},{"DataFormat":0,"DataStartDate":"2014-12-26","DefineName":"主要油厂：菜粕：库存合计：中国（周）","DisplayIndexCode":"ID01030576","IndexCode":"ID01030576","IndexFormula":"ID01030576","PointValue":0,"UnionStart":""},{"DataFormat":0,"DataStartDate":"","DefineName":"菜粕：主要油厂：库存：中粮东海（周）","DisplayIndexCode":"ID01030587","IndexCode":"ID01030587","IndexFormula":"ID01030587","PointValue":0,"UnionStart":""}],"Position":"A1","RangeData":"A2:P340","StartDate":"","Transpose":false,"UpdateMode":0,"lookModel":{"IsLast":false,"LookValue":0,"lookType":0},"ver":2}
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UEsDBBQAAAAIACx+U05K31CxngAAAEQFAAAKAAAAemlwcGVkZmlsZXN1cWJgZWBg4GBkAIPLm77JTnI94Lhw9tpbluo2rgxo4D8QACnGC4eufNu55NLW/Y+2PLM6tfnMcasTq3f+Qlc9FIDAbx4wzQoT2HD9zHGQtwbMRTgAY7CpkYGhgYUhDnn/9hcrWa5dwBsLIOkzxy9tvbB290Ni7T37ads1ohQyMTIMm2TxbeVAu2AUDDLAiEQyMEiAiJfTuOYxMAAAUEsBAhQAFAAAAAgALH5TTkrfULGeAAAARAUAAAoAAAAAAAAAAAAgAAAAAAAAAHppcHBlZGZpbGVQSwUGAAAAAAEAAQA4AAAAxgAAAAAA</t>
        </r>
      </text>
    </comment>
  </commentList>
</comments>
</file>

<file path=xl/comments2.xml><?xml version="1.0" encoding="utf-8"?>
<comments xmlns="http://schemas.openxmlformats.org/spreadsheetml/2006/main">
  <authors>
    <author>k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BZRTlOUp5BNAwEAAIQPAAAKABEAemlwcGVkZmlsZVVUDQAHKpFnYSqRZ2EqkWdhc3VxYmBlYGDgYGYAg6d3ZzheYZnrubpaUup1u20bAxr4DwRAivH8td1f99y22nD95IYzx62OnD/yj2GIgipRPjDNChPYc3vHx8HoUMZgUwMjYzNTAxzyG/oOrWW8dmHnLzxm7Hx87vuZ42d/ELTsxOnDHzdeAjOvrNLfdo0YBzIxMAybZHFo7VBNz6OAlkBt+WPmt5tMXBo+z7Nqv5V+FF0eWj6iZYSDP67dHao+rh5q5aMhDvnBVz4O4WQxWj6OAmwgdK7qycOr93rt1Ox0kTW5sQRdHnv5eGDp4e9D1cc1Q618NMIhP/jKxyGcLEbLx1GAnv+QSAYmCRApukRwHQMDAFBLAQIXCxQAAgAIABZRTlOUp5BNAwEAAIQPAAAKAAkAAAAAAAAAAAAAgAAAAAB6aXBwZWRmaWxlVVQFAAcqkWdhUEsFBgAAAAABAAEAQQAAADwBAAAAAA==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GB7U06ufcwVlgAAAEQFAAAKAAAAemlwcGVkZmlsZXN1cWJgZWBg4GBkAIOKLJkOvyYVhw1P47cri4TeZUAD/4EASDEe+H3i8/6re55Y7f2x/9aZ4+jKhhCo+s0DpllhAhuunzm+98fmb/tvDZibsALGYFMDIyMDQ1Mc8srzvq9kvHZh5y88ZoRn5qWQau+VVfrbrhGjkImRYdgki18rB9oFo2CQAUYkkoFBAkS8nMY1j4EBAFBLAQIUABQAAAAIAGB7U06ufcwVlgAAAEQFAAAKAAAAAAAAAAAAIAAAAAAAAAB6aXBwZWRmaWxlUEsFBgAAAAABAAEAOAAAAL4AAAAAAA==</t>
        </r>
      </text>
    </comment>
  </commentList>
</comments>
</file>

<file path=xl/comments4.xml><?xml version="1.0" encoding="utf-8"?>
<comments xmlns="http://schemas.openxmlformats.org/spreadsheetml/2006/main">
  <authors>
    <author>Windows 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LJSU06fEEAKWwEAAKQUAAAKAAAAemlwcGVkZmlsZXN1cWJgZWBg4GBhAAONRVN+vFtm7z45rIp1RZ7nWQY08B8IgBTjpl9njh/cb3Vi9c5fVrvO7zlmdeD2nmPXtqIrHwLggx47mGaFCWy4fub4pl8H9w+Yi3AAxmBTIwMDA1NDHPJC7S9Wsly7sPMXHjNA0meOX9p6Ye3uh8Tae/bTtmtEKWRiZBg2yeLbyoF2wSgYjCDWauLRi4VHnVsUT/5ivXZzNro8Wvm449TVh2eOW11YOHSzwsehVj4a4ZD3H/DykYFh2CSL0fJxFGADnDveHZ5dzOCyZ7kMh8Imjmp0ebTy8cyHTaeHdkZg+D3EykezIVA+Dv1kMVo+jgJsYPvpfg1vLz+nKdVPp8eu1DyOLg8rH6/d2Pr42rEzx499vrTVauvG4xuuLt2zzwqaPYZUllDRH1Llo6GBMQ75vBkDXz4Om2QxWj6OAjTAiEQyMEiAiJfTuOYxMAAAUEsBAhQAFAAAAAgAslJTTp8QQApbAQAApBQAAAoAAAAAAAAAAAAgAAAAAAAAAHppcHBlZGZpbGVQSwUGAAAAAAEAAQA4AAAAgwEAAAAA</t>
        </r>
      </text>
    </comment>
  </commentList>
</comments>
</file>

<file path=xl/sharedStrings.xml><?xml version="1.0" encoding="utf-8"?>
<sst xmlns="http://schemas.openxmlformats.org/spreadsheetml/2006/main" count="27" uniqueCount="23">
  <si>
    <t>日期</t>
    <phoneticPr fontId="11" type="noConversion"/>
  </si>
  <si>
    <t>库存</t>
    <phoneticPr fontId="11" type="noConversion"/>
  </si>
  <si>
    <t>单位</t>
    <phoneticPr fontId="11" type="noConversion"/>
  </si>
  <si>
    <t>吨</t>
    <phoneticPr fontId="1" type="noConversion"/>
  </si>
  <si>
    <t>日期</t>
    <phoneticPr fontId="11" type="noConversion"/>
  </si>
  <si>
    <t>基差</t>
    <phoneticPr fontId="11" type="noConversion"/>
  </si>
  <si>
    <t>单位</t>
    <phoneticPr fontId="11" type="noConversion"/>
  </si>
  <si>
    <t>利润</t>
    <phoneticPr fontId="11" type="noConversion"/>
  </si>
  <si>
    <t>日期</t>
    <phoneticPr fontId="11" type="noConversion"/>
  </si>
  <si>
    <t>产量</t>
    <phoneticPr fontId="11" type="noConversion"/>
  </si>
  <si>
    <t>单位</t>
    <phoneticPr fontId="11" type="noConversion"/>
  </si>
  <si>
    <t>吨</t>
    <phoneticPr fontId="1" type="noConversion"/>
  </si>
  <si>
    <t>SR.CZC</t>
  </si>
  <si>
    <t>基差</t>
    <phoneticPr fontId="1" type="noConversion"/>
  </si>
  <si>
    <t>指标名称</t>
    <phoneticPr fontId="8" type="noConversion"/>
  </si>
  <si>
    <t>产糖量:全国:合计:累计值</t>
    <phoneticPr fontId="8" type="noConversion"/>
  </si>
  <si>
    <t>现货价:白砂糖:南宁</t>
    <phoneticPr fontId="1" type="noConversion"/>
  </si>
  <si>
    <t>产糖量:甘蔗糖:小计:累计值</t>
    <phoneticPr fontId="8" type="noConversion"/>
  </si>
  <si>
    <t>产糖量:甜菜糖:小计:累计值</t>
    <phoneticPr fontId="8" type="noConversion"/>
  </si>
  <si>
    <t>重点制糖企业:当前榨季:产糖量:累计值</t>
    <phoneticPr fontId="8" type="noConversion"/>
  </si>
  <si>
    <t>利润空间:进口糖</t>
    <phoneticPr fontId="8" type="noConversion"/>
  </si>
  <si>
    <t>新增工业库存:食糖:全国</t>
    <phoneticPr fontId="8" type="noConversion"/>
  </si>
  <si>
    <t>指标名称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</si>
</sst>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yyyy\-mm\-dd"/>
    <numFmt numFmtId="177" formatCode="yyyy\-m\-d"/>
    <numFmt numFmtId="178" formatCode="yyyy\-mm;@"/>
    <numFmt numFmtId="179" formatCode="###,###,###,###,##0.00"/>
    <numFmt numFmtId="180" formatCode="yyyy\-mm\-dd;@"/>
    <numFmt numFmtId="181" formatCode="0.0000"/>
    <numFmt numFmtId="182" formatCode="###,###,##0.0000"/>
    <numFmt numFmtId="183" formatCode="#,##0.0000_ "/>
    <numFmt numFmtId="184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10"/>
      <name val="宋体"/>
      <family val="2"/>
      <charset val="134"/>
    </font>
    <font>
      <sz val="9"/>
      <color theme="1"/>
      <name val="宋体"/>
      <family val="2"/>
      <charset val="134"/>
    </font>
    <font>
      <sz val="9"/>
      <name val="宋体"/>
      <family val="2"/>
      <charset val="134"/>
    </font>
    <font>
      <sz val="9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4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wrapText="1"/>
    </xf>
    <xf numFmtId="0" fontId="4" fillId="0" borderId="0" xfId="1" applyFont="1"/>
    <xf numFmtId="0" fontId="0" fillId="0" borderId="0" xfId="0" applyAlignment="1"/>
    <xf numFmtId="176" fontId="2" fillId="0" borderId="0" xfId="1" applyNumberFormat="1" applyAlignment="1">
      <alignment horizontal="left"/>
    </xf>
    <xf numFmtId="0" fontId="2" fillId="0" borderId="0" xfId="1" applyNumberFormat="1" applyAlignment="1">
      <alignment horizontal="right"/>
    </xf>
    <xf numFmtId="177" fontId="2" fillId="0" borderId="0" xfId="1" applyNumberFormat="1"/>
    <xf numFmtId="0" fontId="0" fillId="0" borderId="0" xfId="0" applyAlignment="1">
      <alignment horizontal="left"/>
    </xf>
    <xf numFmtId="14" fontId="0" fillId="0" borderId="0" xfId="0" applyNumberFormat="1" applyAlignme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78" fontId="9" fillId="0" borderId="0" xfId="0" applyNumberFormat="1" applyFont="1" applyAlignment="1">
      <alignment vertical="center" wrapText="1"/>
    </xf>
    <xf numFmtId="179" fontId="9" fillId="0" borderId="0" xfId="0" applyNumberFormat="1" applyFont="1" applyAlignment="1">
      <alignment horizontal="right" vertical="center" wrapText="1"/>
    </xf>
    <xf numFmtId="178" fontId="7" fillId="0" borderId="0" xfId="0" applyNumberFormat="1" applyFont="1" applyAlignment="1">
      <alignment vertical="center" wrapText="1"/>
    </xf>
    <xf numFmtId="179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80" fontId="9" fillId="0" borderId="0" xfId="0" applyNumberFormat="1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80" fontId="9" fillId="0" borderId="0" xfId="0" applyNumberFormat="1" applyFont="1" applyAlignment="1">
      <alignment vertical="center" wrapText="1"/>
    </xf>
    <xf numFmtId="180" fontId="7" fillId="0" borderId="0" xfId="0" applyNumberFormat="1" applyFont="1" applyAlignment="1">
      <alignment vertical="center" wrapText="1"/>
    </xf>
    <xf numFmtId="180" fontId="9" fillId="0" borderId="0" xfId="0" applyNumberFormat="1" applyFont="1" applyAlignment="1">
      <alignment horizontal="right" vertical="center" wrapText="1"/>
    </xf>
    <xf numFmtId="0" fontId="7" fillId="0" borderId="0" xfId="0" applyNumberFormat="1" applyFont="1" applyAlignment="1">
      <alignment horizontal="right" vertical="center" wrapText="1"/>
    </xf>
    <xf numFmtId="0" fontId="9" fillId="0" borderId="0" xfId="0" applyNumberFormat="1" applyFont="1" applyAlignment="1">
      <alignment horizontal="right" vertical="center" wrapText="1"/>
    </xf>
    <xf numFmtId="176" fontId="9" fillId="0" borderId="0" xfId="0" applyNumberFormat="1" applyFont="1" applyAlignment="1">
      <alignment horizontal="right" vertical="center" wrapText="1"/>
    </xf>
    <xf numFmtId="181" fontId="9" fillId="0" borderId="0" xfId="0" applyNumberFormat="1" applyFont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182" fontId="9" fillId="0" borderId="0" xfId="0" applyNumberFormat="1" applyFont="1" applyAlignment="1">
      <alignment horizontal="right" vertical="center" wrapText="1"/>
    </xf>
    <xf numFmtId="183" fontId="9" fillId="0" borderId="0" xfId="0" applyNumberFormat="1" applyFont="1" applyAlignment="1">
      <alignment horizontal="right" vertical="center" wrapText="1"/>
    </xf>
    <xf numFmtId="184" fontId="0" fillId="0" borderId="0" xfId="0" applyNumberFormat="1" applyAlignment="1"/>
    <xf numFmtId="184" fontId="9" fillId="0" borderId="0" xfId="0" applyNumberFormat="1" applyFont="1" applyAlignment="1">
      <alignment vertical="center" wrapText="1"/>
    </xf>
    <xf numFmtId="184" fontId="7" fillId="0" borderId="0" xfId="0" applyNumberFormat="1" applyFont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主要油厂菜粕库存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3.7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3.5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5.43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6.5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6.73</c:v>
              </c:pt>
              <c:pt idx="26">
                <c:v>0</c:v>
              </c:pt>
              <c:pt idx="27">
                <c:v>0</c:v>
              </c:pt>
              <c:pt idx="28">
                <c:v>6.3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11.22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5.91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7.88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7.3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7.5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7.5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6.8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5.61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5.85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7.38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7.7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6.2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6.25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6.55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6.53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6.12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4.3499999999999996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4.12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5.12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5.76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5.51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5.52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4.47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3.34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3.5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3.5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2.04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3.17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4.6500000000000004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4.91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3.85</c:v>
              </c:pt>
              <c:pt idx="180">
                <c:v>0</c:v>
              </c:pt>
              <c:pt idx="181">
                <c:v>0</c:v>
              </c:pt>
              <c:pt idx="182">
                <c:v>2.67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2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2.13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1.87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2.12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3.94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4.7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6.05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6.35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5.7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5.18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6.73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AE-48DF-8F9E-568CDA749EEF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8.85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9.85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6.25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6.46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5.7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7.5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7.45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6.7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6.02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7.85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7.33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7.1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6.85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5.78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4.92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4.3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5.6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6.1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5.0999999999999996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5.75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5.9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5.2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5.6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6.8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5.9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5.0999999999999996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2.61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4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3.95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4.8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4.29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4.3600000000000003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4.7300000000000004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4.28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3.35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3.4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3.75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0.68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0.15</c:v>
              </c:pt>
              <c:pt idx="191">
                <c:v>0</c:v>
              </c:pt>
              <c:pt idx="192">
                <c:v>0</c:v>
              </c:pt>
              <c:pt idx="193">
                <c:v>0.43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0.73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1.35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3.47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3.7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3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2.85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4.0999999999999996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3.3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3.75</c:v>
              </c:pt>
              <c:pt idx="23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AE-48DF-8F9E-568CDA749EEF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0</c:v>
              </c:pt>
              <c:pt idx="1">
                <c:v>0</c:v>
              </c:pt>
              <c:pt idx="2">
                <c:v>3.8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2.2000000000000002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3.1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2.4500000000000002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2.65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2.75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3.25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3.45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5.05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3.75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3.95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3.45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3.05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3.35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3.45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2.75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3.75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4.1500000000000004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2.95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3.5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2.4500000000000002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1.95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2.4500000000000002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2.35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3.35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2.75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6.57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9.1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8.9700000000000006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9.52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9.02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5.4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5.43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5.2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4.25</c:v>
              </c:pt>
              <c:pt idx="182">
                <c:v>0</c:v>
              </c:pt>
              <c:pt idx="183">
                <c:v>4.6500000000000004</c:v>
              </c:pt>
              <c:pt idx="184">
                <c:v>0</c:v>
              </c:pt>
              <c:pt idx="185">
                <c:v>3.75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3.98</c:v>
              </c:pt>
              <c:pt idx="190">
                <c:v>0</c:v>
              </c:pt>
              <c:pt idx="191">
                <c:v>0</c:v>
              </c:pt>
              <c:pt idx="192">
                <c:v>2.12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3.26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3.73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3.73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4.03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3.83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1.63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1.43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1.48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1.83</c:v>
              </c:pt>
              <c:pt idx="229">
                <c:v>0</c:v>
              </c:pt>
              <c:pt idx="23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AE-48DF-8F9E-568CDA749EEF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0</c:v>
              </c:pt>
              <c:pt idx="1">
                <c:v>2.83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1.78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1.53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2.0299999999999998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2.33</c:v>
              </c:pt>
              <c:pt idx="24">
                <c:v>0</c:v>
              </c:pt>
              <c:pt idx="25">
                <c:v>0</c:v>
              </c:pt>
              <c:pt idx="26">
                <c:v>2.63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2.98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2.23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1.73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2.2599999999999998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2.89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2.95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3.48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4.33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3.43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1.5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1.2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1.85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1.7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2.2000000000000002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3.4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5.4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2.9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2.6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2.8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2.7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2.7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2.4700000000000002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1.81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3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2.5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2.6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2.6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1.5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0.8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0.43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0.43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0.5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0.45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0.85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1.8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AE-48DF-8F9E-568CDA749EEF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31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1月19日</c:v>
              </c:pt>
              <c:pt idx="13">
                <c:v>1月20日</c:v>
              </c:pt>
              <c:pt idx="14">
                <c:v>1月22日</c:v>
              </c:pt>
              <c:pt idx="15">
                <c:v>1月25日</c:v>
              </c:pt>
              <c:pt idx="16">
                <c:v>1月26日</c:v>
              </c:pt>
              <c:pt idx="17">
                <c:v>1月29日</c:v>
              </c:pt>
              <c:pt idx="18">
                <c:v>1月31日</c:v>
              </c:pt>
              <c:pt idx="19">
                <c:v>2月1日</c:v>
              </c:pt>
              <c:pt idx="20">
                <c:v>2月2日</c:v>
              </c:pt>
              <c:pt idx="21">
                <c:v>2月3日</c:v>
              </c:pt>
              <c:pt idx="22">
                <c:v>2月5日</c:v>
              </c:pt>
              <c:pt idx="23">
                <c:v>2月7日</c:v>
              </c:pt>
              <c:pt idx="24">
                <c:v>2月9日</c:v>
              </c:pt>
              <c:pt idx="25">
                <c:v>2月10日</c:v>
              </c:pt>
              <c:pt idx="26">
                <c:v>2月14日</c:v>
              </c:pt>
              <c:pt idx="27">
                <c:v>2月15日</c:v>
              </c:pt>
              <c:pt idx="28">
                <c:v>2月17日</c:v>
              </c:pt>
              <c:pt idx="29">
                <c:v>2月19日</c:v>
              </c:pt>
              <c:pt idx="30">
                <c:v>2月21日</c:v>
              </c:pt>
              <c:pt idx="31">
                <c:v>2月22日</c:v>
              </c:pt>
              <c:pt idx="32">
                <c:v>2月23日</c:v>
              </c:pt>
              <c:pt idx="33">
                <c:v>2月24日</c:v>
              </c:pt>
              <c:pt idx="34">
                <c:v>2月26日</c:v>
              </c:pt>
              <c:pt idx="35">
                <c:v>2月28日</c:v>
              </c:pt>
              <c:pt idx="36">
                <c:v>3月1日</c:v>
              </c:pt>
              <c:pt idx="37">
                <c:v>3月2日</c:v>
              </c:pt>
              <c:pt idx="38">
                <c:v>3月3日</c:v>
              </c:pt>
              <c:pt idx="39">
                <c:v>3月5日</c:v>
              </c:pt>
              <c:pt idx="40">
                <c:v>3月6日</c:v>
              </c:pt>
              <c:pt idx="41">
                <c:v>3月8日</c:v>
              </c:pt>
              <c:pt idx="42">
                <c:v>3月9日</c:v>
              </c:pt>
              <c:pt idx="43">
                <c:v>3月10日</c:v>
              </c:pt>
              <c:pt idx="44">
                <c:v>3月12日</c:v>
              </c:pt>
              <c:pt idx="45">
                <c:v>3月13日</c:v>
              </c:pt>
              <c:pt idx="46">
                <c:v>3月16日</c:v>
              </c:pt>
              <c:pt idx="47">
                <c:v>3月17日</c:v>
              </c:pt>
              <c:pt idx="48">
                <c:v>3月19日</c:v>
              </c:pt>
              <c:pt idx="49">
                <c:v>3月20日</c:v>
              </c:pt>
              <c:pt idx="50">
                <c:v>3月22日</c:v>
              </c:pt>
              <c:pt idx="51">
                <c:v>3月23日</c:v>
              </c:pt>
              <c:pt idx="52">
                <c:v>3月24日</c:v>
              </c:pt>
              <c:pt idx="53">
                <c:v>3月26日</c:v>
              </c:pt>
              <c:pt idx="54">
                <c:v>3月27日</c:v>
              </c:pt>
              <c:pt idx="55">
                <c:v>3月29日</c:v>
              </c:pt>
              <c:pt idx="56">
                <c:v>3月30日</c:v>
              </c:pt>
              <c:pt idx="57">
                <c:v>3月31日</c:v>
              </c:pt>
              <c:pt idx="58">
                <c:v>4月2日</c:v>
              </c:pt>
              <c:pt idx="59">
                <c:v>4月3日</c:v>
              </c:pt>
              <c:pt idx="60">
                <c:v>4月5日</c:v>
              </c:pt>
              <c:pt idx="61">
                <c:v>4月6日</c:v>
              </c:pt>
              <c:pt idx="62">
                <c:v>4月7日</c:v>
              </c:pt>
              <c:pt idx="63">
                <c:v>4月9日</c:v>
              </c:pt>
              <c:pt idx="64">
                <c:v>4月10日</c:v>
              </c:pt>
              <c:pt idx="65">
                <c:v>4月13日</c:v>
              </c:pt>
              <c:pt idx="66">
                <c:v>4月14日</c:v>
              </c:pt>
              <c:pt idx="67">
                <c:v>4月16日</c:v>
              </c:pt>
              <c:pt idx="68">
                <c:v>4月17日</c:v>
              </c:pt>
              <c:pt idx="69">
                <c:v>4月19日</c:v>
              </c:pt>
              <c:pt idx="70">
                <c:v>4月20日</c:v>
              </c:pt>
              <c:pt idx="71">
                <c:v>4月21日</c:v>
              </c:pt>
              <c:pt idx="72">
                <c:v>4月23日</c:v>
              </c:pt>
              <c:pt idx="73">
                <c:v>4月24日</c:v>
              </c:pt>
              <c:pt idx="74">
                <c:v>4月26日</c:v>
              </c:pt>
              <c:pt idx="75">
                <c:v>4月27日</c:v>
              </c:pt>
              <c:pt idx="76">
                <c:v>4月28日</c:v>
              </c:pt>
              <c:pt idx="77">
                <c:v>4月30日</c:v>
              </c:pt>
              <c:pt idx="78">
                <c:v>5月1日</c:v>
              </c:pt>
              <c:pt idx="79">
                <c:v>5月3日</c:v>
              </c:pt>
              <c:pt idx="80">
                <c:v>5月4日</c:v>
              </c:pt>
              <c:pt idx="81">
                <c:v>5月5日</c:v>
              </c:pt>
              <c:pt idx="82">
                <c:v>5月7日</c:v>
              </c:pt>
              <c:pt idx="83">
                <c:v>5月8日</c:v>
              </c:pt>
              <c:pt idx="84">
                <c:v>5月10日</c:v>
              </c:pt>
              <c:pt idx="85">
                <c:v>5月11日</c:v>
              </c:pt>
              <c:pt idx="86">
                <c:v>5月12日</c:v>
              </c:pt>
              <c:pt idx="87">
                <c:v>5月14日</c:v>
              </c:pt>
              <c:pt idx="88">
                <c:v>5月15日</c:v>
              </c:pt>
              <c:pt idx="89">
                <c:v>5月17日</c:v>
              </c:pt>
              <c:pt idx="90">
                <c:v>5月18日</c:v>
              </c:pt>
              <c:pt idx="91">
                <c:v>5月19日</c:v>
              </c:pt>
              <c:pt idx="92">
                <c:v>5月21日</c:v>
              </c:pt>
              <c:pt idx="93">
                <c:v>5月22日</c:v>
              </c:pt>
              <c:pt idx="94">
                <c:v>5月24日</c:v>
              </c:pt>
              <c:pt idx="95">
                <c:v>5月25日</c:v>
              </c:pt>
              <c:pt idx="96">
                <c:v>5月26日</c:v>
              </c:pt>
              <c:pt idx="97">
                <c:v>5月28日</c:v>
              </c:pt>
              <c:pt idx="98">
                <c:v>5月29日</c:v>
              </c:pt>
              <c:pt idx="99">
                <c:v>5月31日</c:v>
              </c:pt>
              <c:pt idx="100">
                <c:v>6月1日</c:v>
              </c:pt>
              <c:pt idx="101">
                <c:v>6月2日</c:v>
              </c:pt>
              <c:pt idx="102">
                <c:v>6月4日</c:v>
              </c:pt>
              <c:pt idx="103">
                <c:v>6月5日</c:v>
              </c:pt>
              <c:pt idx="104">
                <c:v>6月7日</c:v>
              </c:pt>
              <c:pt idx="105">
                <c:v>6月8日</c:v>
              </c:pt>
              <c:pt idx="106">
                <c:v>6月9日</c:v>
              </c:pt>
              <c:pt idx="107">
                <c:v>6月11日</c:v>
              </c:pt>
              <c:pt idx="108">
                <c:v>6月12日</c:v>
              </c:pt>
              <c:pt idx="109">
                <c:v>6月14日</c:v>
              </c:pt>
              <c:pt idx="110">
                <c:v>6月15日</c:v>
              </c:pt>
              <c:pt idx="111">
                <c:v>6月16日</c:v>
              </c:pt>
              <c:pt idx="112">
                <c:v>6月18日</c:v>
              </c:pt>
              <c:pt idx="113">
                <c:v>6月19日</c:v>
              </c:pt>
              <c:pt idx="114">
                <c:v>6月21日</c:v>
              </c:pt>
              <c:pt idx="115">
                <c:v>6月22日</c:v>
              </c:pt>
              <c:pt idx="116">
                <c:v>6月23日</c:v>
              </c:pt>
              <c:pt idx="117">
                <c:v>6月25日</c:v>
              </c:pt>
              <c:pt idx="118">
                <c:v>6月26日</c:v>
              </c:pt>
              <c:pt idx="119">
                <c:v>6月28日</c:v>
              </c:pt>
              <c:pt idx="120">
                <c:v>6月29日</c:v>
              </c:pt>
              <c:pt idx="121">
                <c:v>6月30日</c:v>
              </c:pt>
              <c:pt idx="122">
                <c:v>7月2日</c:v>
              </c:pt>
              <c:pt idx="123">
                <c:v>7月3日</c:v>
              </c:pt>
              <c:pt idx="124">
                <c:v>7月5日</c:v>
              </c:pt>
              <c:pt idx="125">
                <c:v>7月6日</c:v>
              </c:pt>
              <c:pt idx="126">
                <c:v>7月7日</c:v>
              </c:pt>
              <c:pt idx="127">
                <c:v>7月9日</c:v>
              </c:pt>
              <c:pt idx="128">
                <c:v>7月10日</c:v>
              </c:pt>
              <c:pt idx="129">
                <c:v>7月12日</c:v>
              </c:pt>
              <c:pt idx="130">
                <c:v>7月13日</c:v>
              </c:pt>
              <c:pt idx="131">
                <c:v>7月14日</c:v>
              </c:pt>
              <c:pt idx="132">
                <c:v>7月16日</c:v>
              </c:pt>
              <c:pt idx="133">
                <c:v>7月17日</c:v>
              </c:pt>
              <c:pt idx="134">
                <c:v>7月19日</c:v>
              </c:pt>
              <c:pt idx="135">
                <c:v>7月20日</c:v>
              </c:pt>
              <c:pt idx="136">
                <c:v>7月21日</c:v>
              </c:pt>
              <c:pt idx="137">
                <c:v>7月23日</c:v>
              </c:pt>
              <c:pt idx="138">
                <c:v>7月24日</c:v>
              </c:pt>
              <c:pt idx="139">
                <c:v>7月26日</c:v>
              </c:pt>
              <c:pt idx="140">
                <c:v>7月27日</c:v>
              </c:pt>
              <c:pt idx="141">
                <c:v>7月28日</c:v>
              </c:pt>
              <c:pt idx="142">
                <c:v>7月30日</c:v>
              </c:pt>
              <c:pt idx="143">
                <c:v>7月31日</c:v>
              </c:pt>
              <c:pt idx="144">
                <c:v>8月2日</c:v>
              </c:pt>
              <c:pt idx="145">
                <c:v>8月3日</c:v>
              </c:pt>
              <c:pt idx="146">
                <c:v>8月4日</c:v>
              </c:pt>
              <c:pt idx="147">
                <c:v>8月6日</c:v>
              </c:pt>
              <c:pt idx="148">
                <c:v>8月7日</c:v>
              </c:pt>
              <c:pt idx="149">
                <c:v>8月9日</c:v>
              </c:pt>
              <c:pt idx="150">
                <c:v>8月10日</c:v>
              </c:pt>
              <c:pt idx="151">
                <c:v>8月11日</c:v>
              </c:pt>
              <c:pt idx="152">
                <c:v>8月13日</c:v>
              </c:pt>
              <c:pt idx="153">
                <c:v>8月14日</c:v>
              </c:pt>
              <c:pt idx="154">
                <c:v>8月16日</c:v>
              </c:pt>
              <c:pt idx="155">
                <c:v>8月17日</c:v>
              </c:pt>
              <c:pt idx="156">
                <c:v>8月18日</c:v>
              </c:pt>
              <c:pt idx="157">
                <c:v>8月20日</c:v>
              </c:pt>
              <c:pt idx="158">
                <c:v>8月21日</c:v>
              </c:pt>
              <c:pt idx="159">
                <c:v>8月23日</c:v>
              </c:pt>
              <c:pt idx="160">
                <c:v>8月24日</c:v>
              </c:pt>
              <c:pt idx="161">
                <c:v>8月25日</c:v>
              </c:pt>
              <c:pt idx="162">
                <c:v>8月27日</c:v>
              </c:pt>
              <c:pt idx="163">
                <c:v>8月28日</c:v>
              </c:pt>
              <c:pt idx="164">
                <c:v>8月30日</c:v>
              </c:pt>
              <c:pt idx="165">
                <c:v>8月31日</c:v>
              </c:pt>
              <c:pt idx="166">
                <c:v>9月1日</c:v>
              </c:pt>
              <c:pt idx="167">
                <c:v>9月3日</c:v>
              </c:pt>
              <c:pt idx="168">
                <c:v>9月4日</c:v>
              </c:pt>
              <c:pt idx="169">
                <c:v>9月6日</c:v>
              </c:pt>
              <c:pt idx="170">
                <c:v>9月7日</c:v>
              </c:pt>
              <c:pt idx="171">
                <c:v>9月8日</c:v>
              </c:pt>
              <c:pt idx="172">
                <c:v>9月11日</c:v>
              </c:pt>
              <c:pt idx="173">
                <c:v>9月13日</c:v>
              </c:pt>
              <c:pt idx="174">
                <c:v>9月14日</c:v>
              </c:pt>
              <c:pt idx="175">
                <c:v>9月15日</c:v>
              </c:pt>
              <c:pt idx="176">
                <c:v>9月18日</c:v>
              </c:pt>
              <c:pt idx="177">
                <c:v>9月20日</c:v>
              </c:pt>
              <c:pt idx="178">
                <c:v>9月21日</c:v>
              </c:pt>
              <c:pt idx="179">
                <c:v>9月22日</c:v>
              </c:pt>
              <c:pt idx="180">
                <c:v>9月25日</c:v>
              </c:pt>
              <c:pt idx="181">
                <c:v>9月27日</c:v>
              </c:pt>
              <c:pt idx="182">
                <c:v>9月29日</c:v>
              </c:pt>
              <c:pt idx="183">
                <c:v>10月4日</c:v>
              </c:pt>
              <c:pt idx="184">
                <c:v>10月9日</c:v>
              </c:pt>
              <c:pt idx="185">
                <c:v>10月11日</c:v>
              </c:pt>
              <c:pt idx="186">
                <c:v>10月12日</c:v>
              </c:pt>
              <c:pt idx="187">
                <c:v>10月13日</c:v>
              </c:pt>
              <c:pt idx="188">
                <c:v>10月16日</c:v>
              </c:pt>
              <c:pt idx="189">
                <c:v>10月18日</c:v>
              </c:pt>
              <c:pt idx="190">
                <c:v>10月19日</c:v>
              </c:pt>
              <c:pt idx="191">
                <c:v>10月23日</c:v>
              </c:pt>
              <c:pt idx="192">
                <c:v>10月25日</c:v>
              </c:pt>
              <c:pt idx="193">
                <c:v>10月26日</c:v>
              </c:pt>
              <c:pt idx="194">
                <c:v>10月27日</c:v>
              </c:pt>
              <c:pt idx="195">
                <c:v>10月30日</c:v>
              </c:pt>
              <c:pt idx="196">
                <c:v>11月1日</c:v>
              </c:pt>
              <c:pt idx="197">
                <c:v>11月2日</c:v>
              </c:pt>
              <c:pt idx="198">
                <c:v>11月3日</c:v>
              </c:pt>
              <c:pt idx="199">
                <c:v>11月6日</c:v>
              </c:pt>
              <c:pt idx="200">
                <c:v>11月8日</c:v>
              </c:pt>
              <c:pt idx="201">
                <c:v>11月9日</c:v>
              </c:pt>
              <c:pt idx="202">
                <c:v>11月10日</c:v>
              </c:pt>
              <c:pt idx="203">
                <c:v>11月13日</c:v>
              </c:pt>
              <c:pt idx="204">
                <c:v>11月15日</c:v>
              </c:pt>
              <c:pt idx="205">
                <c:v>11月16日</c:v>
              </c:pt>
              <c:pt idx="206">
                <c:v>11月17日</c:v>
              </c:pt>
              <c:pt idx="207">
                <c:v>11月20日</c:v>
              </c:pt>
              <c:pt idx="208">
                <c:v>11月22日</c:v>
              </c:pt>
              <c:pt idx="209">
                <c:v>11月23日</c:v>
              </c:pt>
              <c:pt idx="210">
                <c:v>11月24日</c:v>
              </c:pt>
              <c:pt idx="211">
                <c:v>11月27日</c:v>
              </c:pt>
              <c:pt idx="212">
                <c:v>11月29日</c:v>
              </c:pt>
              <c:pt idx="213">
                <c:v>11月30日</c:v>
              </c:pt>
              <c:pt idx="214">
                <c:v>12月1日</c:v>
              </c:pt>
              <c:pt idx="215">
                <c:v>12月4日</c:v>
              </c:pt>
              <c:pt idx="216">
                <c:v>12月6日</c:v>
              </c:pt>
              <c:pt idx="217">
                <c:v>12月7日</c:v>
              </c:pt>
              <c:pt idx="218">
                <c:v>12月8日</c:v>
              </c:pt>
              <c:pt idx="219">
                <c:v>12月11日</c:v>
              </c:pt>
              <c:pt idx="220">
                <c:v>12月13日</c:v>
              </c:pt>
              <c:pt idx="221">
                <c:v>12月14日</c:v>
              </c:pt>
              <c:pt idx="222">
                <c:v>12月15日</c:v>
              </c:pt>
              <c:pt idx="223">
                <c:v>12月18日</c:v>
              </c:pt>
              <c:pt idx="224">
                <c:v>12月20日</c:v>
              </c:pt>
              <c:pt idx="225">
                <c:v>12月21日</c:v>
              </c:pt>
              <c:pt idx="226">
                <c:v>12月22日</c:v>
              </c:pt>
              <c:pt idx="227">
                <c:v>12月25日</c:v>
              </c:pt>
              <c:pt idx="228">
                <c:v>12月27日</c:v>
              </c:pt>
              <c:pt idx="229">
                <c:v>12月28日</c:v>
              </c:pt>
              <c:pt idx="230">
                <c:v>12月29日</c:v>
              </c:pt>
            </c:strLit>
          </c:cat>
          <c:val>
            <c:numLit>
              <c:formatCode>General</c:formatCode>
              <c:ptCount val="231"/>
              <c:pt idx="0">
                <c:v>2.5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2.2000000000000002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4.1500000000000004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4.25</c:v>
              </c:pt>
              <c:pt idx="15">
                <c:v>0</c:v>
              </c:pt>
              <c:pt idx="16">
                <c:v>0</c:v>
              </c:pt>
              <c:pt idx="17">
                <c:v>4.0199999999999996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4.72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5.92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5.8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6.2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6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6.6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7.2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7.2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8.66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8.4499999999999993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8.14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7.91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8.68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7.62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7.39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7.92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7.31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5.74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4.8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3.89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3.46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3.12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3.35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2.73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1.85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0.25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0.42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1.03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1.46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1.45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4AE-48DF-8F9E-568CDA749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9552"/>
        <c:axId val="136309008"/>
      </c:lineChart>
      <c:catAx>
        <c:axId val="1363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09008"/>
        <c:crosses val="autoZero"/>
        <c:auto val="1"/>
        <c:lblAlgn val="ctr"/>
        <c:lblOffset val="100"/>
        <c:noMultiLvlLbl val="0"/>
      </c:catAx>
      <c:valAx>
        <c:axId val="13630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69057</xdr:colOff>
      <xdr:row>7</xdr:row>
      <xdr:rowOff>76198</xdr:rowOff>
    </xdr:from>
    <xdr:to>
      <xdr:col>34</xdr:col>
      <xdr:colOff>402432</xdr:colOff>
      <xdr:row>22</xdr:row>
      <xdr:rowOff>176211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7813;&#38738;&#27169;&#26495;(1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"/>
      <sheetName val="利润"/>
      <sheetName val="库存"/>
      <sheetName val="产量"/>
      <sheetName val="表观消费量"/>
      <sheetName val="库存原始数据"/>
      <sheetName val="价格利润原始数据"/>
      <sheetName val="产销原始数据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元/吨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workbookViewId="0">
      <selection activeCell="F27" sqref="F27"/>
    </sheetView>
  </sheetViews>
  <sheetFormatPr defaultColWidth="9" defaultRowHeight="12.75" x14ac:dyDescent="0.2"/>
  <cols>
    <col min="1" max="1" width="6.75" style="12" bestFit="1" customWidth="1"/>
    <col min="2" max="2" width="6.75" style="33" bestFit="1" customWidth="1"/>
    <col min="3" max="224" width="9" style="2"/>
    <col min="225" max="225" width="15" style="2" customWidth="1"/>
    <col min="226" max="226" width="37" style="2" customWidth="1"/>
    <col min="227" max="227" width="39" style="2" customWidth="1"/>
    <col min="228" max="228" width="37" style="2" customWidth="1"/>
    <col min="229" max="229" width="39" style="2" customWidth="1"/>
    <col min="230" max="230" width="37" style="2" customWidth="1"/>
    <col min="231" max="231" width="41" style="2" customWidth="1"/>
    <col min="232" max="240" width="37" style="2" customWidth="1"/>
    <col min="241" max="241" width="8" style="2" customWidth="1"/>
    <col min="242" max="480" width="9" style="2"/>
    <col min="481" max="481" width="15" style="2" customWidth="1"/>
    <col min="482" max="482" width="37" style="2" customWidth="1"/>
    <col min="483" max="483" width="39" style="2" customWidth="1"/>
    <col min="484" max="484" width="37" style="2" customWidth="1"/>
    <col min="485" max="485" width="39" style="2" customWidth="1"/>
    <col min="486" max="486" width="37" style="2" customWidth="1"/>
    <col min="487" max="487" width="41" style="2" customWidth="1"/>
    <col min="488" max="496" width="37" style="2" customWidth="1"/>
    <col min="497" max="497" width="8" style="2" customWidth="1"/>
    <col min="498" max="736" width="9" style="2"/>
    <col min="737" max="737" width="15" style="2" customWidth="1"/>
    <col min="738" max="738" width="37" style="2" customWidth="1"/>
    <col min="739" max="739" width="39" style="2" customWidth="1"/>
    <col min="740" max="740" width="37" style="2" customWidth="1"/>
    <col min="741" max="741" width="39" style="2" customWidth="1"/>
    <col min="742" max="742" width="37" style="2" customWidth="1"/>
    <col min="743" max="743" width="41" style="2" customWidth="1"/>
    <col min="744" max="752" width="37" style="2" customWidth="1"/>
    <col min="753" max="753" width="8" style="2" customWidth="1"/>
    <col min="754" max="992" width="9" style="2"/>
    <col min="993" max="993" width="15" style="2" customWidth="1"/>
    <col min="994" max="994" width="37" style="2" customWidth="1"/>
    <col min="995" max="995" width="39" style="2" customWidth="1"/>
    <col min="996" max="996" width="37" style="2" customWidth="1"/>
    <col min="997" max="997" width="39" style="2" customWidth="1"/>
    <col min="998" max="998" width="37" style="2" customWidth="1"/>
    <col min="999" max="999" width="41" style="2" customWidth="1"/>
    <col min="1000" max="1008" width="37" style="2" customWidth="1"/>
    <col min="1009" max="1009" width="8" style="2" customWidth="1"/>
    <col min="1010" max="1248" width="9" style="2"/>
    <col min="1249" max="1249" width="15" style="2" customWidth="1"/>
    <col min="1250" max="1250" width="37" style="2" customWidth="1"/>
    <col min="1251" max="1251" width="39" style="2" customWidth="1"/>
    <col min="1252" max="1252" width="37" style="2" customWidth="1"/>
    <col min="1253" max="1253" width="39" style="2" customWidth="1"/>
    <col min="1254" max="1254" width="37" style="2" customWidth="1"/>
    <col min="1255" max="1255" width="41" style="2" customWidth="1"/>
    <col min="1256" max="1264" width="37" style="2" customWidth="1"/>
    <col min="1265" max="1265" width="8" style="2" customWidth="1"/>
    <col min="1266" max="1504" width="9" style="2"/>
    <col min="1505" max="1505" width="15" style="2" customWidth="1"/>
    <col min="1506" max="1506" width="37" style="2" customWidth="1"/>
    <col min="1507" max="1507" width="39" style="2" customWidth="1"/>
    <col min="1508" max="1508" width="37" style="2" customWidth="1"/>
    <col min="1509" max="1509" width="39" style="2" customWidth="1"/>
    <col min="1510" max="1510" width="37" style="2" customWidth="1"/>
    <col min="1511" max="1511" width="41" style="2" customWidth="1"/>
    <col min="1512" max="1520" width="37" style="2" customWidth="1"/>
    <col min="1521" max="1521" width="8" style="2" customWidth="1"/>
    <col min="1522" max="1760" width="9" style="2"/>
    <col min="1761" max="1761" width="15" style="2" customWidth="1"/>
    <col min="1762" max="1762" width="37" style="2" customWidth="1"/>
    <col min="1763" max="1763" width="39" style="2" customWidth="1"/>
    <col min="1764" max="1764" width="37" style="2" customWidth="1"/>
    <col min="1765" max="1765" width="39" style="2" customWidth="1"/>
    <col min="1766" max="1766" width="37" style="2" customWidth="1"/>
    <col min="1767" max="1767" width="41" style="2" customWidth="1"/>
    <col min="1768" max="1776" width="37" style="2" customWidth="1"/>
    <col min="1777" max="1777" width="8" style="2" customWidth="1"/>
    <col min="1778" max="2016" width="9" style="2"/>
    <col min="2017" max="2017" width="15" style="2" customWidth="1"/>
    <col min="2018" max="2018" width="37" style="2" customWidth="1"/>
    <col min="2019" max="2019" width="39" style="2" customWidth="1"/>
    <col min="2020" max="2020" width="37" style="2" customWidth="1"/>
    <col min="2021" max="2021" width="39" style="2" customWidth="1"/>
    <col min="2022" max="2022" width="37" style="2" customWidth="1"/>
    <col min="2023" max="2023" width="41" style="2" customWidth="1"/>
    <col min="2024" max="2032" width="37" style="2" customWidth="1"/>
    <col min="2033" max="2033" width="8" style="2" customWidth="1"/>
    <col min="2034" max="2272" width="9" style="2"/>
    <col min="2273" max="2273" width="15" style="2" customWidth="1"/>
    <col min="2274" max="2274" width="37" style="2" customWidth="1"/>
    <col min="2275" max="2275" width="39" style="2" customWidth="1"/>
    <col min="2276" max="2276" width="37" style="2" customWidth="1"/>
    <col min="2277" max="2277" width="39" style="2" customWidth="1"/>
    <col min="2278" max="2278" width="37" style="2" customWidth="1"/>
    <col min="2279" max="2279" width="41" style="2" customWidth="1"/>
    <col min="2280" max="2288" width="37" style="2" customWidth="1"/>
    <col min="2289" max="2289" width="8" style="2" customWidth="1"/>
    <col min="2290" max="2528" width="9" style="2"/>
    <col min="2529" max="2529" width="15" style="2" customWidth="1"/>
    <col min="2530" max="2530" width="37" style="2" customWidth="1"/>
    <col min="2531" max="2531" width="39" style="2" customWidth="1"/>
    <col min="2532" max="2532" width="37" style="2" customWidth="1"/>
    <col min="2533" max="2533" width="39" style="2" customWidth="1"/>
    <col min="2534" max="2534" width="37" style="2" customWidth="1"/>
    <col min="2535" max="2535" width="41" style="2" customWidth="1"/>
    <col min="2536" max="2544" width="37" style="2" customWidth="1"/>
    <col min="2545" max="2545" width="8" style="2" customWidth="1"/>
    <col min="2546" max="2784" width="9" style="2"/>
    <col min="2785" max="2785" width="15" style="2" customWidth="1"/>
    <col min="2786" max="2786" width="37" style="2" customWidth="1"/>
    <col min="2787" max="2787" width="39" style="2" customWidth="1"/>
    <col min="2788" max="2788" width="37" style="2" customWidth="1"/>
    <col min="2789" max="2789" width="39" style="2" customWidth="1"/>
    <col min="2790" max="2790" width="37" style="2" customWidth="1"/>
    <col min="2791" max="2791" width="41" style="2" customWidth="1"/>
    <col min="2792" max="2800" width="37" style="2" customWidth="1"/>
    <col min="2801" max="2801" width="8" style="2" customWidth="1"/>
    <col min="2802" max="3040" width="9" style="2"/>
    <col min="3041" max="3041" width="15" style="2" customWidth="1"/>
    <col min="3042" max="3042" width="37" style="2" customWidth="1"/>
    <col min="3043" max="3043" width="39" style="2" customWidth="1"/>
    <col min="3044" max="3044" width="37" style="2" customWidth="1"/>
    <col min="3045" max="3045" width="39" style="2" customWidth="1"/>
    <col min="3046" max="3046" width="37" style="2" customWidth="1"/>
    <col min="3047" max="3047" width="41" style="2" customWidth="1"/>
    <col min="3048" max="3056" width="37" style="2" customWidth="1"/>
    <col min="3057" max="3057" width="8" style="2" customWidth="1"/>
    <col min="3058" max="3296" width="9" style="2"/>
    <col min="3297" max="3297" width="15" style="2" customWidth="1"/>
    <col min="3298" max="3298" width="37" style="2" customWidth="1"/>
    <col min="3299" max="3299" width="39" style="2" customWidth="1"/>
    <col min="3300" max="3300" width="37" style="2" customWidth="1"/>
    <col min="3301" max="3301" width="39" style="2" customWidth="1"/>
    <col min="3302" max="3302" width="37" style="2" customWidth="1"/>
    <col min="3303" max="3303" width="41" style="2" customWidth="1"/>
    <col min="3304" max="3312" width="37" style="2" customWidth="1"/>
    <col min="3313" max="3313" width="8" style="2" customWidth="1"/>
    <col min="3314" max="3552" width="9" style="2"/>
    <col min="3553" max="3553" width="15" style="2" customWidth="1"/>
    <col min="3554" max="3554" width="37" style="2" customWidth="1"/>
    <col min="3555" max="3555" width="39" style="2" customWidth="1"/>
    <col min="3556" max="3556" width="37" style="2" customWidth="1"/>
    <col min="3557" max="3557" width="39" style="2" customWidth="1"/>
    <col min="3558" max="3558" width="37" style="2" customWidth="1"/>
    <col min="3559" max="3559" width="41" style="2" customWidth="1"/>
    <col min="3560" max="3568" width="37" style="2" customWidth="1"/>
    <col min="3569" max="3569" width="8" style="2" customWidth="1"/>
    <col min="3570" max="3808" width="9" style="2"/>
    <col min="3809" max="3809" width="15" style="2" customWidth="1"/>
    <col min="3810" max="3810" width="37" style="2" customWidth="1"/>
    <col min="3811" max="3811" width="39" style="2" customWidth="1"/>
    <col min="3812" max="3812" width="37" style="2" customWidth="1"/>
    <col min="3813" max="3813" width="39" style="2" customWidth="1"/>
    <col min="3814" max="3814" width="37" style="2" customWidth="1"/>
    <col min="3815" max="3815" width="41" style="2" customWidth="1"/>
    <col min="3816" max="3824" width="37" style="2" customWidth="1"/>
    <col min="3825" max="3825" width="8" style="2" customWidth="1"/>
    <col min="3826" max="4064" width="9" style="2"/>
    <col min="4065" max="4065" width="15" style="2" customWidth="1"/>
    <col min="4066" max="4066" width="37" style="2" customWidth="1"/>
    <col min="4067" max="4067" width="39" style="2" customWidth="1"/>
    <col min="4068" max="4068" width="37" style="2" customWidth="1"/>
    <col min="4069" max="4069" width="39" style="2" customWidth="1"/>
    <col min="4070" max="4070" width="37" style="2" customWidth="1"/>
    <col min="4071" max="4071" width="41" style="2" customWidth="1"/>
    <col min="4072" max="4080" width="37" style="2" customWidth="1"/>
    <col min="4081" max="4081" width="8" style="2" customWidth="1"/>
    <col min="4082" max="4320" width="9" style="2"/>
    <col min="4321" max="4321" width="15" style="2" customWidth="1"/>
    <col min="4322" max="4322" width="37" style="2" customWidth="1"/>
    <col min="4323" max="4323" width="39" style="2" customWidth="1"/>
    <col min="4324" max="4324" width="37" style="2" customWidth="1"/>
    <col min="4325" max="4325" width="39" style="2" customWidth="1"/>
    <col min="4326" max="4326" width="37" style="2" customWidth="1"/>
    <col min="4327" max="4327" width="41" style="2" customWidth="1"/>
    <col min="4328" max="4336" width="37" style="2" customWidth="1"/>
    <col min="4337" max="4337" width="8" style="2" customWidth="1"/>
    <col min="4338" max="4576" width="9" style="2"/>
    <col min="4577" max="4577" width="15" style="2" customWidth="1"/>
    <col min="4578" max="4578" width="37" style="2" customWidth="1"/>
    <col min="4579" max="4579" width="39" style="2" customWidth="1"/>
    <col min="4580" max="4580" width="37" style="2" customWidth="1"/>
    <col min="4581" max="4581" width="39" style="2" customWidth="1"/>
    <col min="4582" max="4582" width="37" style="2" customWidth="1"/>
    <col min="4583" max="4583" width="41" style="2" customWidth="1"/>
    <col min="4584" max="4592" width="37" style="2" customWidth="1"/>
    <col min="4593" max="4593" width="8" style="2" customWidth="1"/>
    <col min="4594" max="4832" width="9" style="2"/>
    <col min="4833" max="4833" width="15" style="2" customWidth="1"/>
    <col min="4834" max="4834" width="37" style="2" customWidth="1"/>
    <col min="4835" max="4835" width="39" style="2" customWidth="1"/>
    <col min="4836" max="4836" width="37" style="2" customWidth="1"/>
    <col min="4837" max="4837" width="39" style="2" customWidth="1"/>
    <col min="4838" max="4838" width="37" style="2" customWidth="1"/>
    <col min="4839" max="4839" width="41" style="2" customWidth="1"/>
    <col min="4840" max="4848" width="37" style="2" customWidth="1"/>
    <col min="4849" max="4849" width="8" style="2" customWidth="1"/>
    <col min="4850" max="5088" width="9" style="2"/>
    <col min="5089" max="5089" width="15" style="2" customWidth="1"/>
    <col min="5090" max="5090" width="37" style="2" customWidth="1"/>
    <col min="5091" max="5091" width="39" style="2" customWidth="1"/>
    <col min="5092" max="5092" width="37" style="2" customWidth="1"/>
    <col min="5093" max="5093" width="39" style="2" customWidth="1"/>
    <col min="5094" max="5094" width="37" style="2" customWidth="1"/>
    <col min="5095" max="5095" width="41" style="2" customWidth="1"/>
    <col min="5096" max="5104" width="37" style="2" customWidth="1"/>
    <col min="5105" max="5105" width="8" style="2" customWidth="1"/>
    <col min="5106" max="5344" width="9" style="2"/>
    <col min="5345" max="5345" width="15" style="2" customWidth="1"/>
    <col min="5346" max="5346" width="37" style="2" customWidth="1"/>
    <col min="5347" max="5347" width="39" style="2" customWidth="1"/>
    <col min="5348" max="5348" width="37" style="2" customWidth="1"/>
    <col min="5349" max="5349" width="39" style="2" customWidth="1"/>
    <col min="5350" max="5350" width="37" style="2" customWidth="1"/>
    <col min="5351" max="5351" width="41" style="2" customWidth="1"/>
    <col min="5352" max="5360" width="37" style="2" customWidth="1"/>
    <col min="5361" max="5361" width="8" style="2" customWidth="1"/>
    <col min="5362" max="5600" width="9" style="2"/>
    <col min="5601" max="5601" width="15" style="2" customWidth="1"/>
    <col min="5602" max="5602" width="37" style="2" customWidth="1"/>
    <col min="5603" max="5603" width="39" style="2" customWidth="1"/>
    <col min="5604" max="5604" width="37" style="2" customWidth="1"/>
    <col min="5605" max="5605" width="39" style="2" customWidth="1"/>
    <col min="5606" max="5606" width="37" style="2" customWidth="1"/>
    <col min="5607" max="5607" width="41" style="2" customWidth="1"/>
    <col min="5608" max="5616" width="37" style="2" customWidth="1"/>
    <col min="5617" max="5617" width="8" style="2" customWidth="1"/>
    <col min="5618" max="5856" width="9" style="2"/>
    <col min="5857" max="5857" width="15" style="2" customWidth="1"/>
    <col min="5858" max="5858" width="37" style="2" customWidth="1"/>
    <col min="5859" max="5859" width="39" style="2" customWidth="1"/>
    <col min="5860" max="5860" width="37" style="2" customWidth="1"/>
    <col min="5861" max="5861" width="39" style="2" customWidth="1"/>
    <col min="5862" max="5862" width="37" style="2" customWidth="1"/>
    <col min="5863" max="5863" width="41" style="2" customWidth="1"/>
    <col min="5864" max="5872" width="37" style="2" customWidth="1"/>
    <col min="5873" max="5873" width="8" style="2" customWidth="1"/>
    <col min="5874" max="6112" width="9" style="2"/>
    <col min="6113" max="6113" width="15" style="2" customWidth="1"/>
    <col min="6114" max="6114" width="37" style="2" customWidth="1"/>
    <col min="6115" max="6115" width="39" style="2" customWidth="1"/>
    <col min="6116" max="6116" width="37" style="2" customWidth="1"/>
    <col min="6117" max="6117" width="39" style="2" customWidth="1"/>
    <col min="6118" max="6118" width="37" style="2" customWidth="1"/>
    <col min="6119" max="6119" width="41" style="2" customWidth="1"/>
    <col min="6120" max="6128" width="37" style="2" customWidth="1"/>
    <col min="6129" max="6129" width="8" style="2" customWidth="1"/>
    <col min="6130" max="6368" width="9" style="2"/>
    <col min="6369" max="6369" width="15" style="2" customWidth="1"/>
    <col min="6370" max="6370" width="37" style="2" customWidth="1"/>
    <col min="6371" max="6371" width="39" style="2" customWidth="1"/>
    <col min="6372" max="6372" width="37" style="2" customWidth="1"/>
    <col min="6373" max="6373" width="39" style="2" customWidth="1"/>
    <col min="6374" max="6374" width="37" style="2" customWidth="1"/>
    <col min="6375" max="6375" width="41" style="2" customWidth="1"/>
    <col min="6376" max="6384" width="37" style="2" customWidth="1"/>
    <col min="6385" max="6385" width="8" style="2" customWidth="1"/>
    <col min="6386" max="6624" width="9" style="2"/>
    <col min="6625" max="6625" width="15" style="2" customWidth="1"/>
    <col min="6626" max="6626" width="37" style="2" customWidth="1"/>
    <col min="6627" max="6627" width="39" style="2" customWidth="1"/>
    <col min="6628" max="6628" width="37" style="2" customWidth="1"/>
    <col min="6629" max="6629" width="39" style="2" customWidth="1"/>
    <col min="6630" max="6630" width="37" style="2" customWidth="1"/>
    <col min="6631" max="6631" width="41" style="2" customWidth="1"/>
    <col min="6632" max="6640" width="37" style="2" customWidth="1"/>
    <col min="6641" max="6641" width="8" style="2" customWidth="1"/>
    <col min="6642" max="6880" width="9" style="2"/>
    <col min="6881" max="6881" width="15" style="2" customWidth="1"/>
    <col min="6882" max="6882" width="37" style="2" customWidth="1"/>
    <col min="6883" max="6883" width="39" style="2" customWidth="1"/>
    <col min="6884" max="6884" width="37" style="2" customWidth="1"/>
    <col min="6885" max="6885" width="39" style="2" customWidth="1"/>
    <col min="6886" max="6886" width="37" style="2" customWidth="1"/>
    <col min="6887" max="6887" width="41" style="2" customWidth="1"/>
    <col min="6888" max="6896" width="37" style="2" customWidth="1"/>
    <col min="6897" max="6897" width="8" style="2" customWidth="1"/>
    <col min="6898" max="7136" width="9" style="2"/>
    <col min="7137" max="7137" width="15" style="2" customWidth="1"/>
    <col min="7138" max="7138" width="37" style="2" customWidth="1"/>
    <col min="7139" max="7139" width="39" style="2" customWidth="1"/>
    <col min="7140" max="7140" width="37" style="2" customWidth="1"/>
    <col min="7141" max="7141" width="39" style="2" customWidth="1"/>
    <col min="7142" max="7142" width="37" style="2" customWidth="1"/>
    <col min="7143" max="7143" width="41" style="2" customWidth="1"/>
    <col min="7144" max="7152" width="37" style="2" customWidth="1"/>
    <col min="7153" max="7153" width="8" style="2" customWidth="1"/>
    <col min="7154" max="7392" width="9" style="2"/>
    <col min="7393" max="7393" width="15" style="2" customWidth="1"/>
    <col min="7394" max="7394" width="37" style="2" customWidth="1"/>
    <col min="7395" max="7395" width="39" style="2" customWidth="1"/>
    <col min="7396" max="7396" width="37" style="2" customWidth="1"/>
    <col min="7397" max="7397" width="39" style="2" customWidth="1"/>
    <col min="7398" max="7398" width="37" style="2" customWidth="1"/>
    <col min="7399" max="7399" width="41" style="2" customWidth="1"/>
    <col min="7400" max="7408" width="37" style="2" customWidth="1"/>
    <col min="7409" max="7409" width="8" style="2" customWidth="1"/>
    <col min="7410" max="7648" width="9" style="2"/>
    <col min="7649" max="7649" width="15" style="2" customWidth="1"/>
    <col min="7650" max="7650" width="37" style="2" customWidth="1"/>
    <col min="7651" max="7651" width="39" style="2" customWidth="1"/>
    <col min="7652" max="7652" width="37" style="2" customWidth="1"/>
    <col min="7653" max="7653" width="39" style="2" customWidth="1"/>
    <col min="7654" max="7654" width="37" style="2" customWidth="1"/>
    <col min="7655" max="7655" width="41" style="2" customWidth="1"/>
    <col min="7656" max="7664" width="37" style="2" customWidth="1"/>
    <col min="7665" max="7665" width="8" style="2" customWidth="1"/>
    <col min="7666" max="7904" width="9" style="2"/>
    <col min="7905" max="7905" width="15" style="2" customWidth="1"/>
    <col min="7906" max="7906" width="37" style="2" customWidth="1"/>
    <col min="7907" max="7907" width="39" style="2" customWidth="1"/>
    <col min="7908" max="7908" width="37" style="2" customWidth="1"/>
    <col min="7909" max="7909" width="39" style="2" customWidth="1"/>
    <col min="7910" max="7910" width="37" style="2" customWidth="1"/>
    <col min="7911" max="7911" width="41" style="2" customWidth="1"/>
    <col min="7912" max="7920" width="37" style="2" customWidth="1"/>
    <col min="7921" max="7921" width="8" style="2" customWidth="1"/>
    <col min="7922" max="8160" width="9" style="2"/>
    <col min="8161" max="8161" width="15" style="2" customWidth="1"/>
    <col min="8162" max="8162" width="37" style="2" customWidth="1"/>
    <col min="8163" max="8163" width="39" style="2" customWidth="1"/>
    <col min="8164" max="8164" width="37" style="2" customWidth="1"/>
    <col min="8165" max="8165" width="39" style="2" customWidth="1"/>
    <col min="8166" max="8166" width="37" style="2" customWidth="1"/>
    <col min="8167" max="8167" width="41" style="2" customWidth="1"/>
    <col min="8168" max="8176" width="37" style="2" customWidth="1"/>
    <col min="8177" max="8177" width="8" style="2" customWidth="1"/>
    <col min="8178" max="8416" width="9" style="2"/>
    <col min="8417" max="8417" width="15" style="2" customWidth="1"/>
    <col min="8418" max="8418" width="37" style="2" customWidth="1"/>
    <col min="8419" max="8419" width="39" style="2" customWidth="1"/>
    <col min="8420" max="8420" width="37" style="2" customWidth="1"/>
    <col min="8421" max="8421" width="39" style="2" customWidth="1"/>
    <col min="8422" max="8422" width="37" style="2" customWidth="1"/>
    <col min="8423" max="8423" width="41" style="2" customWidth="1"/>
    <col min="8424" max="8432" width="37" style="2" customWidth="1"/>
    <col min="8433" max="8433" width="8" style="2" customWidth="1"/>
    <col min="8434" max="8672" width="9" style="2"/>
    <col min="8673" max="8673" width="15" style="2" customWidth="1"/>
    <col min="8674" max="8674" width="37" style="2" customWidth="1"/>
    <col min="8675" max="8675" width="39" style="2" customWidth="1"/>
    <col min="8676" max="8676" width="37" style="2" customWidth="1"/>
    <col min="8677" max="8677" width="39" style="2" customWidth="1"/>
    <col min="8678" max="8678" width="37" style="2" customWidth="1"/>
    <col min="8679" max="8679" width="41" style="2" customWidth="1"/>
    <col min="8680" max="8688" width="37" style="2" customWidth="1"/>
    <col min="8689" max="8689" width="8" style="2" customWidth="1"/>
    <col min="8690" max="8928" width="9" style="2"/>
    <col min="8929" max="8929" width="15" style="2" customWidth="1"/>
    <col min="8930" max="8930" width="37" style="2" customWidth="1"/>
    <col min="8931" max="8931" width="39" style="2" customWidth="1"/>
    <col min="8932" max="8932" width="37" style="2" customWidth="1"/>
    <col min="8933" max="8933" width="39" style="2" customWidth="1"/>
    <col min="8934" max="8934" width="37" style="2" customWidth="1"/>
    <col min="8935" max="8935" width="41" style="2" customWidth="1"/>
    <col min="8936" max="8944" width="37" style="2" customWidth="1"/>
    <col min="8945" max="8945" width="8" style="2" customWidth="1"/>
    <col min="8946" max="9184" width="9" style="2"/>
    <col min="9185" max="9185" width="15" style="2" customWidth="1"/>
    <col min="9186" max="9186" width="37" style="2" customWidth="1"/>
    <col min="9187" max="9187" width="39" style="2" customWidth="1"/>
    <col min="9188" max="9188" width="37" style="2" customWidth="1"/>
    <col min="9189" max="9189" width="39" style="2" customWidth="1"/>
    <col min="9190" max="9190" width="37" style="2" customWidth="1"/>
    <col min="9191" max="9191" width="41" style="2" customWidth="1"/>
    <col min="9192" max="9200" width="37" style="2" customWidth="1"/>
    <col min="9201" max="9201" width="8" style="2" customWidth="1"/>
    <col min="9202" max="9440" width="9" style="2"/>
    <col min="9441" max="9441" width="15" style="2" customWidth="1"/>
    <col min="9442" max="9442" width="37" style="2" customWidth="1"/>
    <col min="9443" max="9443" width="39" style="2" customWidth="1"/>
    <col min="9444" max="9444" width="37" style="2" customWidth="1"/>
    <col min="9445" max="9445" width="39" style="2" customWidth="1"/>
    <col min="9446" max="9446" width="37" style="2" customWidth="1"/>
    <col min="9447" max="9447" width="41" style="2" customWidth="1"/>
    <col min="9448" max="9456" width="37" style="2" customWidth="1"/>
    <col min="9457" max="9457" width="8" style="2" customWidth="1"/>
    <col min="9458" max="9696" width="9" style="2"/>
    <col min="9697" max="9697" width="15" style="2" customWidth="1"/>
    <col min="9698" max="9698" width="37" style="2" customWidth="1"/>
    <col min="9699" max="9699" width="39" style="2" customWidth="1"/>
    <col min="9700" max="9700" width="37" style="2" customWidth="1"/>
    <col min="9701" max="9701" width="39" style="2" customWidth="1"/>
    <col min="9702" max="9702" width="37" style="2" customWidth="1"/>
    <col min="9703" max="9703" width="41" style="2" customWidth="1"/>
    <col min="9704" max="9712" width="37" style="2" customWidth="1"/>
    <col min="9713" max="9713" width="8" style="2" customWidth="1"/>
    <col min="9714" max="9952" width="9" style="2"/>
    <col min="9953" max="9953" width="15" style="2" customWidth="1"/>
    <col min="9954" max="9954" width="37" style="2" customWidth="1"/>
    <col min="9955" max="9955" width="39" style="2" customWidth="1"/>
    <col min="9956" max="9956" width="37" style="2" customWidth="1"/>
    <col min="9957" max="9957" width="39" style="2" customWidth="1"/>
    <col min="9958" max="9958" width="37" style="2" customWidth="1"/>
    <col min="9959" max="9959" width="41" style="2" customWidth="1"/>
    <col min="9960" max="9968" width="37" style="2" customWidth="1"/>
    <col min="9969" max="9969" width="8" style="2" customWidth="1"/>
    <col min="9970" max="10208" width="9" style="2"/>
    <col min="10209" max="10209" width="15" style="2" customWidth="1"/>
    <col min="10210" max="10210" width="37" style="2" customWidth="1"/>
    <col min="10211" max="10211" width="39" style="2" customWidth="1"/>
    <col min="10212" max="10212" width="37" style="2" customWidth="1"/>
    <col min="10213" max="10213" width="39" style="2" customWidth="1"/>
    <col min="10214" max="10214" width="37" style="2" customWidth="1"/>
    <col min="10215" max="10215" width="41" style="2" customWidth="1"/>
    <col min="10216" max="10224" width="37" style="2" customWidth="1"/>
    <col min="10225" max="10225" width="8" style="2" customWidth="1"/>
    <col min="10226" max="10464" width="9" style="2"/>
    <col min="10465" max="10465" width="15" style="2" customWidth="1"/>
    <col min="10466" max="10466" width="37" style="2" customWidth="1"/>
    <col min="10467" max="10467" width="39" style="2" customWidth="1"/>
    <col min="10468" max="10468" width="37" style="2" customWidth="1"/>
    <col min="10469" max="10469" width="39" style="2" customWidth="1"/>
    <col min="10470" max="10470" width="37" style="2" customWidth="1"/>
    <col min="10471" max="10471" width="41" style="2" customWidth="1"/>
    <col min="10472" max="10480" width="37" style="2" customWidth="1"/>
    <col min="10481" max="10481" width="8" style="2" customWidth="1"/>
    <col min="10482" max="10720" width="9" style="2"/>
    <col min="10721" max="10721" width="15" style="2" customWidth="1"/>
    <col min="10722" max="10722" width="37" style="2" customWidth="1"/>
    <col min="10723" max="10723" width="39" style="2" customWidth="1"/>
    <col min="10724" max="10724" width="37" style="2" customWidth="1"/>
    <col min="10725" max="10725" width="39" style="2" customWidth="1"/>
    <col min="10726" max="10726" width="37" style="2" customWidth="1"/>
    <col min="10727" max="10727" width="41" style="2" customWidth="1"/>
    <col min="10728" max="10736" width="37" style="2" customWidth="1"/>
    <col min="10737" max="10737" width="8" style="2" customWidth="1"/>
    <col min="10738" max="10976" width="9" style="2"/>
    <col min="10977" max="10977" width="15" style="2" customWidth="1"/>
    <col min="10978" max="10978" width="37" style="2" customWidth="1"/>
    <col min="10979" max="10979" width="39" style="2" customWidth="1"/>
    <col min="10980" max="10980" width="37" style="2" customWidth="1"/>
    <col min="10981" max="10981" width="39" style="2" customWidth="1"/>
    <col min="10982" max="10982" width="37" style="2" customWidth="1"/>
    <col min="10983" max="10983" width="41" style="2" customWidth="1"/>
    <col min="10984" max="10992" width="37" style="2" customWidth="1"/>
    <col min="10993" max="10993" width="8" style="2" customWidth="1"/>
    <col min="10994" max="11232" width="9" style="2"/>
    <col min="11233" max="11233" width="15" style="2" customWidth="1"/>
    <col min="11234" max="11234" width="37" style="2" customWidth="1"/>
    <col min="11235" max="11235" width="39" style="2" customWidth="1"/>
    <col min="11236" max="11236" width="37" style="2" customWidth="1"/>
    <col min="11237" max="11237" width="39" style="2" customWidth="1"/>
    <col min="11238" max="11238" width="37" style="2" customWidth="1"/>
    <col min="11239" max="11239" width="41" style="2" customWidth="1"/>
    <col min="11240" max="11248" width="37" style="2" customWidth="1"/>
    <col min="11249" max="11249" width="8" style="2" customWidth="1"/>
    <col min="11250" max="11488" width="9" style="2"/>
    <col min="11489" max="11489" width="15" style="2" customWidth="1"/>
    <col min="11490" max="11490" width="37" style="2" customWidth="1"/>
    <col min="11491" max="11491" width="39" style="2" customWidth="1"/>
    <col min="11492" max="11492" width="37" style="2" customWidth="1"/>
    <col min="11493" max="11493" width="39" style="2" customWidth="1"/>
    <col min="11494" max="11494" width="37" style="2" customWidth="1"/>
    <col min="11495" max="11495" width="41" style="2" customWidth="1"/>
    <col min="11496" max="11504" width="37" style="2" customWidth="1"/>
    <col min="11505" max="11505" width="8" style="2" customWidth="1"/>
    <col min="11506" max="11744" width="9" style="2"/>
    <col min="11745" max="11745" width="15" style="2" customWidth="1"/>
    <col min="11746" max="11746" width="37" style="2" customWidth="1"/>
    <col min="11747" max="11747" width="39" style="2" customWidth="1"/>
    <col min="11748" max="11748" width="37" style="2" customWidth="1"/>
    <col min="11749" max="11749" width="39" style="2" customWidth="1"/>
    <col min="11750" max="11750" width="37" style="2" customWidth="1"/>
    <col min="11751" max="11751" width="41" style="2" customWidth="1"/>
    <col min="11752" max="11760" width="37" style="2" customWidth="1"/>
    <col min="11761" max="11761" width="8" style="2" customWidth="1"/>
    <col min="11762" max="12000" width="9" style="2"/>
    <col min="12001" max="12001" width="15" style="2" customWidth="1"/>
    <col min="12002" max="12002" width="37" style="2" customWidth="1"/>
    <col min="12003" max="12003" width="39" style="2" customWidth="1"/>
    <col min="12004" max="12004" width="37" style="2" customWidth="1"/>
    <col min="12005" max="12005" width="39" style="2" customWidth="1"/>
    <col min="12006" max="12006" width="37" style="2" customWidth="1"/>
    <col min="12007" max="12007" width="41" style="2" customWidth="1"/>
    <col min="12008" max="12016" width="37" style="2" customWidth="1"/>
    <col min="12017" max="12017" width="8" style="2" customWidth="1"/>
    <col min="12018" max="12256" width="9" style="2"/>
    <col min="12257" max="12257" width="15" style="2" customWidth="1"/>
    <col min="12258" max="12258" width="37" style="2" customWidth="1"/>
    <col min="12259" max="12259" width="39" style="2" customWidth="1"/>
    <col min="12260" max="12260" width="37" style="2" customWidth="1"/>
    <col min="12261" max="12261" width="39" style="2" customWidth="1"/>
    <col min="12262" max="12262" width="37" style="2" customWidth="1"/>
    <col min="12263" max="12263" width="41" style="2" customWidth="1"/>
    <col min="12264" max="12272" width="37" style="2" customWidth="1"/>
    <col min="12273" max="12273" width="8" style="2" customWidth="1"/>
    <col min="12274" max="12512" width="9" style="2"/>
    <col min="12513" max="12513" width="15" style="2" customWidth="1"/>
    <col min="12514" max="12514" width="37" style="2" customWidth="1"/>
    <col min="12515" max="12515" width="39" style="2" customWidth="1"/>
    <col min="12516" max="12516" width="37" style="2" customWidth="1"/>
    <col min="12517" max="12517" width="39" style="2" customWidth="1"/>
    <col min="12518" max="12518" width="37" style="2" customWidth="1"/>
    <col min="12519" max="12519" width="41" style="2" customWidth="1"/>
    <col min="12520" max="12528" width="37" style="2" customWidth="1"/>
    <col min="12529" max="12529" width="8" style="2" customWidth="1"/>
    <col min="12530" max="12768" width="9" style="2"/>
    <col min="12769" max="12769" width="15" style="2" customWidth="1"/>
    <col min="12770" max="12770" width="37" style="2" customWidth="1"/>
    <col min="12771" max="12771" width="39" style="2" customWidth="1"/>
    <col min="12772" max="12772" width="37" style="2" customWidth="1"/>
    <col min="12773" max="12773" width="39" style="2" customWidth="1"/>
    <col min="12774" max="12774" width="37" style="2" customWidth="1"/>
    <col min="12775" max="12775" width="41" style="2" customWidth="1"/>
    <col min="12776" max="12784" width="37" style="2" customWidth="1"/>
    <col min="12785" max="12785" width="8" style="2" customWidth="1"/>
    <col min="12786" max="13024" width="9" style="2"/>
    <col min="13025" max="13025" width="15" style="2" customWidth="1"/>
    <col min="13026" max="13026" width="37" style="2" customWidth="1"/>
    <col min="13027" max="13027" width="39" style="2" customWidth="1"/>
    <col min="13028" max="13028" width="37" style="2" customWidth="1"/>
    <col min="13029" max="13029" width="39" style="2" customWidth="1"/>
    <col min="13030" max="13030" width="37" style="2" customWidth="1"/>
    <col min="13031" max="13031" width="41" style="2" customWidth="1"/>
    <col min="13032" max="13040" width="37" style="2" customWidth="1"/>
    <col min="13041" max="13041" width="8" style="2" customWidth="1"/>
    <col min="13042" max="13280" width="9" style="2"/>
    <col min="13281" max="13281" width="15" style="2" customWidth="1"/>
    <col min="13282" max="13282" width="37" style="2" customWidth="1"/>
    <col min="13283" max="13283" width="39" style="2" customWidth="1"/>
    <col min="13284" max="13284" width="37" style="2" customWidth="1"/>
    <col min="13285" max="13285" width="39" style="2" customWidth="1"/>
    <col min="13286" max="13286" width="37" style="2" customWidth="1"/>
    <col min="13287" max="13287" width="41" style="2" customWidth="1"/>
    <col min="13288" max="13296" width="37" style="2" customWidth="1"/>
    <col min="13297" max="13297" width="8" style="2" customWidth="1"/>
    <col min="13298" max="13536" width="9" style="2"/>
    <col min="13537" max="13537" width="15" style="2" customWidth="1"/>
    <col min="13538" max="13538" width="37" style="2" customWidth="1"/>
    <col min="13539" max="13539" width="39" style="2" customWidth="1"/>
    <col min="13540" max="13540" width="37" style="2" customWidth="1"/>
    <col min="13541" max="13541" width="39" style="2" customWidth="1"/>
    <col min="13542" max="13542" width="37" style="2" customWidth="1"/>
    <col min="13543" max="13543" width="41" style="2" customWidth="1"/>
    <col min="13544" max="13552" width="37" style="2" customWidth="1"/>
    <col min="13553" max="13553" width="8" style="2" customWidth="1"/>
    <col min="13554" max="13792" width="9" style="2"/>
    <col min="13793" max="13793" width="15" style="2" customWidth="1"/>
    <col min="13794" max="13794" width="37" style="2" customWidth="1"/>
    <col min="13795" max="13795" width="39" style="2" customWidth="1"/>
    <col min="13796" max="13796" width="37" style="2" customWidth="1"/>
    <col min="13797" max="13797" width="39" style="2" customWidth="1"/>
    <col min="13798" max="13798" width="37" style="2" customWidth="1"/>
    <col min="13799" max="13799" width="41" style="2" customWidth="1"/>
    <col min="13800" max="13808" width="37" style="2" customWidth="1"/>
    <col min="13809" max="13809" width="8" style="2" customWidth="1"/>
    <col min="13810" max="14048" width="9" style="2"/>
    <col min="14049" max="14049" width="15" style="2" customWidth="1"/>
    <col min="14050" max="14050" width="37" style="2" customWidth="1"/>
    <col min="14051" max="14051" width="39" style="2" customWidth="1"/>
    <col min="14052" max="14052" width="37" style="2" customWidth="1"/>
    <col min="14053" max="14053" width="39" style="2" customWidth="1"/>
    <col min="14054" max="14054" width="37" style="2" customWidth="1"/>
    <col min="14055" max="14055" width="41" style="2" customWidth="1"/>
    <col min="14056" max="14064" width="37" style="2" customWidth="1"/>
    <col min="14065" max="14065" width="8" style="2" customWidth="1"/>
    <col min="14066" max="14304" width="9" style="2"/>
    <col min="14305" max="14305" width="15" style="2" customWidth="1"/>
    <col min="14306" max="14306" width="37" style="2" customWidth="1"/>
    <col min="14307" max="14307" width="39" style="2" customWidth="1"/>
    <col min="14308" max="14308" width="37" style="2" customWidth="1"/>
    <col min="14309" max="14309" width="39" style="2" customWidth="1"/>
    <col min="14310" max="14310" width="37" style="2" customWidth="1"/>
    <col min="14311" max="14311" width="41" style="2" customWidth="1"/>
    <col min="14312" max="14320" width="37" style="2" customWidth="1"/>
    <col min="14321" max="14321" width="8" style="2" customWidth="1"/>
    <col min="14322" max="14560" width="9" style="2"/>
    <col min="14561" max="14561" width="15" style="2" customWidth="1"/>
    <col min="14562" max="14562" width="37" style="2" customWidth="1"/>
    <col min="14563" max="14563" width="39" style="2" customWidth="1"/>
    <col min="14564" max="14564" width="37" style="2" customWidth="1"/>
    <col min="14565" max="14565" width="39" style="2" customWidth="1"/>
    <col min="14566" max="14566" width="37" style="2" customWidth="1"/>
    <col min="14567" max="14567" width="41" style="2" customWidth="1"/>
    <col min="14568" max="14576" width="37" style="2" customWidth="1"/>
    <col min="14577" max="14577" width="8" style="2" customWidth="1"/>
    <col min="14578" max="14816" width="9" style="2"/>
    <col min="14817" max="14817" width="15" style="2" customWidth="1"/>
    <col min="14818" max="14818" width="37" style="2" customWidth="1"/>
    <col min="14819" max="14819" width="39" style="2" customWidth="1"/>
    <col min="14820" max="14820" width="37" style="2" customWidth="1"/>
    <col min="14821" max="14821" width="39" style="2" customWidth="1"/>
    <col min="14822" max="14822" width="37" style="2" customWidth="1"/>
    <col min="14823" max="14823" width="41" style="2" customWidth="1"/>
    <col min="14824" max="14832" width="37" style="2" customWidth="1"/>
    <col min="14833" max="14833" width="8" style="2" customWidth="1"/>
    <col min="14834" max="15072" width="9" style="2"/>
    <col min="15073" max="15073" width="15" style="2" customWidth="1"/>
    <col min="15074" max="15074" width="37" style="2" customWidth="1"/>
    <col min="15075" max="15075" width="39" style="2" customWidth="1"/>
    <col min="15076" max="15076" width="37" style="2" customWidth="1"/>
    <col min="15077" max="15077" width="39" style="2" customWidth="1"/>
    <col min="15078" max="15078" width="37" style="2" customWidth="1"/>
    <col min="15079" max="15079" width="41" style="2" customWidth="1"/>
    <col min="15080" max="15088" width="37" style="2" customWidth="1"/>
    <col min="15089" max="15089" width="8" style="2" customWidth="1"/>
    <col min="15090" max="15328" width="9" style="2"/>
    <col min="15329" max="15329" width="15" style="2" customWidth="1"/>
    <col min="15330" max="15330" width="37" style="2" customWidth="1"/>
    <col min="15331" max="15331" width="39" style="2" customWidth="1"/>
    <col min="15332" max="15332" width="37" style="2" customWidth="1"/>
    <col min="15333" max="15333" width="39" style="2" customWidth="1"/>
    <col min="15334" max="15334" width="37" style="2" customWidth="1"/>
    <col min="15335" max="15335" width="41" style="2" customWidth="1"/>
    <col min="15336" max="15344" width="37" style="2" customWidth="1"/>
    <col min="15345" max="15345" width="8" style="2" customWidth="1"/>
    <col min="15346" max="15584" width="9" style="2"/>
    <col min="15585" max="15585" width="15" style="2" customWidth="1"/>
    <col min="15586" max="15586" width="37" style="2" customWidth="1"/>
    <col min="15587" max="15587" width="39" style="2" customWidth="1"/>
    <col min="15588" max="15588" width="37" style="2" customWidth="1"/>
    <col min="15589" max="15589" width="39" style="2" customWidth="1"/>
    <col min="15590" max="15590" width="37" style="2" customWidth="1"/>
    <col min="15591" max="15591" width="41" style="2" customWidth="1"/>
    <col min="15592" max="15600" width="37" style="2" customWidth="1"/>
    <col min="15601" max="15601" width="8" style="2" customWidth="1"/>
    <col min="15602" max="15840" width="9" style="2"/>
    <col min="15841" max="15841" width="15" style="2" customWidth="1"/>
    <col min="15842" max="15842" width="37" style="2" customWidth="1"/>
    <col min="15843" max="15843" width="39" style="2" customWidth="1"/>
    <col min="15844" max="15844" width="37" style="2" customWidth="1"/>
    <col min="15845" max="15845" width="39" style="2" customWidth="1"/>
    <col min="15846" max="15846" width="37" style="2" customWidth="1"/>
    <col min="15847" max="15847" width="41" style="2" customWidth="1"/>
    <col min="15848" max="15856" width="37" style="2" customWidth="1"/>
    <col min="15857" max="15857" width="8" style="2" customWidth="1"/>
    <col min="15858" max="16096" width="9" style="2"/>
    <col min="16097" max="16097" width="15" style="2" customWidth="1"/>
    <col min="16098" max="16098" width="37" style="2" customWidth="1"/>
    <col min="16099" max="16099" width="39" style="2" customWidth="1"/>
    <col min="16100" max="16100" width="37" style="2" customWidth="1"/>
    <col min="16101" max="16101" width="39" style="2" customWidth="1"/>
    <col min="16102" max="16102" width="37" style="2" customWidth="1"/>
    <col min="16103" max="16103" width="41" style="2" customWidth="1"/>
    <col min="16104" max="16112" width="37" style="2" customWidth="1"/>
    <col min="16113" max="16113" width="8" style="2" customWidth="1"/>
    <col min="16114" max="16384" width="9" style="2"/>
  </cols>
  <sheetData>
    <row r="1" spans="1:2" ht="14.25" x14ac:dyDescent="0.2">
      <c r="A1" s="10" t="s">
        <v>0</v>
      </c>
      <c r="B1" s="31" t="s">
        <v>1</v>
      </c>
    </row>
    <row r="2" spans="1:2" ht="14.25" x14ac:dyDescent="0.2">
      <c r="A2" s="10" t="s">
        <v>2</v>
      </c>
      <c r="B2" s="31" t="s">
        <v>3</v>
      </c>
    </row>
    <row r="3" spans="1:2" x14ac:dyDescent="0.2">
      <c r="A3" s="13">
        <f>原始数据库存!M3</f>
        <v>44530</v>
      </c>
      <c r="B3" s="32">
        <f>原始数据库存!N3</f>
        <v>59.07</v>
      </c>
    </row>
    <row r="4" spans="1:2" x14ac:dyDescent="0.2">
      <c r="A4" s="13">
        <f>原始数据库存!M4</f>
        <v>44500</v>
      </c>
      <c r="B4" s="32">
        <f>原始数据库存!N4</f>
        <v>24.5</v>
      </c>
    </row>
    <row r="5" spans="1:2" x14ac:dyDescent="0.2">
      <c r="A5" s="13">
        <f>原始数据库存!M5</f>
        <v>44469</v>
      </c>
      <c r="B5" s="32">
        <f>原始数据库存!N5</f>
        <v>104.88</v>
      </c>
    </row>
    <row r="6" spans="1:2" x14ac:dyDescent="0.2">
      <c r="A6" s="13">
        <f>原始数据库存!M6</f>
        <v>44439</v>
      </c>
      <c r="B6" s="32">
        <f>原始数据库存!N6</f>
        <v>190.21</v>
      </c>
    </row>
    <row r="7" spans="1:2" x14ac:dyDescent="0.2">
      <c r="A7" s="13">
        <f>原始数据库存!M7</f>
        <v>44408</v>
      </c>
      <c r="B7" s="32">
        <f>原始数据库存!N7</f>
        <v>280.49</v>
      </c>
    </row>
    <row r="8" spans="1:2" x14ac:dyDescent="0.2">
      <c r="A8" s="13">
        <f>原始数据库存!M8</f>
        <v>44377</v>
      </c>
      <c r="B8" s="32">
        <f>原始数据库存!N8</f>
        <v>383.45</v>
      </c>
    </row>
    <row r="9" spans="1:2" x14ac:dyDescent="0.2">
      <c r="A9" s="13">
        <f>原始数据库存!M9</f>
        <v>44347</v>
      </c>
      <c r="B9" s="32">
        <f>原始数据库存!N9</f>
        <v>476.79</v>
      </c>
    </row>
    <row r="10" spans="1:2" x14ac:dyDescent="0.2">
      <c r="A10" s="13">
        <f>原始数据库存!M10</f>
        <v>44316</v>
      </c>
      <c r="B10" s="32">
        <f>原始数据库存!N10</f>
        <v>558.39</v>
      </c>
    </row>
    <row r="11" spans="1:2" x14ac:dyDescent="0.2">
      <c r="A11" s="13">
        <f>原始数据库存!M11</f>
        <v>44286</v>
      </c>
      <c r="B11" s="32">
        <f>原始数据库存!N11</f>
        <v>594.12</v>
      </c>
    </row>
    <row r="12" spans="1:2" x14ac:dyDescent="0.2">
      <c r="A12" s="13">
        <f>原始数据库存!M12</f>
        <v>44255</v>
      </c>
      <c r="B12" s="32">
        <f>原始数据库存!N12</f>
        <v>529.16999999999996</v>
      </c>
    </row>
    <row r="13" spans="1:2" x14ac:dyDescent="0.2">
      <c r="A13" s="13">
        <f>原始数据库存!M13</f>
        <v>44227</v>
      </c>
      <c r="B13" s="32">
        <f>原始数据库存!N13</f>
        <v>402.97</v>
      </c>
    </row>
    <row r="14" spans="1:2" x14ac:dyDescent="0.2">
      <c r="A14" s="13">
        <f>原始数据库存!M14</f>
        <v>44196</v>
      </c>
      <c r="B14" s="32">
        <f>原始数据库存!N14</f>
        <v>206.32</v>
      </c>
    </row>
    <row r="15" spans="1:2" x14ac:dyDescent="0.2">
      <c r="A15" s="13">
        <f>原始数据库存!M15</f>
        <v>44165</v>
      </c>
      <c r="B15" s="32">
        <f>原始数据库存!N15</f>
        <v>67.930000000000007</v>
      </c>
    </row>
    <row r="16" spans="1:2" x14ac:dyDescent="0.2">
      <c r="A16" s="13">
        <f>原始数据库存!M16</f>
        <v>44135</v>
      </c>
      <c r="B16" s="32">
        <f>原始数据库存!N16</f>
        <v>28.29</v>
      </c>
    </row>
    <row r="17" spans="1:2" x14ac:dyDescent="0.2">
      <c r="A17" s="13">
        <f>原始数据库存!M17</f>
        <v>44104</v>
      </c>
      <c r="B17" s="32">
        <f>原始数据库存!N17</f>
        <v>56.62</v>
      </c>
    </row>
    <row r="18" spans="1:2" x14ac:dyDescent="0.2">
      <c r="A18" s="13">
        <f>原始数据库存!M18</f>
        <v>44074</v>
      </c>
      <c r="B18" s="32">
        <f>原始数据库存!N18</f>
        <v>139.37</v>
      </c>
    </row>
    <row r="19" spans="1:2" x14ac:dyDescent="0.2">
      <c r="A19" s="13">
        <f>原始数据库存!M19</f>
        <v>44043</v>
      </c>
      <c r="B19" s="32">
        <f>原始数据库存!N19</f>
        <v>245.79</v>
      </c>
    </row>
    <row r="20" spans="1:2" x14ac:dyDescent="0.2">
      <c r="A20" s="13">
        <f>原始数据库存!M20</f>
        <v>44012</v>
      </c>
      <c r="B20" s="32">
        <f>原始数据库存!N20</f>
        <v>331.9</v>
      </c>
    </row>
    <row r="21" spans="1:2" x14ac:dyDescent="0.2">
      <c r="A21" s="13">
        <f>原始数据库存!M21</f>
        <v>43982</v>
      </c>
      <c r="B21" s="32">
        <f>原始数据库存!N21</f>
        <v>409.63</v>
      </c>
    </row>
    <row r="22" spans="1:2" x14ac:dyDescent="0.2">
      <c r="A22" s="13">
        <f>原始数据库存!M22</f>
        <v>43951</v>
      </c>
      <c r="B22" s="32">
        <f>原始数据库存!N22</f>
        <v>468.21</v>
      </c>
    </row>
    <row r="23" spans="1:2" x14ac:dyDescent="0.2">
      <c r="A23" s="13">
        <f>原始数据库存!M23</f>
        <v>43921</v>
      </c>
      <c r="B23" s="32">
        <f>原始数据库存!N23</f>
        <v>504.23</v>
      </c>
    </row>
    <row r="24" spans="1:2" x14ac:dyDescent="0.2">
      <c r="A24" s="13">
        <f>原始数据库存!M24</f>
        <v>43890</v>
      </c>
      <c r="B24" s="32">
        <f>原始数据库存!N24</f>
        <v>480.82</v>
      </c>
    </row>
    <row r="25" spans="1:2" x14ac:dyDescent="0.2">
      <c r="A25" s="13">
        <f>原始数据库存!M25</f>
        <v>43861</v>
      </c>
      <c r="B25" s="32">
        <f>原始数据库存!N25</f>
        <v>321.37</v>
      </c>
    </row>
    <row r="26" spans="1:2" x14ac:dyDescent="0.2">
      <c r="A26" s="13">
        <f>原始数据库存!M26</f>
        <v>43830</v>
      </c>
      <c r="B26" s="32">
        <f>原始数据库存!N26</f>
        <v>181.89</v>
      </c>
    </row>
    <row r="27" spans="1:2" x14ac:dyDescent="0.2">
      <c r="A27" s="13">
        <f>原始数据库存!M27</f>
        <v>43799</v>
      </c>
      <c r="B27" s="32">
        <f>原始数据库存!N27</f>
        <v>70.41</v>
      </c>
    </row>
    <row r="28" spans="1:2" x14ac:dyDescent="0.2">
      <c r="A28" s="13">
        <f>原始数据库存!M28</f>
        <v>43769</v>
      </c>
      <c r="B28" s="32">
        <f>原始数据库存!N28</f>
        <v>26.25</v>
      </c>
    </row>
    <row r="29" spans="1:2" x14ac:dyDescent="0.2">
      <c r="A29" s="13">
        <f>原始数据库存!M29</f>
        <v>43738</v>
      </c>
      <c r="B29" s="32">
        <f>原始数据库存!N29</f>
        <v>35.409999999999997</v>
      </c>
    </row>
    <row r="30" spans="1:2" x14ac:dyDescent="0.2">
      <c r="A30" s="13">
        <f>原始数据库存!M30</f>
        <v>43708</v>
      </c>
      <c r="B30" s="32">
        <f>原始数据库存!N30</f>
        <v>115.78</v>
      </c>
    </row>
    <row r="31" spans="1:2" x14ac:dyDescent="0.2">
      <c r="A31" s="13">
        <f>原始数据库存!M31</f>
        <v>43677</v>
      </c>
      <c r="B31" s="32">
        <f>原始数据库存!N31</f>
        <v>219.45</v>
      </c>
    </row>
    <row r="32" spans="1:2" x14ac:dyDescent="0.2">
      <c r="A32" s="13">
        <f>原始数据库存!M32</f>
        <v>43646</v>
      </c>
      <c r="B32" s="32">
        <f>原始数据库存!N32</f>
        <v>314.75</v>
      </c>
    </row>
    <row r="33" spans="1:2" x14ac:dyDescent="0.2">
      <c r="A33" s="13">
        <f>原始数据库存!M33</f>
        <v>43616</v>
      </c>
      <c r="B33" s="32">
        <f>原始数据库存!N33</f>
        <v>409.27</v>
      </c>
    </row>
    <row r="34" spans="1:2" x14ac:dyDescent="0.2">
      <c r="A34" s="13">
        <f>原始数据库存!M34</f>
        <v>43585</v>
      </c>
      <c r="B34" s="32">
        <f>原始数据库存!N34</f>
        <v>491.21</v>
      </c>
    </row>
    <row r="35" spans="1:2" x14ac:dyDescent="0.2">
      <c r="A35" s="13">
        <f>原始数据库存!M35</f>
        <v>43555</v>
      </c>
      <c r="B35" s="32">
        <f>原始数据库存!N35</f>
        <v>500.7</v>
      </c>
    </row>
    <row r="36" spans="1:2" x14ac:dyDescent="0.2">
      <c r="A36" s="13">
        <f>原始数据库存!M36</f>
        <v>43524</v>
      </c>
      <c r="B36" s="32">
        <f>原始数据库存!N36</f>
        <v>399.74</v>
      </c>
    </row>
    <row r="37" spans="1:2" x14ac:dyDescent="0.2">
      <c r="A37" s="13">
        <f>原始数据库存!M37</f>
        <v>43496</v>
      </c>
      <c r="B37" s="32">
        <f>原始数据库存!N37</f>
        <v>251.04</v>
      </c>
    </row>
    <row r="38" spans="1:2" x14ac:dyDescent="0.2">
      <c r="A38" s="13">
        <f>原始数据库存!M38</f>
        <v>43465</v>
      </c>
      <c r="B38" s="32">
        <f>原始数据库存!N38</f>
        <v>109.27</v>
      </c>
    </row>
    <row r="39" spans="1:2" x14ac:dyDescent="0.2">
      <c r="A39" s="13">
        <f>原始数据库存!M39</f>
        <v>43434</v>
      </c>
      <c r="B39" s="32">
        <f>原始数据库存!N39</f>
        <v>40.56</v>
      </c>
    </row>
    <row r="40" spans="1:2" x14ac:dyDescent="0.2">
      <c r="A40" s="13">
        <f>原始数据库存!M40</f>
        <v>43404</v>
      </c>
      <c r="B40" s="32">
        <f>原始数据库存!N40</f>
        <v>18.93</v>
      </c>
    </row>
    <row r="41" spans="1:2" x14ac:dyDescent="0.2">
      <c r="A41" s="13">
        <f>原始数据库存!M41</f>
        <v>43373</v>
      </c>
      <c r="B41" s="32">
        <f>原始数据库存!N41</f>
        <v>45.16</v>
      </c>
    </row>
    <row r="42" spans="1:2" x14ac:dyDescent="0.2">
      <c r="A42" s="13">
        <f>原始数据库存!M42</f>
        <v>43343</v>
      </c>
      <c r="B42" s="32">
        <f>原始数据库存!N42</f>
        <v>141.51</v>
      </c>
    </row>
    <row r="43" spans="1:2" x14ac:dyDescent="0.2">
      <c r="A43" s="13">
        <f>原始数据库存!M43</f>
        <v>43312</v>
      </c>
      <c r="B43" s="32">
        <f>原始数据库存!N43</f>
        <v>270.07</v>
      </c>
    </row>
    <row r="44" spans="1:2" x14ac:dyDescent="0.2">
      <c r="A44" s="13">
        <f>原始数据库存!M44</f>
        <v>43281</v>
      </c>
      <c r="B44" s="32">
        <f>原始数据库存!N44</f>
        <v>380.36</v>
      </c>
    </row>
    <row r="45" spans="1:2" x14ac:dyDescent="0.2">
      <c r="A45" s="13">
        <f>原始数据库存!M45</f>
        <v>43251</v>
      </c>
      <c r="B45" s="32">
        <f>原始数据库存!N45</f>
        <v>455.96</v>
      </c>
    </row>
    <row r="46" spans="1:2" x14ac:dyDescent="0.2">
      <c r="A46" s="13">
        <f>原始数据库存!M46</f>
        <v>43220</v>
      </c>
      <c r="B46" s="32">
        <f>原始数据库存!N46</f>
        <v>547.55999999999995</v>
      </c>
    </row>
    <row r="47" spans="1:2" x14ac:dyDescent="0.2">
      <c r="A47" s="13">
        <f>原始数据库存!M47</f>
        <v>43190</v>
      </c>
      <c r="B47" s="32">
        <f>原始数据库存!N47</f>
        <v>559.74</v>
      </c>
    </row>
    <row r="48" spans="1:2" x14ac:dyDescent="0.2">
      <c r="A48" s="13">
        <f>原始数据库存!M48</f>
        <v>43159</v>
      </c>
      <c r="B48" s="32">
        <f>原始数据库存!N48</f>
        <v>436.16</v>
      </c>
    </row>
    <row r="49" spans="1:2" x14ac:dyDescent="0.2">
      <c r="A49" s="13">
        <f>原始数据库存!M49</f>
        <v>43131</v>
      </c>
      <c r="B49" s="32">
        <f>原始数据库存!N49</f>
        <v>272.8</v>
      </c>
    </row>
    <row r="50" spans="1:2" x14ac:dyDescent="0.2">
      <c r="A50" s="13">
        <f>原始数据库存!M50</f>
        <v>43100</v>
      </c>
      <c r="B50" s="32">
        <f>原始数据库存!N50</f>
        <v>128.53</v>
      </c>
    </row>
    <row r="51" spans="1:2" x14ac:dyDescent="0.2">
      <c r="A51" s="13">
        <f>原始数据库存!M51</f>
        <v>43069</v>
      </c>
      <c r="B51" s="32">
        <f>原始数据库存!N51</f>
        <v>36.909999999999997</v>
      </c>
    </row>
    <row r="52" spans="1:2" x14ac:dyDescent="0.2">
      <c r="A52" s="13">
        <f>原始数据库存!M52</f>
        <v>43039</v>
      </c>
      <c r="B52" s="32">
        <f>原始数据库存!N52</f>
        <v>20.34</v>
      </c>
    </row>
    <row r="53" spans="1:2" x14ac:dyDescent="0.2">
      <c r="A53" s="13">
        <f>原始数据库存!M53</f>
        <v>43008</v>
      </c>
      <c r="B53" s="32">
        <f>原始数据库存!N53</f>
        <v>57.87</v>
      </c>
    </row>
    <row r="54" spans="1:2" x14ac:dyDescent="0.2">
      <c r="A54" s="13">
        <f>原始数据库存!M54</f>
        <v>42978</v>
      </c>
      <c r="B54" s="32">
        <f>原始数据库存!N54</f>
        <v>141.32</v>
      </c>
    </row>
    <row r="55" spans="1:2" x14ac:dyDescent="0.2">
      <c r="A55" s="13">
        <f>原始数据库存!M55</f>
        <v>42947</v>
      </c>
      <c r="B55" s="32">
        <f>原始数据库存!N55</f>
        <v>263.63</v>
      </c>
    </row>
    <row r="56" spans="1:2" x14ac:dyDescent="0.2">
      <c r="A56" s="13">
        <f>原始数据库存!M56</f>
        <v>42916</v>
      </c>
      <c r="B56" s="32">
        <f>原始数据库存!N56</f>
        <v>325.66000000000003</v>
      </c>
    </row>
    <row r="57" spans="1:2" x14ac:dyDescent="0.2">
      <c r="A57" s="13">
        <f>原始数据库存!M57</f>
        <v>42886</v>
      </c>
      <c r="B57" s="32">
        <f>原始数据库存!N57</f>
        <v>400.15</v>
      </c>
    </row>
    <row r="58" spans="1:2" x14ac:dyDescent="0.2">
      <c r="A58" s="13">
        <f>原始数据库存!M58</f>
        <v>42855</v>
      </c>
      <c r="B58" s="32">
        <f>原始数据库存!N58</f>
        <v>461.23</v>
      </c>
    </row>
    <row r="59" spans="1:2" x14ac:dyDescent="0.2">
      <c r="A59" s="13">
        <f>原始数据库存!M59</f>
        <v>42825</v>
      </c>
      <c r="B59" s="32">
        <f>原始数据库存!N59</f>
        <v>489.64</v>
      </c>
    </row>
    <row r="60" spans="1:2" x14ac:dyDescent="0.2">
      <c r="A60" s="13">
        <f>原始数据库存!M60</f>
        <v>42794</v>
      </c>
      <c r="B60" s="32">
        <f>原始数据库存!N60</f>
        <v>438.66</v>
      </c>
    </row>
    <row r="61" spans="1:2" x14ac:dyDescent="0.2">
      <c r="A61" s="13">
        <f>原始数据库存!M61</f>
        <v>42766</v>
      </c>
      <c r="B61" s="32">
        <f>原始数据库存!N61</f>
        <v>260.14</v>
      </c>
    </row>
    <row r="62" spans="1:2" x14ac:dyDescent="0.2">
      <c r="A62" s="13">
        <f>原始数据库存!M62</f>
        <v>42735</v>
      </c>
      <c r="B62" s="32">
        <f>原始数据库存!N62</f>
        <v>112.95</v>
      </c>
    </row>
    <row r="63" spans="1:2" x14ac:dyDescent="0.2">
      <c r="A63" s="13">
        <f>原始数据库存!M63</f>
        <v>42704</v>
      </c>
      <c r="B63" s="32">
        <f>原始数据库存!N63</f>
        <v>36.880000000000003</v>
      </c>
    </row>
    <row r="64" spans="1:2" x14ac:dyDescent="0.2">
      <c r="A64" s="13">
        <f>原始数据库存!M64</f>
        <v>42674</v>
      </c>
      <c r="B64" s="32">
        <f>原始数据库存!N64</f>
        <v>20.37</v>
      </c>
    </row>
    <row r="65" spans="1:2" x14ac:dyDescent="0.2">
      <c r="A65" s="13">
        <f>原始数据库存!M65</f>
        <v>42643</v>
      </c>
      <c r="B65" s="32">
        <f>原始数据库存!N65</f>
        <v>59.83</v>
      </c>
    </row>
    <row r="66" spans="1:2" x14ac:dyDescent="0.2">
      <c r="A66" s="13">
        <f>原始数据库存!M66</f>
        <v>42613</v>
      </c>
      <c r="B66" s="32">
        <f>原始数据库存!N66</f>
        <v>143.31</v>
      </c>
    </row>
    <row r="67" spans="1:2" x14ac:dyDescent="0.2">
      <c r="A67" s="13">
        <f>原始数据库存!M67</f>
        <v>42582</v>
      </c>
      <c r="B67" s="32">
        <f>原始数据库存!N67</f>
        <v>269.8</v>
      </c>
    </row>
    <row r="68" spans="1:2" x14ac:dyDescent="0.2">
      <c r="A68" s="13">
        <f>原始数据库存!M68</f>
        <v>42551</v>
      </c>
      <c r="B68" s="32">
        <f>原始数据库存!N68</f>
        <v>331.55</v>
      </c>
    </row>
    <row r="69" spans="1:2" x14ac:dyDescent="0.2">
      <c r="A69" s="13">
        <f>原始数据库存!M69</f>
        <v>42521</v>
      </c>
      <c r="B69" s="32">
        <f>原始数据库存!N69</f>
        <v>404.43</v>
      </c>
    </row>
    <row r="70" spans="1:2" x14ac:dyDescent="0.2">
      <c r="A70" s="13">
        <f>原始数据库存!M70</f>
        <v>42490</v>
      </c>
      <c r="B70" s="32">
        <f>原始数据库存!N70</f>
        <v>451.82</v>
      </c>
    </row>
    <row r="71" spans="1:2" x14ac:dyDescent="0.2">
      <c r="A71" s="13">
        <f>原始数据库存!M71</f>
        <v>42460</v>
      </c>
      <c r="B71" s="32">
        <f>原始数据库存!N71</f>
        <v>477.69</v>
      </c>
    </row>
    <row r="72" spans="1:2" x14ac:dyDescent="0.2">
      <c r="A72" s="13">
        <f>原始数据库存!M72</f>
        <v>42429</v>
      </c>
      <c r="B72" s="32">
        <f>原始数据库存!N72</f>
        <v>370.18</v>
      </c>
    </row>
    <row r="73" spans="1:2" x14ac:dyDescent="0.2">
      <c r="A73" s="13">
        <f>原始数据库存!M73</f>
        <v>42400</v>
      </c>
      <c r="B73" s="32">
        <f>原始数据库存!N73</f>
        <v>225.91</v>
      </c>
    </row>
    <row r="74" spans="1:2" x14ac:dyDescent="0.2">
      <c r="A74" s="13">
        <f>原始数据库存!M74</f>
        <v>42369</v>
      </c>
      <c r="B74" s="32">
        <f>原始数据库存!N74</f>
        <v>97.25</v>
      </c>
    </row>
    <row r="75" spans="1:2" x14ac:dyDescent="0.2">
      <c r="A75" s="13">
        <f>原始数据库存!M75</f>
        <v>42338</v>
      </c>
      <c r="B75" s="32">
        <f>原始数据库存!N75</f>
        <v>42.56</v>
      </c>
    </row>
    <row r="76" spans="1:2" x14ac:dyDescent="0.2">
      <c r="A76" s="13">
        <f>原始数据库存!M76</f>
        <v>42308</v>
      </c>
      <c r="B76" s="32">
        <f>原始数据库存!N76</f>
        <v>20.25</v>
      </c>
    </row>
    <row r="77" spans="1:2" x14ac:dyDescent="0.2">
      <c r="A77" s="13">
        <f>原始数据库存!M77</f>
        <v>42277</v>
      </c>
      <c r="B77" s="32">
        <f>原始数据库存!N77</f>
        <v>93.03</v>
      </c>
    </row>
    <row r="78" spans="1:2" x14ac:dyDescent="0.2">
      <c r="A78" s="13">
        <f>原始数据库存!M78</f>
        <v>42247</v>
      </c>
      <c r="B78" s="32">
        <f>原始数据库存!N78</f>
        <v>176.3</v>
      </c>
    </row>
    <row r="79" spans="1:2" x14ac:dyDescent="0.2">
      <c r="A79" s="13">
        <f>原始数据库存!M79</f>
        <v>42216</v>
      </c>
      <c r="B79" s="32">
        <f>原始数据库存!N79</f>
        <v>282.85000000000002</v>
      </c>
    </row>
    <row r="80" spans="1:2" x14ac:dyDescent="0.2">
      <c r="A80" s="13">
        <f>原始数据库存!M80</f>
        <v>42185</v>
      </c>
      <c r="B80" s="32">
        <f>原始数据库存!N80</f>
        <v>367.95</v>
      </c>
    </row>
    <row r="81" spans="1:2" x14ac:dyDescent="0.2">
      <c r="A81" s="13">
        <f>原始数据库存!M81</f>
        <v>42155</v>
      </c>
      <c r="B81" s="32">
        <f>原始数据库存!N81</f>
        <v>434.7</v>
      </c>
    </row>
    <row r="82" spans="1:2" x14ac:dyDescent="0.2">
      <c r="A82" s="13">
        <f>原始数据库存!M82</f>
        <v>42124</v>
      </c>
      <c r="B82" s="32">
        <f>原始数据库存!N82</f>
        <v>485.65</v>
      </c>
    </row>
    <row r="83" spans="1:2" x14ac:dyDescent="0.2">
      <c r="A83" s="13">
        <f>原始数据库存!M83</f>
        <v>42094</v>
      </c>
      <c r="B83" s="32">
        <f>原始数据库存!N83</f>
        <v>523.70000000000005</v>
      </c>
    </row>
    <row r="84" spans="1:2" x14ac:dyDescent="0.2">
      <c r="A84" s="13">
        <f>原始数据库存!M84</f>
        <v>42063</v>
      </c>
      <c r="B84" s="32">
        <f>原始数据库存!N84</f>
        <v>401.93</v>
      </c>
    </row>
    <row r="85" spans="1:2" x14ac:dyDescent="0.2">
      <c r="A85" s="13">
        <f>原始数据库存!M85</f>
        <v>42035</v>
      </c>
      <c r="B85" s="32">
        <f>原始数据库存!N85</f>
        <v>226.57</v>
      </c>
    </row>
    <row r="86" spans="1:2" x14ac:dyDescent="0.2">
      <c r="A86" s="13">
        <f>原始数据库存!M86</f>
        <v>42004</v>
      </c>
      <c r="B86" s="32">
        <f>原始数据库存!N86</f>
        <v>116.11</v>
      </c>
    </row>
    <row r="87" spans="1:2" x14ac:dyDescent="0.2">
      <c r="A87" s="13">
        <f>原始数据库存!M87</f>
        <v>41973</v>
      </c>
      <c r="B87" s="32">
        <f>原始数据库存!N87</f>
        <v>36.19</v>
      </c>
    </row>
    <row r="88" spans="1:2" x14ac:dyDescent="0.2">
      <c r="A88" s="13">
        <f>原始数据库存!M88</f>
        <v>41943</v>
      </c>
      <c r="B88" s="32">
        <f>原始数据库存!N88</f>
        <v>10.1</v>
      </c>
    </row>
    <row r="89" spans="1:2" x14ac:dyDescent="0.2">
      <c r="A89" s="13">
        <f>原始数据库存!M89</f>
        <v>41912</v>
      </c>
      <c r="B89" s="32">
        <f>原始数据库存!N89</f>
        <v>191.41</v>
      </c>
    </row>
    <row r="90" spans="1:2" x14ac:dyDescent="0.2">
      <c r="A90" s="13">
        <f>原始数据库存!M90</f>
        <v>41882</v>
      </c>
      <c r="B90" s="32">
        <f>原始数据库存!N90</f>
        <v>307.41000000000003</v>
      </c>
    </row>
    <row r="91" spans="1:2" x14ac:dyDescent="0.2">
      <c r="A91" s="13">
        <f>原始数据库存!M91</f>
        <v>41851</v>
      </c>
      <c r="B91" s="32">
        <f>原始数据库存!N91</f>
        <v>425.07</v>
      </c>
    </row>
    <row r="92" spans="1:2" x14ac:dyDescent="0.2">
      <c r="A92" s="13">
        <f>原始数据库存!M92</f>
        <v>41820</v>
      </c>
      <c r="B92" s="32">
        <f>原始数据库存!N92</f>
        <v>541.75</v>
      </c>
    </row>
    <row r="93" spans="1:2" x14ac:dyDescent="0.2">
      <c r="A93" s="13">
        <f>原始数据库存!M93</f>
        <v>41790</v>
      </c>
      <c r="B93" s="32">
        <f>原始数据库存!N93</f>
        <v>647.1</v>
      </c>
    </row>
    <row r="94" spans="1:2" x14ac:dyDescent="0.2">
      <c r="A94" s="13">
        <f>原始数据库存!M94</f>
        <v>41759</v>
      </c>
      <c r="B94" s="32">
        <f>原始数据库存!N94</f>
        <v>728.46</v>
      </c>
    </row>
    <row r="95" spans="1:2" x14ac:dyDescent="0.2">
      <c r="A95" s="13">
        <f>原始数据库存!M95</f>
        <v>41729</v>
      </c>
      <c r="B95" s="32">
        <f>原始数据库存!N95</f>
        <v>744.29</v>
      </c>
    </row>
    <row r="96" spans="1:2" x14ac:dyDescent="0.2">
      <c r="A96" s="13">
        <f>原始数据库存!M96</f>
        <v>41698</v>
      </c>
      <c r="B96" s="32">
        <f>原始数据库存!N96</f>
        <v>547.53</v>
      </c>
    </row>
    <row r="97" spans="1:2" x14ac:dyDescent="0.2">
      <c r="A97" s="13">
        <f>原始数据库存!M97</f>
        <v>41670</v>
      </c>
      <c r="B97" s="32">
        <f>原始数据库存!N97</f>
        <v>378.8</v>
      </c>
    </row>
    <row r="98" spans="1:2" x14ac:dyDescent="0.2">
      <c r="A98" s="13">
        <f>原始数据库存!M98</f>
        <v>41639</v>
      </c>
      <c r="B98" s="32">
        <f>原始数据库存!N98</f>
        <v>142.24</v>
      </c>
    </row>
    <row r="99" spans="1:2" x14ac:dyDescent="0.2">
      <c r="A99" s="13">
        <f>原始数据库存!M99</f>
        <v>41608</v>
      </c>
      <c r="B99" s="32">
        <f>原始数据库存!N99</f>
        <v>36.43</v>
      </c>
    </row>
    <row r="100" spans="1:2" x14ac:dyDescent="0.2">
      <c r="A100" s="13">
        <f>原始数据库存!M100</f>
        <v>41578</v>
      </c>
      <c r="B100" s="32">
        <f>原始数据库存!N100</f>
        <v>11.36</v>
      </c>
    </row>
    <row r="101" spans="1:2" x14ac:dyDescent="0.2">
      <c r="A101" s="13">
        <f>原始数据库存!M101</f>
        <v>41547</v>
      </c>
      <c r="B101" s="32">
        <f>原始数据库存!N101</f>
        <v>54</v>
      </c>
    </row>
    <row r="102" spans="1:2" x14ac:dyDescent="0.2">
      <c r="A102" s="13">
        <f>原始数据库存!M102</f>
        <v>41517</v>
      </c>
      <c r="B102" s="32">
        <f>原始数据库存!N102</f>
        <v>112.26</v>
      </c>
    </row>
    <row r="103" spans="1:2" x14ac:dyDescent="0.2">
      <c r="A103" s="13">
        <f>原始数据库存!M103</f>
        <v>41486</v>
      </c>
      <c r="B103" s="32">
        <f>原始数据库存!N103</f>
        <v>188.98</v>
      </c>
    </row>
    <row r="104" spans="1:2" x14ac:dyDescent="0.2">
      <c r="A104" s="13">
        <f>原始数据库存!M104</f>
        <v>41455</v>
      </c>
      <c r="B104" s="32">
        <f>原始数据库存!N104</f>
        <v>262.83999999999997</v>
      </c>
    </row>
    <row r="105" spans="1:2" x14ac:dyDescent="0.2">
      <c r="A105" s="13">
        <f>原始数据库存!M105</f>
        <v>41425</v>
      </c>
      <c r="B105" s="32">
        <f>原始数据库存!N105</f>
        <v>384.63</v>
      </c>
    </row>
    <row r="106" spans="1:2" x14ac:dyDescent="0.2">
      <c r="A106" s="13">
        <f>原始数据库存!M106</f>
        <v>41394</v>
      </c>
      <c r="B106" s="32">
        <f>原始数据库存!N106</f>
        <v>523.30999999999995</v>
      </c>
    </row>
    <row r="107" spans="1:2" x14ac:dyDescent="0.2">
      <c r="A107" s="13">
        <f>原始数据库存!M107</f>
        <v>41364</v>
      </c>
      <c r="B107" s="32">
        <f>原始数据库存!N107</f>
        <v>582.87</v>
      </c>
    </row>
    <row r="108" spans="1:2" x14ac:dyDescent="0.2">
      <c r="A108" s="13">
        <f>原始数据库存!M108</f>
        <v>41333</v>
      </c>
      <c r="B108" s="32">
        <f>原始数据库存!N108</f>
        <v>457.23</v>
      </c>
    </row>
    <row r="109" spans="1:2" x14ac:dyDescent="0.2">
      <c r="A109" s="13">
        <f>原始数据库存!M109</f>
        <v>41305</v>
      </c>
      <c r="B109" s="32">
        <f>原始数据库存!N109</f>
        <v>306.93</v>
      </c>
    </row>
    <row r="110" spans="1:2" x14ac:dyDescent="0.2">
      <c r="A110" s="13">
        <f>原始数据库存!M110</f>
        <v>41274</v>
      </c>
      <c r="B110" s="32">
        <f>原始数据库存!N110</f>
        <v>109.87</v>
      </c>
    </row>
    <row r="111" spans="1:2" x14ac:dyDescent="0.2">
      <c r="A111" s="13">
        <f>原始数据库存!M111</f>
        <v>41243</v>
      </c>
      <c r="B111" s="32">
        <f>原始数据库存!N111</f>
        <v>35.78</v>
      </c>
    </row>
    <row r="112" spans="1:2" x14ac:dyDescent="0.2">
      <c r="A112" s="13">
        <f>原始数据库存!M112</f>
        <v>41182</v>
      </c>
      <c r="B112" s="32">
        <f>原始数据库存!N112</f>
        <v>84.135000000000005</v>
      </c>
    </row>
    <row r="113" spans="1:2" x14ac:dyDescent="0.2">
      <c r="A113" s="13">
        <f>原始数据库存!M113</f>
        <v>41152</v>
      </c>
      <c r="B113" s="32">
        <f>原始数据库存!N113</f>
        <v>169.54</v>
      </c>
    </row>
    <row r="114" spans="1:2" x14ac:dyDescent="0.2">
      <c r="A114" s="13">
        <f>原始数据库存!M114</f>
        <v>41121</v>
      </c>
      <c r="B114" s="32">
        <f>原始数据库存!N114</f>
        <v>287.72000000000003</v>
      </c>
    </row>
    <row r="115" spans="1:2" x14ac:dyDescent="0.2">
      <c r="A115" s="13">
        <f>原始数据库存!M115</f>
        <v>41090</v>
      </c>
      <c r="B115" s="32">
        <f>原始数据库存!N115</f>
        <v>402.52</v>
      </c>
    </row>
    <row r="116" spans="1:2" x14ac:dyDescent="0.2">
      <c r="A116" s="13">
        <f>原始数据库存!M116</f>
        <v>41060</v>
      </c>
      <c r="B116" s="32">
        <f>原始数据库存!N116</f>
        <v>484.13</v>
      </c>
    </row>
    <row r="117" spans="1:2" x14ac:dyDescent="0.2">
      <c r="A117" s="13">
        <f>原始数据库存!M117</f>
        <v>41029</v>
      </c>
      <c r="B117" s="32">
        <f>原始数据库存!N117</f>
        <v>564.37</v>
      </c>
    </row>
    <row r="118" spans="1:2" x14ac:dyDescent="0.2">
      <c r="A118" s="13">
        <f>原始数据库存!M118</f>
        <v>40999</v>
      </c>
      <c r="B118" s="32">
        <f>原始数据库存!N118</f>
        <v>609.48500000000001</v>
      </c>
    </row>
    <row r="119" spans="1:2" x14ac:dyDescent="0.2">
      <c r="A119" s="13">
        <f>原始数据库存!M119</f>
        <v>40968</v>
      </c>
      <c r="B119" s="32">
        <f>原始数据库存!N119</f>
        <v>519.83000000000004</v>
      </c>
    </row>
    <row r="120" spans="1:2" x14ac:dyDescent="0.2">
      <c r="A120" s="13">
        <f>原始数据库存!M120</f>
        <v>40939</v>
      </c>
      <c r="B120" s="32">
        <f>原始数据库存!N120</f>
        <v>310.77</v>
      </c>
    </row>
    <row r="121" spans="1:2" x14ac:dyDescent="0.2">
      <c r="A121" s="13">
        <f>原始数据库存!M121</f>
        <v>40908</v>
      </c>
      <c r="B121" s="32">
        <f>原始数据库存!N121</f>
        <v>187.56</v>
      </c>
    </row>
    <row r="122" spans="1:2" x14ac:dyDescent="0.2">
      <c r="A122" s="13">
        <f>原始数据库存!M122</f>
        <v>40877</v>
      </c>
      <c r="B122" s="32">
        <f>原始数据库存!N122</f>
        <v>37.81</v>
      </c>
    </row>
    <row r="123" spans="1:2" x14ac:dyDescent="0.2">
      <c r="A123" s="13">
        <f>原始数据库存!M123</f>
        <v>40816</v>
      </c>
      <c r="B123" s="32">
        <f>原始数据库存!N123</f>
        <v>44.42</v>
      </c>
    </row>
    <row r="124" spans="1:2" x14ac:dyDescent="0.2">
      <c r="A124" s="13">
        <f>原始数据库存!M124</f>
        <v>40786</v>
      </c>
      <c r="B124" s="32">
        <f>原始数据库存!N124</f>
        <v>88.26</v>
      </c>
    </row>
    <row r="125" spans="1:2" x14ac:dyDescent="0.2">
      <c r="A125" s="13">
        <f>原始数据库存!M125</f>
        <v>40755</v>
      </c>
      <c r="B125" s="32">
        <f>原始数据库存!N125</f>
        <v>171.32</v>
      </c>
    </row>
    <row r="126" spans="1:2" x14ac:dyDescent="0.2">
      <c r="A126" s="13">
        <f>原始数据库存!M126</f>
        <v>40724</v>
      </c>
      <c r="B126" s="32">
        <f>原始数据库存!N126</f>
        <v>286.07</v>
      </c>
    </row>
    <row r="127" spans="1:2" x14ac:dyDescent="0.2">
      <c r="A127" s="13">
        <f>原始数据库存!M127</f>
        <v>40694</v>
      </c>
      <c r="B127" s="32">
        <f>原始数据库存!N127</f>
        <v>390.67</v>
      </c>
    </row>
    <row r="128" spans="1:2" x14ac:dyDescent="0.2">
      <c r="A128" s="13">
        <f>原始数据库存!M128</f>
        <v>40663</v>
      </c>
      <c r="B128" s="32">
        <f>原始数据库存!N128</f>
        <v>499.02</v>
      </c>
    </row>
    <row r="129" spans="1:2" x14ac:dyDescent="0.2">
      <c r="A129" s="13">
        <f>原始数据库存!M129</f>
        <v>40633</v>
      </c>
      <c r="B129" s="32">
        <f>原始数据库存!N129</f>
        <v>533.16</v>
      </c>
    </row>
    <row r="130" spans="1:2" x14ac:dyDescent="0.2">
      <c r="A130" s="13">
        <f>原始数据库存!M130</f>
        <v>40602</v>
      </c>
      <c r="B130" s="32">
        <f>原始数据库存!N130</f>
        <v>458.78</v>
      </c>
    </row>
    <row r="131" spans="1:2" x14ac:dyDescent="0.2">
      <c r="A131" s="13">
        <f>原始数据库存!M131</f>
        <v>40574</v>
      </c>
      <c r="B131" s="32">
        <f>原始数据库存!N131</f>
        <v>293.17</v>
      </c>
    </row>
    <row r="132" spans="1:2" x14ac:dyDescent="0.2">
      <c r="A132" s="13">
        <f>原始数据库存!M132</f>
        <v>40543</v>
      </c>
      <c r="B132" s="32">
        <f>原始数据库存!N132</f>
        <v>125.18</v>
      </c>
    </row>
    <row r="133" spans="1:2" x14ac:dyDescent="0.2">
      <c r="A133" s="13">
        <f>原始数据库存!M133</f>
        <v>40512</v>
      </c>
      <c r="B133" s="32">
        <f>原始数据库存!N133</f>
        <v>30.43</v>
      </c>
    </row>
    <row r="134" spans="1:2" x14ac:dyDescent="0.2">
      <c r="A134" s="13">
        <f>原始数据库存!M134</f>
        <v>40451</v>
      </c>
      <c r="B134" s="32">
        <f>原始数据库存!N134</f>
        <v>31.7</v>
      </c>
    </row>
    <row r="135" spans="1:2" x14ac:dyDescent="0.2">
      <c r="A135" s="13">
        <f>原始数据库存!M135</f>
        <v>40421</v>
      </c>
      <c r="B135" s="32">
        <f>原始数据库存!N135</f>
        <v>80.3</v>
      </c>
    </row>
    <row r="136" spans="1:2" x14ac:dyDescent="0.2">
      <c r="A136" s="13">
        <f>原始数据库存!M136</f>
        <v>40390</v>
      </c>
      <c r="B136" s="32">
        <f>原始数据库存!N136</f>
        <v>175.3</v>
      </c>
    </row>
    <row r="137" spans="1:2" x14ac:dyDescent="0.2">
      <c r="A137" s="13">
        <f>原始数据库存!M137</f>
        <v>40359</v>
      </c>
      <c r="B137" s="32">
        <f>原始数据库存!N137</f>
        <v>290.08</v>
      </c>
    </row>
    <row r="138" spans="1:2" x14ac:dyDescent="0.2">
      <c r="A138" s="13">
        <f>原始数据库存!M138</f>
        <v>40329</v>
      </c>
      <c r="B138" s="32">
        <f>原始数据库存!N138</f>
        <v>397.38</v>
      </c>
    </row>
    <row r="139" spans="1:2" x14ac:dyDescent="0.2">
      <c r="A139" s="13">
        <f>原始数据库存!M139</f>
        <v>40298</v>
      </c>
      <c r="B139" s="32">
        <f>原始数据库存!N139</f>
        <v>483.42</v>
      </c>
    </row>
    <row r="140" spans="1:2" x14ac:dyDescent="0.2">
      <c r="A140" s="13">
        <f>原始数据库存!M140</f>
        <v>40268</v>
      </c>
      <c r="B140" s="32">
        <f>原始数据库存!N140</f>
        <v>532.12</v>
      </c>
    </row>
    <row r="141" spans="1:2" x14ac:dyDescent="0.2">
      <c r="A141" s="13">
        <f>原始数据库存!M141</f>
        <v>40237</v>
      </c>
      <c r="B141" s="32">
        <f>原始数据库存!N141</f>
        <v>427.73</v>
      </c>
    </row>
    <row r="142" spans="1:2" x14ac:dyDescent="0.2">
      <c r="A142" s="13">
        <f>原始数据库存!M142</f>
        <v>40209</v>
      </c>
      <c r="B142" s="32">
        <f>原始数据库存!N142</f>
        <v>315.07</v>
      </c>
    </row>
    <row r="143" spans="1:2" x14ac:dyDescent="0.2">
      <c r="A143" s="13">
        <f>原始数据库存!M143</f>
        <v>40178</v>
      </c>
      <c r="B143" s="32">
        <f>原始数据库存!N143</f>
        <v>129.52000000000001</v>
      </c>
    </row>
    <row r="144" spans="1:2" x14ac:dyDescent="0.2">
      <c r="A144" s="13">
        <f>原始数据库存!M144</f>
        <v>40147</v>
      </c>
      <c r="B144" s="32">
        <f>原始数据库存!N144</f>
        <v>45.38</v>
      </c>
    </row>
    <row r="145" spans="1:2" x14ac:dyDescent="0.2">
      <c r="A145" s="13">
        <f>原始数据库存!M145</f>
        <v>40086</v>
      </c>
      <c r="B145" s="32">
        <f>原始数据库存!N145</f>
        <v>36.97</v>
      </c>
    </row>
    <row r="146" spans="1:2" x14ac:dyDescent="0.2">
      <c r="A146" s="13">
        <f>原始数据库存!M146</f>
        <v>40056</v>
      </c>
      <c r="B146" s="32">
        <f>原始数据库存!N146</f>
        <v>102.39</v>
      </c>
    </row>
    <row r="147" spans="1:2" x14ac:dyDescent="0.2">
      <c r="A147" s="13">
        <f>原始数据库存!M147</f>
        <v>40025</v>
      </c>
      <c r="B147" s="32">
        <f>原始数据库存!N147</f>
        <v>235.64</v>
      </c>
    </row>
    <row r="148" spans="1:2" x14ac:dyDescent="0.2">
      <c r="A148" s="13">
        <f>原始数据库存!M148</f>
        <v>39994</v>
      </c>
      <c r="B148" s="32">
        <f>原始数据库存!N148</f>
        <v>330.39</v>
      </c>
    </row>
    <row r="149" spans="1:2" x14ac:dyDescent="0.2">
      <c r="A149" s="13">
        <f>原始数据库存!M149</f>
        <v>39964</v>
      </c>
      <c r="B149" s="32">
        <f>原始数据库存!N149</f>
        <v>445.27</v>
      </c>
    </row>
    <row r="150" spans="1:2" x14ac:dyDescent="0.2">
      <c r="A150" s="13">
        <f>原始数据库存!M150</f>
        <v>39933</v>
      </c>
      <c r="B150" s="32">
        <f>原始数据库存!N150</f>
        <v>560.15</v>
      </c>
    </row>
    <row r="151" spans="1:2" x14ac:dyDescent="0.2">
      <c r="A151" s="13">
        <f>原始数据库存!M151</f>
        <v>39903</v>
      </c>
      <c r="B151" s="32">
        <f>原始数据库存!N151</f>
        <v>574.61</v>
      </c>
    </row>
    <row r="152" spans="1:2" x14ac:dyDescent="0.2">
      <c r="A152" s="13">
        <f>原始数据库存!M152</f>
        <v>39872</v>
      </c>
      <c r="B152" s="32">
        <f>原始数据库存!N152</f>
        <v>471.8</v>
      </c>
    </row>
    <row r="153" spans="1:2" x14ac:dyDescent="0.2">
      <c r="A153" s="13">
        <f>原始数据库存!M153</f>
        <v>39844</v>
      </c>
      <c r="B153" s="32">
        <f>原始数据库存!N153</f>
        <v>359.79300000000001</v>
      </c>
    </row>
    <row r="154" spans="1:2" x14ac:dyDescent="0.2">
      <c r="A154" s="13">
        <f>原始数据库存!M154</f>
        <v>39813</v>
      </c>
      <c r="B154" s="32">
        <f>原始数据库存!N154</f>
        <v>189.42500000000001</v>
      </c>
    </row>
    <row r="155" spans="1:2" x14ac:dyDescent="0.2">
      <c r="A155" s="13">
        <f>原始数据库存!M155</f>
        <v>39782</v>
      </c>
      <c r="B155" s="32">
        <f>原始数据库存!N155</f>
        <v>45.046999999999997</v>
      </c>
    </row>
    <row r="156" spans="1:2" x14ac:dyDescent="0.2">
      <c r="A156" s="13">
        <f>原始数据库存!M156</f>
        <v>39721</v>
      </c>
      <c r="B156" s="32">
        <f>原始数据库存!N156</f>
        <v>154.27000000000001</v>
      </c>
    </row>
    <row r="157" spans="1:2" x14ac:dyDescent="0.2">
      <c r="A157" s="13">
        <f>原始数据库存!M157</f>
        <v>39691</v>
      </c>
      <c r="B157" s="32">
        <f>原始数据库存!N157</f>
        <v>230.73</v>
      </c>
    </row>
    <row r="158" spans="1:2" x14ac:dyDescent="0.2">
      <c r="A158" s="13">
        <f>原始数据库存!M158</f>
        <v>39660</v>
      </c>
      <c r="B158" s="32">
        <f>原始数据库存!N158</f>
        <v>336.34</v>
      </c>
    </row>
    <row r="159" spans="1:2" x14ac:dyDescent="0.2">
      <c r="A159" s="13">
        <f>原始数据库存!M159</f>
        <v>39629</v>
      </c>
      <c r="B159" s="32">
        <f>原始数据库存!N159</f>
        <v>468.33</v>
      </c>
    </row>
    <row r="160" spans="1:2" x14ac:dyDescent="0.2">
      <c r="A160" s="13">
        <f>原始数据库存!M160</f>
        <v>39599</v>
      </c>
      <c r="B160" s="32">
        <f>原始数据库存!N160</f>
        <v>598.71</v>
      </c>
    </row>
    <row r="161" spans="1:2" x14ac:dyDescent="0.2">
      <c r="A161" s="13">
        <f>原始数据库存!M161</f>
        <v>39568</v>
      </c>
      <c r="B161" s="32">
        <f>原始数据库存!N161</f>
        <v>676.57</v>
      </c>
    </row>
    <row r="162" spans="1:2" x14ac:dyDescent="0.2">
      <c r="A162" s="13">
        <f>原始数据库存!M162</f>
        <v>39538</v>
      </c>
      <c r="B162" s="32">
        <f>原始数据库存!N162</f>
        <v>610.08000000000004</v>
      </c>
    </row>
    <row r="163" spans="1:2" x14ac:dyDescent="0.2">
      <c r="A163" s="13">
        <f>原始数据库存!M163</f>
        <v>39507</v>
      </c>
      <c r="B163" s="32">
        <f>原始数据库存!N163</f>
        <v>445.44</v>
      </c>
    </row>
    <row r="164" spans="1:2" x14ac:dyDescent="0.2">
      <c r="A164" s="13">
        <f>原始数据库存!M164</f>
        <v>39478</v>
      </c>
      <c r="B164" s="32">
        <f>原始数据库存!N164</f>
        <v>348.16</v>
      </c>
    </row>
    <row r="165" spans="1:2" x14ac:dyDescent="0.2">
      <c r="A165" s="13">
        <f>原始数据库存!M165</f>
        <v>39447</v>
      </c>
      <c r="B165" s="32">
        <f>原始数据库存!N165</f>
        <v>174.28</v>
      </c>
    </row>
    <row r="166" spans="1:2" x14ac:dyDescent="0.2">
      <c r="A166" s="13">
        <f>原始数据库存!M166</f>
        <v>39416</v>
      </c>
      <c r="B166" s="32">
        <f>原始数据库存!N166</f>
        <v>43.64</v>
      </c>
    </row>
    <row r="167" spans="1:2" x14ac:dyDescent="0.2">
      <c r="A167" s="13">
        <f>原始数据库存!M167</f>
        <v>39355</v>
      </c>
      <c r="B167" s="32">
        <f>原始数据库存!N167</f>
        <v>40.28</v>
      </c>
    </row>
    <row r="168" spans="1:2" x14ac:dyDescent="0.2">
      <c r="A168" s="13">
        <f>原始数据库存!M168</f>
        <v>39325</v>
      </c>
      <c r="B168" s="32">
        <f>原始数据库存!N168</f>
        <v>106.45</v>
      </c>
    </row>
    <row r="169" spans="1:2" x14ac:dyDescent="0.2">
      <c r="A169" s="13">
        <f>原始数据库存!M169</f>
        <v>39294</v>
      </c>
      <c r="B169" s="32">
        <f>原始数据库存!N169</f>
        <v>191.88</v>
      </c>
    </row>
    <row r="170" spans="1:2" x14ac:dyDescent="0.2">
      <c r="A170" s="13">
        <f>原始数据库存!M170</f>
        <v>39263</v>
      </c>
      <c r="B170" s="32">
        <f>原始数据库存!N170</f>
        <v>306.45999999999998</v>
      </c>
    </row>
    <row r="171" spans="1:2" x14ac:dyDescent="0.2">
      <c r="A171" s="13">
        <f>原始数据库存!M171</f>
        <v>39233</v>
      </c>
      <c r="B171" s="32">
        <f>原始数据库存!N171</f>
        <v>410.85</v>
      </c>
    </row>
    <row r="172" spans="1:2" x14ac:dyDescent="0.2">
      <c r="A172" s="13">
        <f>原始数据库存!M172</f>
        <v>39202</v>
      </c>
      <c r="B172" s="32">
        <f>原始数据库存!N172</f>
        <v>477.38</v>
      </c>
    </row>
    <row r="173" spans="1:2" x14ac:dyDescent="0.2">
      <c r="A173" s="13">
        <f>原始数据库存!M173</f>
        <v>39172</v>
      </c>
      <c r="B173" s="32">
        <f>原始数据库存!N173</f>
        <v>451.34</v>
      </c>
    </row>
    <row r="174" spans="1:2" x14ac:dyDescent="0.2">
      <c r="A174" s="13">
        <f>原始数据库存!M174</f>
        <v>39141</v>
      </c>
      <c r="B174" s="32">
        <f>原始数据库存!N174</f>
        <v>342.03</v>
      </c>
    </row>
    <row r="175" spans="1:2" x14ac:dyDescent="0.2">
      <c r="A175" s="13">
        <f>原始数据库存!M175</f>
        <v>39113</v>
      </c>
      <c r="B175" s="32">
        <f>原始数据库存!N175</f>
        <v>218.54</v>
      </c>
    </row>
    <row r="176" spans="1:2" x14ac:dyDescent="0.2">
      <c r="A176" s="13">
        <f>原始数据库存!M176</f>
        <v>39082</v>
      </c>
      <c r="B176" s="32">
        <f>原始数据库存!N176</f>
        <v>84.51</v>
      </c>
    </row>
    <row r="177" spans="1:2" x14ac:dyDescent="0.2">
      <c r="A177" s="13">
        <f>原始数据库存!M177</f>
        <v>38990</v>
      </c>
      <c r="B177" s="32">
        <f>原始数据库存!N177</f>
        <v>10.15</v>
      </c>
    </row>
    <row r="178" spans="1:2" x14ac:dyDescent="0.2">
      <c r="A178" s="13">
        <f>原始数据库存!M178</f>
        <v>38960</v>
      </c>
      <c r="B178" s="32">
        <f>原始数据库存!N178</f>
        <v>61.35</v>
      </c>
    </row>
    <row r="179" spans="1:2" x14ac:dyDescent="0.2">
      <c r="A179" s="13">
        <f>原始数据库存!M179</f>
        <v>38929</v>
      </c>
      <c r="B179" s="32">
        <f>原始数据库存!N179</f>
        <v>162</v>
      </c>
    </row>
    <row r="180" spans="1:2" x14ac:dyDescent="0.2">
      <c r="A180" s="13">
        <f>原始数据库存!M180</f>
        <v>38898</v>
      </c>
      <c r="B180" s="32">
        <f>原始数据库存!N180</f>
        <v>224.6</v>
      </c>
    </row>
    <row r="181" spans="1:2" x14ac:dyDescent="0.2">
      <c r="A181" s="13">
        <f>原始数据库存!M181</f>
        <v>38868</v>
      </c>
      <c r="B181" s="32">
        <f>原始数据库存!N181</f>
        <v>294.10000000000002</v>
      </c>
    </row>
    <row r="182" spans="1:2" x14ac:dyDescent="0.2">
      <c r="A182" s="13">
        <f>原始数据库存!M182</f>
        <v>38837</v>
      </c>
      <c r="B182" s="32">
        <f>原始数据库存!N182</f>
        <v>344</v>
      </c>
    </row>
    <row r="183" spans="1:2" x14ac:dyDescent="0.2">
      <c r="A183" s="13">
        <f>原始数据库存!M183</f>
        <v>38807</v>
      </c>
      <c r="B183" s="32">
        <f>原始数据库存!N183</f>
        <v>378</v>
      </c>
    </row>
    <row r="184" spans="1:2" x14ac:dyDescent="0.2">
      <c r="A184" s="13">
        <f>原始数据库存!M184</f>
        <v>38776</v>
      </c>
      <c r="B184" s="32">
        <f>原始数据库存!N184</f>
        <v>274.10000000000002</v>
      </c>
    </row>
    <row r="185" spans="1:2" x14ac:dyDescent="0.2">
      <c r="A185" s="13">
        <f>原始数据库存!M185</f>
        <v>38748</v>
      </c>
      <c r="B185" s="32">
        <f>原始数据库存!N185</f>
        <v>189.8</v>
      </c>
    </row>
    <row r="186" spans="1:2" x14ac:dyDescent="0.2">
      <c r="A186" s="13">
        <f>原始数据库存!M186</f>
        <v>38717</v>
      </c>
      <c r="B186" s="32">
        <f>原始数据库存!N186</f>
        <v>78.400000000000006</v>
      </c>
    </row>
    <row r="187" spans="1:2" x14ac:dyDescent="0.2">
      <c r="A187" s="13">
        <f>原始数据库存!M187</f>
        <v>38686</v>
      </c>
      <c r="B187" s="32">
        <f>原始数据库存!N187</f>
        <v>34</v>
      </c>
    </row>
    <row r="188" spans="1:2" x14ac:dyDescent="0.2">
      <c r="A188" s="13">
        <f>原始数据库存!M188</f>
        <v>38625</v>
      </c>
      <c r="B188" s="32">
        <f>原始数据库存!N188</f>
        <v>29.3</v>
      </c>
    </row>
    <row r="189" spans="1:2" x14ac:dyDescent="0.2">
      <c r="A189" s="13">
        <f>原始数据库存!M189</f>
        <v>38595</v>
      </c>
      <c r="B189" s="32">
        <f>原始数据库存!N189</f>
        <v>67.900000000000006</v>
      </c>
    </row>
    <row r="190" spans="1:2" x14ac:dyDescent="0.2">
      <c r="A190" s="13">
        <f>原始数据库存!M190</f>
        <v>38564</v>
      </c>
      <c r="B190" s="32">
        <f>原始数据库存!N190</f>
        <v>127.9</v>
      </c>
    </row>
    <row r="191" spans="1:2" x14ac:dyDescent="0.2">
      <c r="A191" s="13">
        <f>原始数据库存!M191</f>
        <v>38533</v>
      </c>
      <c r="B191" s="32">
        <f>原始数据库存!N191</f>
        <v>191.3</v>
      </c>
    </row>
    <row r="192" spans="1:2" x14ac:dyDescent="0.2">
      <c r="A192" s="13">
        <f>原始数据库存!M192</f>
        <v>38503</v>
      </c>
      <c r="B192" s="32">
        <f>原始数据库存!N192</f>
        <v>258.60000000000002</v>
      </c>
    </row>
    <row r="193" spans="1:2" x14ac:dyDescent="0.2">
      <c r="A193" s="13">
        <f>原始数据库存!M193</f>
        <v>38472</v>
      </c>
      <c r="B193" s="32">
        <f>原始数据库存!N193</f>
        <v>323.60000000000002</v>
      </c>
    </row>
    <row r="194" spans="1:2" x14ac:dyDescent="0.2">
      <c r="A194" s="13">
        <f>原始数据库存!M194</f>
        <v>38442</v>
      </c>
      <c r="B194" s="32">
        <f>原始数据库存!N194</f>
        <v>408.8</v>
      </c>
    </row>
    <row r="195" spans="1:2" x14ac:dyDescent="0.2">
      <c r="A195" s="13">
        <f>原始数据库存!M195</f>
        <v>38411</v>
      </c>
      <c r="B195" s="32">
        <f>原始数据库存!N195</f>
        <v>311.89999999999998</v>
      </c>
    </row>
    <row r="196" spans="1:2" x14ac:dyDescent="0.2">
      <c r="A196" s="13">
        <f>原始数据库存!M196</f>
        <v>38383</v>
      </c>
      <c r="B196" s="32">
        <f>原始数据库存!N196</f>
        <v>242.3</v>
      </c>
    </row>
    <row r="197" spans="1:2" x14ac:dyDescent="0.2">
      <c r="A197" s="13">
        <f>原始数据库存!M197</f>
        <v>38352</v>
      </c>
      <c r="B197" s="32">
        <f>原始数据库存!N197</f>
        <v>156.1</v>
      </c>
    </row>
    <row r="198" spans="1:2" x14ac:dyDescent="0.2">
      <c r="A198" s="13">
        <f>原始数据库存!M198</f>
        <v>38321</v>
      </c>
      <c r="B198" s="32">
        <f>原始数据库存!N198</f>
        <v>55.43</v>
      </c>
    </row>
    <row r="199" spans="1:2" x14ac:dyDescent="0.2">
      <c r="A199" s="13">
        <f>原始数据库存!M199</f>
        <v>38260</v>
      </c>
      <c r="B199" s="32">
        <f>原始数据库存!N199</f>
        <v>34.42</v>
      </c>
    </row>
    <row r="200" spans="1:2" x14ac:dyDescent="0.2">
      <c r="A200" s="13">
        <f>原始数据库存!M200</f>
        <v>38230</v>
      </c>
      <c r="B200" s="32">
        <f>原始数据库存!N200</f>
        <v>72.290000000000006</v>
      </c>
    </row>
    <row r="201" spans="1:2" x14ac:dyDescent="0.2">
      <c r="A201" s="13">
        <f>原始数据库存!M201</f>
        <v>38199</v>
      </c>
      <c r="B201" s="32">
        <f>原始数据库存!N201</f>
        <v>151.11000000000001</v>
      </c>
    </row>
    <row r="202" spans="1:2" x14ac:dyDescent="0.2">
      <c r="A202" s="13">
        <f>原始数据库存!M202</f>
        <v>38168</v>
      </c>
      <c r="B202" s="32">
        <f>原始数据库存!N202</f>
        <v>223.35</v>
      </c>
    </row>
    <row r="203" spans="1:2" x14ac:dyDescent="0.2">
      <c r="A203" s="13">
        <f>原始数据库存!M203</f>
        <v>38138</v>
      </c>
      <c r="B203" s="32">
        <f>原始数据库存!N203</f>
        <v>300.01</v>
      </c>
    </row>
    <row r="204" spans="1:2" x14ac:dyDescent="0.2">
      <c r="A204" s="13">
        <f>原始数据库存!M204</f>
        <v>38107</v>
      </c>
      <c r="B204" s="32">
        <f>原始数据库存!N204</f>
        <v>351.19</v>
      </c>
    </row>
    <row r="205" spans="1:2" x14ac:dyDescent="0.2">
      <c r="A205" s="13">
        <f>原始数据库存!M205</f>
        <v>38077</v>
      </c>
      <c r="B205" s="32">
        <f>原始数据库存!N205</f>
        <v>360.12</v>
      </c>
    </row>
    <row r="206" spans="1:2" x14ac:dyDescent="0.2">
      <c r="A206" s="13">
        <f>原始数据库存!M206</f>
        <v>38046</v>
      </c>
      <c r="B206" s="32">
        <f>原始数据库存!N206</f>
        <v>296.7</v>
      </c>
    </row>
    <row r="207" spans="1:2" x14ac:dyDescent="0.2">
      <c r="A207" s="13">
        <f>原始数据库存!M207</f>
        <v>38017</v>
      </c>
      <c r="B207" s="32">
        <f>原始数据库存!N207</f>
        <v>180.5</v>
      </c>
    </row>
    <row r="208" spans="1:2" x14ac:dyDescent="0.2">
      <c r="A208" s="13">
        <f>原始数据库存!M208</f>
        <v>37986</v>
      </c>
      <c r="B208" s="32">
        <f>原始数据库存!N208</f>
        <v>102.9</v>
      </c>
    </row>
    <row r="209" spans="1:2" x14ac:dyDescent="0.2">
      <c r="A209" s="13">
        <f>原始数据库存!M209</f>
        <v>37955</v>
      </c>
      <c r="B209" s="32">
        <f>原始数据库存!N209</f>
        <v>28.86</v>
      </c>
    </row>
    <row r="210" spans="1:2" x14ac:dyDescent="0.2">
      <c r="A210" s="13">
        <f>原始数据库存!M210</f>
        <v>37894</v>
      </c>
      <c r="B210" s="32">
        <f>原始数据库存!N210</f>
        <v>33.5</v>
      </c>
    </row>
    <row r="211" spans="1:2" x14ac:dyDescent="0.2">
      <c r="A211" s="13">
        <f>原始数据库存!M211</f>
        <v>37864</v>
      </c>
      <c r="B211" s="32">
        <f>原始数据库存!N211</f>
        <v>94.5</v>
      </c>
    </row>
    <row r="212" spans="1:2" x14ac:dyDescent="0.2">
      <c r="A212" s="13">
        <f>原始数据库存!M212</f>
        <v>37833</v>
      </c>
      <c r="B212" s="32">
        <f>原始数据库存!N212</f>
        <v>193.6</v>
      </c>
    </row>
    <row r="213" spans="1:2" x14ac:dyDescent="0.2">
      <c r="A213" s="13">
        <f>原始数据库存!M213</f>
        <v>37802</v>
      </c>
      <c r="B213" s="32">
        <f>原始数据库存!N213</f>
        <v>304.60000000000002</v>
      </c>
    </row>
    <row r="214" spans="1:2" x14ac:dyDescent="0.2">
      <c r="A214" s="13">
        <f>原始数据库存!M214</f>
        <v>37772</v>
      </c>
      <c r="B214" s="32">
        <f>原始数据库存!N214</f>
        <v>378.7</v>
      </c>
    </row>
    <row r="215" spans="1:2" x14ac:dyDescent="0.2">
      <c r="A215" s="13">
        <f>原始数据库存!M215</f>
        <v>37741</v>
      </c>
      <c r="B215" s="32">
        <f>原始数据库存!N215</f>
        <v>376.4</v>
      </c>
    </row>
    <row r="216" spans="1:2" x14ac:dyDescent="0.2">
      <c r="A216" s="13">
        <f>原始数据库存!M216</f>
        <v>37711</v>
      </c>
      <c r="B216" s="32">
        <f>原始数据库存!N216</f>
        <v>282.89999999999998</v>
      </c>
    </row>
    <row r="217" spans="1:2" x14ac:dyDescent="0.2">
      <c r="A217" s="13">
        <f>原始数据库存!M217</f>
        <v>37680</v>
      </c>
      <c r="B217" s="32">
        <f>原始数据库存!N217</f>
        <v>229.91</v>
      </c>
    </row>
    <row r="218" spans="1:2" x14ac:dyDescent="0.2">
      <c r="A218" s="13">
        <f>原始数据库存!M218</f>
        <v>37652</v>
      </c>
      <c r="B218" s="32">
        <f>原始数据库存!N218</f>
        <v>160.85</v>
      </c>
    </row>
    <row r="219" spans="1:2" x14ac:dyDescent="0.2">
      <c r="A219" s="13">
        <f>原始数据库存!M219</f>
        <v>37621</v>
      </c>
      <c r="B219" s="32">
        <f>原始数据库存!N219</f>
        <v>99.51</v>
      </c>
    </row>
    <row r="220" spans="1:2" x14ac:dyDescent="0.2">
      <c r="A220" s="13">
        <f>原始数据库存!M220</f>
        <v>37590</v>
      </c>
      <c r="B220" s="32">
        <f>原始数据库存!N220</f>
        <v>25.27</v>
      </c>
    </row>
    <row r="221" spans="1:2" x14ac:dyDescent="0.2">
      <c r="A221" s="13">
        <f>原始数据库存!M221</f>
        <v>37437</v>
      </c>
      <c r="B221" s="32">
        <f>原始数据库存!N221</f>
        <v>179.64</v>
      </c>
    </row>
    <row r="222" spans="1:2" x14ac:dyDescent="0.2">
      <c r="A222" s="13">
        <f>原始数据库存!M222</f>
        <v>37407</v>
      </c>
      <c r="B222" s="32">
        <f>原始数据库存!N222</f>
        <v>262.98</v>
      </c>
    </row>
    <row r="223" spans="1:2" x14ac:dyDescent="0.2">
      <c r="A223" s="13">
        <f>原始数据库存!M223</f>
        <v>37376</v>
      </c>
      <c r="B223" s="32">
        <f>原始数据库存!N223</f>
        <v>318.83999999999997</v>
      </c>
    </row>
    <row r="224" spans="1:2" x14ac:dyDescent="0.2">
      <c r="A224" s="13">
        <f>原始数据库存!M224</f>
        <v>37346</v>
      </c>
      <c r="B224" s="32">
        <f>原始数据库存!N224</f>
        <v>254.69</v>
      </c>
    </row>
    <row r="225" spans="1:2" x14ac:dyDescent="0.2">
      <c r="A225" s="13">
        <f>原始数据库存!M225</f>
        <v>37315</v>
      </c>
      <c r="B225" s="32">
        <f>原始数据库存!N225</f>
        <v>228.89</v>
      </c>
    </row>
    <row r="226" spans="1:2" x14ac:dyDescent="0.2">
      <c r="A226" s="13">
        <f>原始数据库存!M226</f>
        <v>37287</v>
      </c>
      <c r="B226" s="32">
        <f>原始数据库存!N226</f>
        <v>142.1</v>
      </c>
    </row>
    <row r="227" spans="1:2" x14ac:dyDescent="0.2">
      <c r="A227" s="13">
        <f>原始数据库存!M227</f>
        <v>37256</v>
      </c>
      <c r="B227" s="32">
        <f>原始数据库存!N227</f>
        <v>69.930000000000007</v>
      </c>
    </row>
    <row r="228" spans="1:2" x14ac:dyDescent="0.2">
      <c r="A228" s="13">
        <f>原始数据库存!M228</f>
        <v>37225</v>
      </c>
      <c r="B228" s="32">
        <f>原始数据库存!N228</f>
        <v>36.4</v>
      </c>
    </row>
    <row r="229" spans="1:2" x14ac:dyDescent="0.2">
      <c r="A229" s="13">
        <f>原始数据库存!M229</f>
        <v>37164</v>
      </c>
      <c r="B229" s="32">
        <f>原始数据库存!N229</f>
        <v>620</v>
      </c>
    </row>
    <row r="230" spans="1:2" x14ac:dyDescent="0.2">
      <c r="A230" s="13">
        <f>原始数据库存!M230</f>
        <v>37134</v>
      </c>
      <c r="B230" s="32">
        <f>原始数据库存!N230</f>
        <v>620</v>
      </c>
    </row>
    <row r="231" spans="1:2" x14ac:dyDescent="0.2">
      <c r="A231" s="13">
        <f>原始数据库存!M231</f>
        <v>37103</v>
      </c>
      <c r="B231" s="32">
        <f>原始数据库存!N231</f>
        <v>620</v>
      </c>
    </row>
    <row r="232" spans="1:2" x14ac:dyDescent="0.2">
      <c r="A232" s="13">
        <f>原始数据库存!M232</f>
        <v>37042</v>
      </c>
      <c r="B232" s="32">
        <f>原始数据库存!N232</f>
        <v>108.4</v>
      </c>
    </row>
    <row r="233" spans="1:2" x14ac:dyDescent="0.2">
      <c r="A233" s="13">
        <f>原始数据库存!M233</f>
        <v>36981</v>
      </c>
      <c r="B233" s="32">
        <f>原始数据库存!N233</f>
        <v>144.37</v>
      </c>
    </row>
    <row r="234" spans="1:2" x14ac:dyDescent="0.2">
      <c r="A234" s="13">
        <f>原始数据库存!M234</f>
        <v>36950</v>
      </c>
      <c r="B234" s="32">
        <f>原始数据库存!N234</f>
        <v>162.30000000000001</v>
      </c>
    </row>
    <row r="235" spans="1:2" x14ac:dyDescent="0.2">
      <c r="A235" s="13">
        <f>原始数据库存!M235</f>
        <v>36922</v>
      </c>
      <c r="B235" s="32">
        <f>原始数据库存!N235</f>
        <v>121.02</v>
      </c>
    </row>
    <row r="236" spans="1:2" x14ac:dyDescent="0.2">
      <c r="A236" s="13">
        <f>原始数据库存!M236</f>
        <v>36891</v>
      </c>
      <c r="B236" s="32">
        <f>原始数据库存!N236</f>
        <v>73.569999999999993</v>
      </c>
    </row>
    <row r="237" spans="1:2" x14ac:dyDescent="0.2">
      <c r="A237" s="13">
        <f>原始数据库存!M237</f>
        <v>36707</v>
      </c>
      <c r="B237" s="32">
        <f>原始数据库存!N237</f>
        <v>121.36</v>
      </c>
    </row>
    <row r="238" spans="1:2" x14ac:dyDescent="0.2">
      <c r="A238" s="13">
        <f>原始数据库存!M238</f>
        <v>36677</v>
      </c>
      <c r="B238" s="32">
        <f>原始数据库存!N238</f>
        <v>177.77</v>
      </c>
    </row>
    <row r="239" spans="1:2" x14ac:dyDescent="0.2">
      <c r="A239" s="13">
        <f>原始数据库存!M239</f>
        <v>36646</v>
      </c>
      <c r="B239" s="32">
        <f>原始数据库存!N239</f>
        <v>231</v>
      </c>
    </row>
    <row r="240" spans="1:2" x14ac:dyDescent="0.2">
      <c r="A240" s="13">
        <f>原始数据库存!M240</f>
        <v>36616</v>
      </c>
      <c r="B240" s="32">
        <f>原始数据库存!N240</f>
        <v>232.81</v>
      </c>
    </row>
    <row r="241" spans="1:2" x14ac:dyDescent="0.2">
      <c r="A241" s="13">
        <f>原始数据库存!M241</f>
        <v>36585</v>
      </c>
      <c r="B241" s="32">
        <f>原始数据库存!N241</f>
        <v>209.82</v>
      </c>
    </row>
    <row r="242" spans="1:2" x14ac:dyDescent="0.2">
      <c r="A242" s="13">
        <f>原始数据库存!M242</f>
        <v>36556</v>
      </c>
      <c r="B242" s="32">
        <f>原始数据库存!N242</f>
        <v>162.15</v>
      </c>
    </row>
    <row r="243" spans="1:2" x14ac:dyDescent="0.2">
      <c r="A243" s="13">
        <f>原始数据库存!M243</f>
        <v>36525</v>
      </c>
      <c r="B243" s="32">
        <f>原始数据库存!N243</f>
        <v>86.51</v>
      </c>
    </row>
    <row r="244" spans="1:2" x14ac:dyDescent="0.2">
      <c r="A244" s="13">
        <f>原始数据库存!M244</f>
        <v>36433</v>
      </c>
      <c r="B244" s="32">
        <f>原始数据库存!N244</f>
        <v>93.32</v>
      </c>
    </row>
    <row r="245" spans="1:2" x14ac:dyDescent="0.2">
      <c r="A245" s="13">
        <f>原始数据库存!M245</f>
        <v>36403</v>
      </c>
      <c r="B245" s="32">
        <f>原始数据库存!N245</f>
        <v>166.83</v>
      </c>
    </row>
    <row r="246" spans="1:2" x14ac:dyDescent="0.2">
      <c r="A246" s="13">
        <f>原始数据库存!M246</f>
        <v>36372</v>
      </c>
      <c r="B246" s="32">
        <f>原始数据库存!N246</f>
        <v>230.47</v>
      </c>
    </row>
    <row r="247" spans="1:2" x14ac:dyDescent="0.2">
      <c r="A247" s="13">
        <f>原始数据库存!M247</f>
        <v>36341</v>
      </c>
      <c r="B247" s="32">
        <f>原始数据库存!N247</f>
        <v>337.24</v>
      </c>
    </row>
    <row r="248" spans="1:2" x14ac:dyDescent="0.2">
      <c r="A248" s="13">
        <f>原始数据库存!M248</f>
        <v>36311</v>
      </c>
      <c r="B248" s="32">
        <f>原始数据库存!N248</f>
        <v>402.8</v>
      </c>
    </row>
    <row r="249" spans="1:2" x14ac:dyDescent="0.2">
      <c r="A249" s="13">
        <f>原始数据库存!M249</f>
        <v>36280</v>
      </c>
      <c r="B249" s="32">
        <f>原始数据库存!N249</f>
        <v>439</v>
      </c>
    </row>
    <row r="250" spans="1:2" x14ac:dyDescent="0.2">
      <c r="A250" s="13">
        <f>原始数据库存!M250</f>
        <v>36250</v>
      </c>
      <c r="B250" s="32">
        <f>原始数据库存!N250</f>
        <v>418.8</v>
      </c>
    </row>
    <row r="251" spans="1:2" x14ac:dyDescent="0.2">
      <c r="A251" s="13">
        <f>原始数据库存!M251</f>
        <v>36219</v>
      </c>
      <c r="B251" s="32">
        <f>原始数据库存!N251</f>
        <v>381.34</v>
      </c>
    </row>
    <row r="252" spans="1:2" x14ac:dyDescent="0.2">
      <c r="A252" s="13">
        <f>原始数据库存!M252</f>
        <v>36191</v>
      </c>
      <c r="B252" s="32">
        <f>原始数据库存!N252</f>
        <v>319.54000000000002</v>
      </c>
    </row>
    <row r="253" spans="1:2" x14ac:dyDescent="0.2">
      <c r="A253" s="13">
        <f>原始数据库存!M253</f>
        <v>36160</v>
      </c>
      <c r="B253" s="32">
        <f>原始数据库存!N253</f>
        <v>150.66</v>
      </c>
    </row>
    <row r="254" spans="1:2" x14ac:dyDescent="0.2">
      <c r="A254" s="13">
        <f>原始数据库存!M254</f>
        <v>36068</v>
      </c>
      <c r="B254" s="32">
        <f>原始数据库存!N254</f>
        <v>75.62</v>
      </c>
    </row>
    <row r="255" spans="1:2" x14ac:dyDescent="0.2">
      <c r="A255" s="13">
        <f>原始数据库存!M255</f>
        <v>36038</v>
      </c>
      <c r="B255" s="32">
        <f>原始数据库存!N255</f>
        <v>119.84</v>
      </c>
    </row>
    <row r="256" spans="1:2" x14ac:dyDescent="0.2">
      <c r="A256" s="13">
        <f>原始数据库存!M256</f>
        <v>36007</v>
      </c>
      <c r="B256" s="32">
        <f>原始数据库存!N256</f>
        <v>174.02</v>
      </c>
    </row>
    <row r="257" spans="1:2" x14ac:dyDescent="0.2">
      <c r="A257" s="13">
        <f>原始数据库存!M257</f>
        <v>35976</v>
      </c>
      <c r="B257" s="32">
        <f>原始数据库存!N257</f>
        <v>281.22000000000003</v>
      </c>
    </row>
    <row r="258" spans="1:2" x14ac:dyDescent="0.2">
      <c r="A258" s="13">
        <f>原始数据库存!M258</f>
        <v>35946</v>
      </c>
      <c r="B258" s="32">
        <f>原始数据库存!N258</f>
        <v>368.41</v>
      </c>
    </row>
    <row r="259" spans="1:2" x14ac:dyDescent="0.2">
      <c r="A259" s="13">
        <f>原始数据库存!M259</f>
        <v>35915</v>
      </c>
      <c r="B259" s="32">
        <f>原始数据库存!N259</f>
        <v>391.7</v>
      </c>
    </row>
    <row r="260" spans="1:2" x14ac:dyDescent="0.2">
      <c r="A260" s="13">
        <f>原始数据库存!M260</f>
        <v>35885</v>
      </c>
      <c r="B260" s="32">
        <f>原始数据库存!N260</f>
        <v>391.7</v>
      </c>
    </row>
    <row r="261" spans="1:2" x14ac:dyDescent="0.2">
      <c r="A261" s="13">
        <f>原始数据库存!M261</f>
        <v>35854</v>
      </c>
      <c r="B261" s="32">
        <f>原始数据库存!N261</f>
        <v>322.8</v>
      </c>
    </row>
    <row r="262" spans="1:2" x14ac:dyDescent="0.2">
      <c r="A262" s="13">
        <f>原始数据库存!M262</f>
        <v>35826</v>
      </c>
      <c r="B262" s="32">
        <f>原始数据库存!N262</f>
        <v>240</v>
      </c>
    </row>
    <row r="263" spans="1:2" x14ac:dyDescent="0.2">
      <c r="A263" s="13">
        <f>原始数据库存!M263</f>
        <v>35795</v>
      </c>
      <c r="B263" s="32">
        <f>原始数据库存!N263</f>
        <v>40.340000000000003</v>
      </c>
    </row>
    <row r="264" spans="1:2" x14ac:dyDescent="0.2">
      <c r="A264" s="13">
        <f>原始数据库存!M264</f>
        <v>35764</v>
      </c>
      <c r="B264" s="32">
        <f>原始数据库存!N264</f>
        <v>40.340000000000003</v>
      </c>
    </row>
    <row r="265" spans="1:2" x14ac:dyDescent="0.2">
      <c r="A265" s="13">
        <f>原始数据库存!M265</f>
        <v>35581</v>
      </c>
      <c r="B265" s="32">
        <f>原始数据库存!N265</f>
        <v>258.62</v>
      </c>
    </row>
    <row r="266" spans="1:2" x14ac:dyDescent="0.2">
      <c r="A266" s="13">
        <f>原始数据库存!M266</f>
        <v>35550</v>
      </c>
      <c r="B266" s="32">
        <f>原始数据库存!N266</f>
        <v>320.83</v>
      </c>
    </row>
    <row r="267" spans="1:2" x14ac:dyDescent="0.2">
      <c r="A267" s="13">
        <f>原始数据库存!M267</f>
        <v>35520</v>
      </c>
      <c r="B267" s="32">
        <f>原始数据库存!N267</f>
        <v>317.02999999999997</v>
      </c>
    </row>
    <row r="268" spans="1:2" x14ac:dyDescent="0.2">
      <c r="A268" s="13">
        <f>原始数据库存!M268</f>
        <v>35489</v>
      </c>
      <c r="B268" s="32">
        <f>原始数据库存!N268</f>
        <v>268.7</v>
      </c>
    </row>
    <row r="269" spans="1:2" x14ac:dyDescent="0.2">
      <c r="A269" s="13">
        <f>原始数据库存!M269</f>
        <v>35461</v>
      </c>
      <c r="B269" s="32">
        <f>原始数据库存!N269</f>
        <v>217.1</v>
      </c>
    </row>
    <row r="270" spans="1:2" x14ac:dyDescent="0.2">
      <c r="A270" s="13">
        <f>原始数据库存!M270</f>
        <v>35430</v>
      </c>
      <c r="B270" s="32">
        <f>原始数据库存!N270</f>
        <v>125.6</v>
      </c>
    </row>
    <row r="271" spans="1:2" x14ac:dyDescent="0.2">
      <c r="A271" s="13">
        <f>原始数据库存!M271</f>
        <v>35399</v>
      </c>
      <c r="B271" s="32">
        <f>原始数据库存!N271</f>
        <v>35.799999999999997</v>
      </c>
    </row>
    <row r="272" spans="1:2" x14ac:dyDescent="0.2">
      <c r="A272" s="13">
        <f>原始数据库存!M272</f>
        <v>35338</v>
      </c>
      <c r="B272" s="32">
        <f>原始数据库存!N272</f>
        <v>0</v>
      </c>
    </row>
    <row r="273" spans="1:2" x14ac:dyDescent="0.2">
      <c r="A273" s="13">
        <f>原始数据库存!M273</f>
        <v>35308</v>
      </c>
      <c r="B273" s="32">
        <f>原始数据库存!N273</f>
        <v>0</v>
      </c>
    </row>
    <row r="274" spans="1:2" x14ac:dyDescent="0.2">
      <c r="A274" s="13">
        <f>原始数据库存!M274</f>
        <v>35277</v>
      </c>
      <c r="B274" s="32">
        <f>原始数据库存!N274</f>
        <v>0</v>
      </c>
    </row>
    <row r="275" spans="1:2" x14ac:dyDescent="0.2">
      <c r="A275" s="13">
        <f>原始数据库存!M275</f>
        <v>35246</v>
      </c>
      <c r="B275" s="32">
        <f>原始数据库存!N275</f>
        <v>0</v>
      </c>
    </row>
    <row r="276" spans="1:2" x14ac:dyDescent="0.2">
      <c r="A276" s="13">
        <f>原始数据库存!M276</f>
        <v>35216</v>
      </c>
      <c r="B276" s="32">
        <f>原始数据库存!N276</f>
        <v>0</v>
      </c>
    </row>
    <row r="277" spans="1:2" x14ac:dyDescent="0.2">
      <c r="A277" s="13">
        <f>原始数据库存!M277</f>
        <v>35185</v>
      </c>
      <c r="B277" s="32">
        <f>原始数据库存!N277</f>
        <v>338.92</v>
      </c>
    </row>
    <row r="278" spans="1:2" x14ac:dyDescent="0.2">
      <c r="A278" s="13">
        <f>原始数据库存!M278</f>
        <v>35155</v>
      </c>
      <c r="B278" s="32">
        <f>原始数据库存!N278</f>
        <v>328.72</v>
      </c>
    </row>
    <row r="279" spans="1:2" x14ac:dyDescent="0.2">
      <c r="A279" s="13">
        <f>原始数据库存!M279</f>
        <v>35124</v>
      </c>
      <c r="B279" s="32">
        <f>原始数据库存!N279</f>
        <v>312.7</v>
      </c>
    </row>
    <row r="280" spans="1:2" x14ac:dyDescent="0.2">
      <c r="A280" s="13">
        <f>原始数据库存!M280</f>
        <v>35095</v>
      </c>
      <c r="B280" s="32">
        <f>原始数据库存!N280</f>
        <v>252.5</v>
      </c>
    </row>
    <row r="281" spans="1:2" x14ac:dyDescent="0.2">
      <c r="A281" s="13">
        <f>原始数据库存!M281</f>
        <v>35064</v>
      </c>
      <c r="B281" s="32">
        <f>原始数据库存!N281</f>
        <v>128.19999999999999</v>
      </c>
    </row>
    <row r="282" spans="1:2" x14ac:dyDescent="0.2">
      <c r="A282" s="13">
        <f>原始数据库存!M282</f>
        <v>35033</v>
      </c>
      <c r="B282" s="32">
        <f>原始数据库存!N282</f>
        <v>58</v>
      </c>
    </row>
    <row r="283" spans="1:2" x14ac:dyDescent="0.2">
      <c r="A283" s="13">
        <f>原始数据库存!M283</f>
        <v>34972</v>
      </c>
      <c r="B283" s="32">
        <f>原始数据库存!N283</f>
        <v>0</v>
      </c>
    </row>
    <row r="284" spans="1:2" x14ac:dyDescent="0.2">
      <c r="A284" s="13">
        <f>原始数据库存!M284</f>
        <v>34942</v>
      </c>
      <c r="B284" s="32">
        <f>原始数据库存!N284</f>
        <v>0</v>
      </c>
    </row>
    <row r="285" spans="1:2" x14ac:dyDescent="0.2">
      <c r="A285" s="13">
        <f>原始数据库存!M285</f>
        <v>34911</v>
      </c>
      <c r="B285" s="32">
        <f>原始数据库存!N285</f>
        <v>0</v>
      </c>
    </row>
    <row r="286" spans="1:2" x14ac:dyDescent="0.2">
      <c r="A286" s="13">
        <f>原始数据库存!M286</f>
        <v>34880</v>
      </c>
      <c r="B286" s="32">
        <f>原始数据库存!N286</f>
        <v>0</v>
      </c>
    </row>
    <row r="287" spans="1:2" x14ac:dyDescent="0.2">
      <c r="A287" s="13">
        <f>原始数据库存!M287</f>
        <v>34819</v>
      </c>
      <c r="B287" s="32">
        <f>原始数据库存!N287</f>
        <v>113.52</v>
      </c>
    </row>
    <row r="288" spans="1:2" x14ac:dyDescent="0.2">
      <c r="A288" s="13">
        <f>原始数据库存!M288</f>
        <v>34789</v>
      </c>
      <c r="B288" s="32">
        <f>原始数据库存!N288</f>
        <v>111.87</v>
      </c>
    </row>
    <row r="289" spans="1:2" x14ac:dyDescent="0.2">
      <c r="A289" s="13">
        <f>原始数据库存!M289</f>
        <v>34758</v>
      </c>
      <c r="B289" s="32">
        <f>原始数据库存!N289</f>
        <v>130.63</v>
      </c>
    </row>
    <row r="290" spans="1:2" x14ac:dyDescent="0.2">
      <c r="A290" s="13">
        <f>原始数据库存!M290</f>
        <v>34730</v>
      </c>
      <c r="B290" s="32">
        <f>原始数据库存!N290</f>
        <v>98.9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9"/>
  <sheetViews>
    <sheetView workbookViewId="0">
      <selection activeCell="A3" sqref="A3"/>
    </sheetView>
  </sheetViews>
  <sheetFormatPr defaultRowHeight="13.5" x14ac:dyDescent="0.15"/>
  <cols>
    <col min="1" max="1" width="10.375" style="17" bestFit="1" customWidth="1"/>
    <col min="2" max="2" width="6.25" bestFit="1" customWidth="1"/>
  </cols>
  <sheetData>
    <row r="1" spans="1:2" x14ac:dyDescent="0.15">
      <c r="A1" s="10" t="s">
        <v>4</v>
      </c>
      <c r="B1" s="5" t="s">
        <v>5</v>
      </c>
    </row>
    <row r="2" spans="1:2" x14ac:dyDescent="0.15">
      <c r="A2" s="10" t="s">
        <v>6</v>
      </c>
      <c r="B2" s="5" t="str">
        <f>[1]价格利润原始数据!B3</f>
        <v>元/吨</v>
      </c>
    </row>
    <row r="3" spans="1:2" x14ac:dyDescent="0.15">
      <c r="A3" s="19">
        <f>原始数据基差!A3</f>
        <v>44540</v>
      </c>
      <c r="B3" s="17">
        <f>原始数据基差!D3</f>
        <v>-26</v>
      </c>
    </row>
    <row r="4" spans="1:2" x14ac:dyDescent="0.15">
      <c r="A4" s="19">
        <f>原始数据基差!A4</f>
        <v>44539</v>
      </c>
      <c r="B4" s="17">
        <f>原始数据基差!D4</f>
        <v>-150</v>
      </c>
    </row>
    <row r="5" spans="1:2" x14ac:dyDescent="0.15">
      <c r="A5" s="19">
        <f>原始数据基差!A5</f>
        <v>44538</v>
      </c>
      <c r="B5" s="17">
        <f>原始数据基差!D5</f>
        <v>-129</v>
      </c>
    </row>
    <row r="6" spans="1:2" x14ac:dyDescent="0.15">
      <c r="A6" s="19">
        <f>原始数据基差!A6</f>
        <v>44537</v>
      </c>
      <c r="B6" s="17">
        <f>原始数据基差!D6</f>
        <v>-67</v>
      </c>
    </row>
    <row r="7" spans="1:2" x14ac:dyDescent="0.15">
      <c r="A7" s="19">
        <f>原始数据基差!A7</f>
        <v>44536</v>
      </c>
      <c r="B7" s="17">
        <f>原始数据基差!D7</f>
        <v>-72</v>
      </c>
    </row>
    <row r="8" spans="1:2" x14ac:dyDescent="0.15">
      <c r="A8" s="19">
        <f>原始数据基差!A8</f>
        <v>44533</v>
      </c>
      <c r="B8" s="17">
        <f>原始数据基差!D8</f>
        <v>-61</v>
      </c>
    </row>
    <row r="9" spans="1:2" x14ac:dyDescent="0.15">
      <c r="A9" s="19">
        <f>原始数据基差!A9</f>
        <v>44532</v>
      </c>
      <c r="B9" s="17">
        <f>原始数据基差!D9</f>
        <v>-30</v>
      </c>
    </row>
    <row r="10" spans="1:2" x14ac:dyDescent="0.15">
      <c r="A10" s="19">
        <f>原始数据基差!A10</f>
        <v>44531</v>
      </c>
      <c r="B10" s="17">
        <f>原始数据基差!D10</f>
        <v>-76</v>
      </c>
    </row>
    <row r="11" spans="1:2" x14ac:dyDescent="0.15">
      <c r="A11" s="19">
        <f>原始数据基差!A11</f>
        <v>44530</v>
      </c>
      <c r="B11" s="17">
        <f>原始数据基差!D11</f>
        <v>-84</v>
      </c>
    </row>
    <row r="12" spans="1:2" x14ac:dyDescent="0.15">
      <c r="A12" s="19">
        <f>原始数据基差!A12</f>
        <v>44529</v>
      </c>
      <c r="B12" s="17">
        <f>原始数据基差!D12</f>
        <v>-77</v>
      </c>
    </row>
    <row r="13" spans="1:2" x14ac:dyDescent="0.15">
      <c r="A13" s="19">
        <f>原始数据基差!A13</f>
        <v>44526</v>
      </c>
      <c r="B13" s="17">
        <f>原始数据基差!D13</f>
        <v>-51</v>
      </c>
    </row>
    <row r="14" spans="1:2" x14ac:dyDescent="0.15">
      <c r="A14" s="19">
        <f>原始数据基差!A14</f>
        <v>44525</v>
      </c>
      <c r="B14" s="17">
        <f>原始数据基差!D14</f>
        <v>-85</v>
      </c>
    </row>
    <row r="15" spans="1:2" x14ac:dyDescent="0.15">
      <c r="A15" s="19">
        <f>原始数据基差!A15</f>
        <v>44524</v>
      </c>
      <c r="B15" s="17">
        <f>原始数据基差!D15</f>
        <v>-92</v>
      </c>
    </row>
    <row r="16" spans="1:2" x14ac:dyDescent="0.15">
      <c r="A16" s="19">
        <f>原始数据基差!A16</f>
        <v>44523</v>
      </c>
      <c r="B16" s="17">
        <f>原始数据基差!D16</f>
        <v>-97</v>
      </c>
    </row>
    <row r="17" spans="1:2" x14ac:dyDescent="0.15">
      <c r="A17" s="19">
        <f>原始数据基差!A17</f>
        <v>44519</v>
      </c>
      <c r="B17" s="17">
        <f>原始数据基差!D17</f>
        <v>-239</v>
      </c>
    </row>
    <row r="18" spans="1:2" x14ac:dyDescent="0.15">
      <c r="A18" s="19">
        <f>原始数据基差!A18</f>
        <v>44518</v>
      </c>
      <c r="B18" s="17">
        <f>原始数据基差!D18</f>
        <v>-281</v>
      </c>
    </row>
    <row r="19" spans="1:2" x14ac:dyDescent="0.15">
      <c r="A19" s="19">
        <f>原始数据基差!A19</f>
        <v>44517</v>
      </c>
      <c r="B19" s="17">
        <f>原始数据基差!D19</f>
        <v>-69</v>
      </c>
    </row>
    <row r="20" spans="1:2" x14ac:dyDescent="0.15">
      <c r="A20" s="19">
        <f>原始数据基差!A20</f>
        <v>44516</v>
      </c>
      <c r="B20" s="17">
        <f>原始数据基差!D20</f>
        <v>-248</v>
      </c>
    </row>
    <row r="21" spans="1:2" x14ac:dyDescent="0.15">
      <c r="A21" s="19">
        <f>原始数据基差!A21</f>
        <v>44505</v>
      </c>
      <c r="B21" s="17">
        <f>原始数据基差!D21</f>
        <v>-287</v>
      </c>
    </row>
    <row r="22" spans="1:2" x14ac:dyDescent="0.15">
      <c r="A22" s="19">
        <f>原始数据基差!A22</f>
        <v>44504</v>
      </c>
      <c r="B22" s="17">
        <f>原始数据基差!D22</f>
        <v>-230</v>
      </c>
    </row>
    <row r="23" spans="1:2" x14ac:dyDescent="0.15">
      <c r="A23" s="19">
        <f>原始数据基差!A23</f>
        <v>44503</v>
      </c>
      <c r="B23" s="17">
        <f>原始数据基差!D23</f>
        <v>-226</v>
      </c>
    </row>
    <row r="24" spans="1:2" x14ac:dyDescent="0.15">
      <c r="A24" s="19">
        <f>原始数据基差!A24</f>
        <v>44502</v>
      </c>
      <c r="B24" s="17">
        <f>原始数据基差!D24</f>
        <v>-269</v>
      </c>
    </row>
    <row r="25" spans="1:2" x14ac:dyDescent="0.15">
      <c r="A25" s="19">
        <f>原始数据基差!A25</f>
        <v>44501</v>
      </c>
      <c r="B25" s="17">
        <f>原始数据基差!D25</f>
        <v>-210</v>
      </c>
    </row>
    <row r="26" spans="1:2" x14ac:dyDescent="0.15">
      <c r="A26" s="19">
        <f>原始数据基差!A26</f>
        <v>44498</v>
      </c>
      <c r="B26" s="17">
        <f>原始数据基差!D26</f>
        <v>-233</v>
      </c>
    </row>
    <row r="27" spans="1:2" x14ac:dyDescent="0.15">
      <c r="A27" s="19">
        <f>原始数据基差!A27</f>
        <v>44497</v>
      </c>
      <c r="B27" s="17">
        <f>原始数据基差!D27</f>
        <v>-208</v>
      </c>
    </row>
    <row r="28" spans="1:2" x14ac:dyDescent="0.15">
      <c r="A28" s="19">
        <f>原始数据基差!A28</f>
        <v>44496</v>
      </c>
      <c r="B28" s="17">
        <f>原始数据基差!D28</f>
        <v>-323</v>
      </c>
    </row>
    <row r="29" spans="1:2" x14ac:dyDescent="0.15">
      <c r="A29" s="19">
        <f>原始数据基差!A29</f>
        <v>44495</v>
      </c>
      <c r="B29" s="17">
        <f>原始数据基差!D29</f>
        <v>-189</v>
      </c>
    </row>
    <row r="30" spans="1:2" x14ac:dyDescent="0.15">
      <c r="A30" s="19">
        <f>原始数据基差!A30</f>
        <v>44494</v>
      </c>
      <c r="B30" s="17">
        <f>原始数据基差!D30</f>
        <v>-150</v>
      </c>
    </row>
    <row r="31" spans="1:2" x14ac:dyDescent="0.15">
      <c r="A31" s="19">
        <f>原始数据基差!A31</f>
        <v>44491</v>
      </c>
      <c r="B31" s="17">
        <f>原始数据基差!D31</f>
        <v>-135</v>
      </c>
    </row>
    <row r="32" spans="1:2" x14ac:dyDescent="0.15">
      <c r="A32" s="19">
        <f>原始数据基差!A32</f>
        <v>44489</v>
      </c>
      <c r="B32" s="17">
        <f>原始数据基差!D32</f>
        <v>-181</v>
      </c>
    </row>
    <row r="33" spans="1:2" x14ac:dyDescent="0.15">
      <c r="A33" s="19">
        <f>原始数据基差!A33</f>
        <v>44488</v>
      </c>
      <c r="B33" s="17">
        <f>原始数据基差!D33</f>
        <v>-197</v>
      </c>
    </row>
    <row r="34" spans="1:2" x14ac:dyDescent="0.15">
      <c r="A34" s="19">
        <f>原始数据基差!A34</f>
        <v>44487</v>
      </c>
      <c r="B34" s="17">
        <f>原始数据基差!D34</f>
        <v>-214</v>
      </c>
    </row>
    <row r="35" spans="1:2" x14ac:dyDescent="0.15">
      <c r="A35" s="19">
        <f>原始数据基差!A35</f>
        <v>44484</v>
      </c>
      <c r="B35" s="17">
        <f>原始数据基差!D35</f>
        <v>-228</v>
      </c>
    </row>
    <row r="36" spans="1:2" x14ac:dyDescent="0.15">
      <c r="A36" s="19">
        <f>原始数据基差!A36</f>
        <v>44483</v>
      </c>
      <c r="B36" s="17">
        <f>原始数据基差!D36</f>
        <v>-240</v>
      </c>
    </row>
    <row r="37" spans="1:2" x14ac:dyDescent="0.15">
      <c r="A37" s="19">
        <f>原始数据基差!A37</f>
        <v>44482</v>
      </c>
      <c r="B37" s="17">
        <f>原始数据基差!D37</f>
        <v>-222</v>
      </c>
    </row>
    <row r="38" spans="1:2" x14ac:dyDescent="0.15">
      <c r="A38" s="19">
        <f>原始数据基差!A38</f>
        <v>44481</v>
      </c>
      <c r="B38" s="17">
        <f>原始数据基差!D38</f>
        <v>-295</v>
      </c>
    </row>
    <row r="39" spans="1:2" x14ac:dyDescent="0.15">
      <c r="A39" s="19">
        <f>原始数据基差!A39</f>
        <v>44480</v>
      </c>
      <c r="B39" s="17">
        <f>原始数据基差!D39</f>
        <v>-278</v>
      </c>
    </row>
    <row r="40" spans="1:2" x14ac:dyDescent="0.15">
      <c r="A40" s="19">
        <f>原始数据基差!A40</f>
        <v>44478</v>
      </c>
      <c r="B40" s="17">
        <f>原始数据基差!D40</f>
        <v>-254</v>
      </c>
    </row>
    <row r="41" spans="1:2" x14ac:dyDescent="0.15">
      <c r="A41" s="19">
        <f>原始数据基差!A41</f>
        <v>44477</v>
      </c>
      <c r="B41" s="17">
        <f>原始数据基差!D41</f>
        <v>-249</v>
      </c>
    </row>
    <row r="42" spans="1:2" x14ac:dyDescent="0.15">
      <c r="A42" s="19">
        <f>原始数据基差!A42</f>
        <v>44469</v>
      </c>
      <c r="B42" s="17">
        <f>原始数据基差!D42</f>
        <v>-207</v>
      </c>
    </row>
    <row r="43" spans="1:2" x14ac:dyDescent="0.15">
      <c r="A43" s="19">
        <f>原始数据基差!A43</f>
        <v>44468</v>
      </c>
      <c r="B43" s="17">
        <f>原始数据基差!D43</f>
        <v>-176</v>
      </c>
    </row>
    <row r="44" spans="1:2" x14ac:dyDescent="0.15">
      <c r="A44" s="19">
        <f>原始数据基差!A44</f>
        <v>44467</v>
      </c>
      <c r="B44" s="17">
        <f>原始数据基差!D44</f>
        <v>-137</v>
      </c>
    </row>
    <row r="45" spans="1:2" x14ac:dyDescent="0.15">
      <c r="A45" s="19">
        <f>原始数据基差!A45</f>
        <v>44466</v>
      </c>
      <c r="B45" s="17">
        <f>原始数据基差!D45</f>
        <v>-173</v>
      </c>
    </row>
    <row r="46" spans="1:2" x14ac:dyDescent="0.15">
      <c r="A46" s="19">
        <f>原始数据基差!A46</f>
        <v>44465</v>
      </c>
      <c r="B46" s="17">
        <f>原始数据基差!D46</f>
        <v>-189</v>
      </c>
    </row>
    <row r="47" spans="1:2" x14ac:dyDescent="0.15">
      <c r="A47" s="19">
        <f>原始数据基差!A47</f>
        <v>44463</v>
      </c>
      <c r="B47" s="17">
        <f>原始数据基差!D47</f>
        <v>-189</v>
      </c>
    </row>
    <row r="48" spans="1:2" x14ac:dyDescent="0.15">
      <c r="A48" s="19">
        <f>原始数据基差!A48</f>
        <v>44462</v>
      </c>
      <c r="B48" s="17">
        <f>原始数据基差!D48</f>
        <v>-132</v>
      </c>
    </row>
    <row r="49" spans="1:2" x14ac:dyDescent="0.15">
      <c r="A49" s="19">
        <f>原始数据基差!A49</f>
        <v>44461</v>
      </c>
      <c r="B49" s="17">
        <f>原始数据基差!D49</f>
        <v>-138</v>
      </c>
    </row>
    <row r="50" spans="1:2" x14ac:dyDescent="0.15">
      <c r="A50" s="19">
        <f>原始数据基差!A50</f>
        <v>44457</v>
      </c>
      <c r="B50" s="17">
        <f>原始数据基差!D50</f>
        <v>-206</v>
      </c>
    </row>
    <row r="51" spans="1:2" x14ac:dyDescent="0.15">
      <c r="A51" s="19">
        <f>原始数据基差!A51</f>
        <v>44456</v>
      </c>
      <c r="B51" s="17">
        <f>原始数据基差!D51</f>
        <v>-206</v>
      </c>
    </row>
    <row r="52" spans="1:2" x14ac:dyDescent="0.15">
      <c r="A52" s="19">
        <f>原始数据基差!A52</f>
        <v>44455</v>
      </c>
      <c r="B52" s="17">
        <f>原始数据基差!D52</f>
        <v>-225</v>
      </c>
    </row>
    <row r="53" spans="1:2" x14ac:dyDescent="0.15">
      <c r="A53" s="19">
        <f>原始数据基差!A53</f>
        <v>44454</v>
      </c>
      <c r="B53" s="17">
        <f>原始数据基差!D53</f>
        <v>-119</v>
      </c>
    </row>
    <row r="54" spans="1:2" x14ac:dyDescent="0.15">
      <c r="A54" s="19">
        <f>原始数据基差!A54</f>
        <v>44453</v>
      </c>
      <c r="B54" s="17">
        <f>原始数据基差!D54</f>
        <v>-163</v>
      </c>
    </row>
    <row r="55" spans="1:2" x14ac:dyDescent="0.15">
      <c r="A55" s="19">
        <f>原始数据基差!A55</f>
        <v>44452</v>
      </c>
      <c r="B55" s="17">
        <f>原始数据基差!D55</f>
        <v>-148</v>
      </c>
    </row>
    <row r="56" spans="1:2" x14ac:dyDescent="0.15">
      <c r="A56" s="19">
        <f>原始数据基差!A56</f>
        <v>44449</v>
      </c>
      <c r="B56" s="17">
        <f>原始数据基差!D56</f>
        <v>-173</v>
      </c>
    </row>
    <row r="57" spans="1:2" x14ac:dyDescent="0.15">
      <c r="A57" s="19">
        <f>原始数据基差!A57</f>
        <v>44448</v>
      </c>
      <c r="B57" s="17">
        <f>原始数据基差!D57</f>
        <v>-211</v>
      </c>
    </row>
    <row r="58" spans="1:2" x14ac:dyDescent="0.15">
      <c r="A58" s="19">
        <f>原始数据基差!A58</f>
        <v>44447</v>
      </c>
      <c r="B58" s="17">
        <f>原始数据基差!D58</f>
        <v>-238</v>
      </c>
    </row>
    <row r="59" spans="1:2" x14ac:dyDescent="0.15">
      <c r="A59" s="19">
        <f>原始数据基差!A59</f>
        <v>44446</v>
      </c>
      <c r="B59" s="17">
        <f>原始数据基差!D59</f>
        <v>-256</v>
      </c>
    </row>
    <row r="60" spans="1:2" x14ac:dyDescent="0.15">
      <c r="A60" s="19">
        <f>原始数据基差!A60</f>
        <v>44445</v>
      </c>
      <c r="B60" s="17">
        <f>原始数据基差!D60</f>
        <v>-237</v>
      </c>
    </row>
    <row r="61" spans="1:2" x14ac:dyDescent="0.15">
      <c r="A61" s="19">
        <f>原始数据基差!A61</f>
        <v>44442</v>
      </c>
      <c r="B61" s="17">
        <f>原始数据基差!D61</f>
        <v>-243</v>
      </c>
    </row>
    <row r="62" spans="1:2" x14ac:dyDescent="0.15">
      <c r="A62" s="19">
        <f>原始数据基差!A62</f>
        <v>44441</v>
      </c>
      <c r="B62" s="17">
        <f>原始数据基差!D62</f>
        <v>-224</v>
      </c>
    </row>
    <row r="63" spans="1:2" x14ac:dyDescent="0.15">
      <c r="A63" s="19">
        <f>原始数据基差!A63</f>
        <v>44440</v>
      </c>
      <c r="B63" s="17">
        <f>原始数据基差!D63</f>
        <v>-164</v>
      </c>
    </row>
    <row r="64" spans="1:2" x14ac:dyDescent="0.15">
      <c r="A64" s="19">
        <f>原始数据基差!A64</f>
        <v>44439</v>
      </c>
      <c r="B64" s="17">
        <f>原始数据基差!D64</f>
        <v>-201</v>
      </c>
    </row>
    <row r="65" spans="1:2" x14ac:dyDescent="0.15">
      <c r="A65" s="19">
        <f>原始数据基差!A65</f>
        <v>44438</v>
      </c>
      <c r="B65" s="17">
        <f>原始数据基差!D65</f>
        <v>-201</v>
      </c>
    </row>
    <row r="66" spans="1:2" x14ac:dyDescent="0.15">
      <c r="A66" s="19">
        <f>原始数据基差!A66</f>
        <v>44435</v>
      </c>
      <c r="B66" s="17">
        <f>原始数据基差!D66</f>
        <v>-172</v>
      </c>
    </row>
    <row r="67" spans="1:2" x14ac:dyDescent="0.15">
      <c r="A67" s="19">
        <f>原始数据基差!A67</f>
        <v>44434</v>
      </c>
      <c r="B67" s="17">
        <f>原始数据基差!D67</f>
        <v>-177</v>
      </c>
    </row>
    <row r="68" spans="1:2" x14ac:dyDescent="0.15">
      <c r="A68" s="19">
        <f>原始数据基差!A68</f>
        <v>44433</v>
      </c>
      <c r="B68" s="17">
        <f>原始数据基差!D68</f>
        <v>-182</v>
      </c>
    </row>
    <row r="69" spans="1:2" x14ac:dyDescent="0.15">
      <c r="A69" s="19">
        <f>原始数据基差!A69</f>
        <v>44432</v>
      </c>
      <c r="B69" s="17">
        <f>原始数据基差!D69</f>
        <v>-241</v>
      </c>
    </row>
    <row r="70" spans="1:2" x14ac:dyDescent="0.15">
      <c r="A70" s="19">
        <f>原始数据基差!A70</f>
        <v>44431</v>
      </c>
      <c r="B70" s="17">
        <f>原始数据基差!D70</f>
        <v>-178</v>
      </c>
    </row>
    <row r="71" spans="1:2" x14ac:dyDescent="0.15">
      <c r="A71" s="19">
        <f>原始数据基差!A71</f>
        <v>44428</v>
      </c>
      <c r="B71" s="17">
        <f>原始数据基差!D71</f>
        <v>-177</v>
      </c>
    </row>
    <row r="72" spans="1:2" x14ac:dyDescent="0.15">
      <c r="A72" s="19">
        <f>原始数据基差!A72</f>
        <v>44427</v>
      </c>
      <c r="B72" s="17">
        <f>原始数据基差!D72</f>
        <v>-228</v>
      </c>
    </row>
    <row r="73" spans="1:2" x14ac:dyDescent="0.15">
      <c r="A73" s="19">
        <f>原始数据基差!A73</f>
        <v>44426</v>
      </c>
      <c r="B73" s="17">
        <f>原始数据基差!D73</f>
        <v>-258</v>
      </c>
    </row>
    <row r="74" spans="1:2" x14ac:dyDescent="0.15">
      <c r="A74" s="19">
        <f>原始数据基差!A74</f>
        <v>44425</v>
      </c>
      <c r="B74" s="17">
        <f>原始数据基差!D74</f>
        <v>-284</v>
      </c>
    </row>
    <row r="75" spans="1:2" x14ac:dyDescent="0.15">
      <c r="A75" s="19">
        <f>原始数据基差!A75</f>
        <v>44424</v>
      </c>
      <c r="B75" s="17">
        <f>原始数据基差!D75</f>
        <v>-289</v>
      </c>
    </row>
    <row r="76" spans="1:2" x14ac:dyDescent="0.15">
      <c r="A76" s="19">
        <f>原始数据基差!A76</f>
        <v>44421</v>
      </c>
      <c r="B76" s="17">
        <f>原始数据基差!D76</f>
        <v>-302</v>
      </c>
    </row>
    <row r="77" spans="1:2" x14ac:dyDescent="0.15">
      <c r="A77" s="19">
        <f>原始数据基差!A77</f>
        <v>44420</v>
      </c>
      <c r="B77" s="17">
        <f>原始数据基差!D77</f>
        <v>41</v>
      </c>
    </row>
    <row r="78" spans="1:2" x14ac:dyDescent="0.15">
      <c r="A78" s="19">
        <f>原始数据基差!A78</f>
        <v>44419</v>
      </c>
      <c r="B78" s="17">
        <f>原始数据基差!D78</f>
        <v>23</v>
      </c>
    </row>
    <row r="79" spans="1:2" x14ac:dyDescent="0.15">
      <c r="A79" s="19">
        <f>原始数据基差!A79</f>
        <v>44418</v>
      </c>
      <c r="B79" s="17">
        <f>原始数据基差!D79</f>
        <v>47</v>
      </c>
    </row>
    <row r="80" spans="1:2" x14ac:dyDescent="0.15">
      <c r="A80" s="19">
        <f>原始数据基差!A80</f>
        <v>44417</v>
      </c>
      <c r="B80" s="17">
        <f>原始数据基差!D80</f>
        <v>0</v>
      </c>
    </row>
    <row r="81" spans="1:2" x14ac:dyDescent="0.15">
      <c r="A81" s="19">
        <f>原始数据基差!A81</f>
        <v>44413</v>
      </c>
      <c r="B81" s="17">
        <f>原始数据基差!D81</f>
        <v>42</v>
      </c>
    </row>
    <row r="82" spans="1:2" x14ac:dyDescent="0.15">
      <c r="A82" s="19">
        <f>原始数据基差!A82</f>
        <v>44412</v>
      </c>
      <c r="B82" s="17">
        <f>原始数据基差!D82</f>
        <v>39</v>
      </c>
    </row>
    <row r="83" spans="1:2" x14ac:dyDescent="0.15">
      <c r="A83" s="19">
        <f>原始数据基差!A83</f>
        <v>44411</v>
      </c>
      <c r="B83" s="17">
        <f>原始数据基差!D83</f>
        <v>44</v>
      </c>
    </row>
    <row r="84" spans="1:2" x14ac:dyDescent="0.15">
      <c r="A84" s="19">
        <f>原始数据基差!A84</f>
        <v>44410</v>
      </c>
      <c r="B84" s="17">
        <f>原始数据基差!D84</f>
        <v>38</v>
      </c>
    </row>
    <row r="85" spans="1:2" x14ac:dyDescent="0.15">
      <c r="A85" s="19">
        <f>原始数据基差!A85</f>
        <v>44407</v>
      </c>
      <c r="B85" s="17">
        <f>原始数据基差!D85</f>
        <v>19</v>
      </c>
    </row>
    <row r="86" spans="1:2" x14ac:dyDescent="0.15">
      <c r="A86" s="19">
        <f>原始数据基差!A86</f>
        <v>44406</v>
      </c>
      <c r="B86" s="17">
        <f>原始数据基差!D86</f>
        <v>-25</v>
      </c>
    </row>
    <row r="87" spans="1:2" x14ac:dyDescent="0.15">
      <c r="A87" s="19">
        <f>原始数据基差!A87</f>
        <v>44405</v>
      </c>
      <c r="B87" s="17">
        <f>原始数据基差!D87</f>
        <v>9</v>
      </c>
    </row>
    <row r="88" spans="1:2" x14ac:dyDescent="0.15">
      <c r="A88" s="19">
        <f>原始数据基差!A88</f>
        <v>44404</v>
      </c>
      <c r="B88" s="17">
        <f>原始数据基差!D88</f>
        <v>-34</v>
      </c>
    </row>
    <row r="89" spans="1:2" x14ac:dyDescent="0.15">
      <c r="A89" s="19">
        <f>原始数据基差!A89</f>
        <v>44403</v>
      </c>
      <c r="B89" s="17">
        <f>原始数据基差!D89</f>
        <v>66</v>
      </c>
    </row>
    <row r="90" spans="1:2" x14ac:dyDescent="0.15">
      <c r="A90" s="19">
        <f>原始数据基差!A90</f>
        <v>44400</v>
      </c>
      <c r="B90" s="17">
        <f>原始数据基差!D90</f>
        <v>6</v>
      </c>
    </row>
    <row r="91" spans="1:2" x14ac:dyDescent="0.15">
      <c r="A91" s="19">
        <f>原始数据基差!A91</f>
        <v>44399</v>
      </c>
      <c r="B91" s="17">
        <f>原始数据基差!D91</f>
        <v>-35</v>
      </c>
    </row>
    <row r="92" spans="1:2" x14ac:dyDescent="0.15">
      <c r="A92" s="19">
        <f>原始数据基差!A92</f>
        <v>44398</v>
      </c>
      <c r="B92" s="17">
        <f>原始数据基差!D92</f>
        <v>-14</v>
      </c>
    </row>
    <row r="93" spans="1:2" x14ac:dyDescent="0.15">
      <c r="A93" s="19">
        <f>原始数据基差!A93</f>
        <v>44396</v>
      </c>
      <c r="B93" s="17">
        <f>原始数据基差!D93</f>
        <v>-9</v>
      </c>
    </row>
    <row r="94" spans="1:2" x14ac:dyDescent="0.15">
      <c r="A94" s="19">
        <f>原始数据基差!A94</f>
        <v>44393</v>
      </c>
      <c r="B94" s="17">
        <f>原始数据基差!D94</f>
        <v>34</v>
      </c>
    </row>
    <row r="95" spans="1:2" x14ac:dyDescent="0.15">
      <c r="A95" s="19">
        <f>原始数据基差!A95</f>
        <v>44392</v>
      </c>
      <c r="B95" s="17">
        <f>原始数据基差!D95</f>
        <v>30</v>
      </c>
    </row>
    <row r="96" spans="1:2" x14ac:dyDescent="0.15">
      <c r="A96" s="19">
        <f>原始数据基差!A96</f>
        <v>44391</v>
      </c>
      <c r="B96" s="17">
        <f>原始数据基差!D96</f>
        <v>40</v>
      </c>
    </row>
    <row r="97" spans="1:2" x14ac:dyDescent="0.15">
      <c r="A97" s="19">
        <f>原始数据基差!A97</f>
        <v>44390</v>
      </c>
      <c r="B97" s="17">
        <f>原始数据基差!D97</f>
        <v>79</v>
      </c>
    </row>
    <row r="98" spans="1:2" x14ac:dyDescent="0.15">
      <c r="A98" s="19">
        <f>原始数据基差!A98</f>
        <v>44389</v>
      </c>
      <c r="B98" s="17">
        <f>原始数据基差!D98</f>
        <v>16</v>
      </c>
    </row>
    <row r="99" spans="1:2" x14ac:dyDescent="0.15">
      <c r="A99" s="19">
        <f>原始数据基差!A99</f>
        <v>44386</v>
      </c>
      <c r="B99" s="17">
        <f>原始数据基差!D99</f>
        <v>48</v>
      </c>
    </row>
    <row r="100" spans="1:2" x14ac:dyDescent="0.15">
      <c r="A100" s="19">
        <f>原始数据基差!A100</f>
        <v>44385</v>
      </c>
      <c r="B100" s="17">
        <f>原始数据基差!D100</f>
        <v>-17</v>
      </c>
    </row>
    <row r="101" spans="1:2" x14ac:dyDescent="0.15">
      <c r="A101" s="19">
        <f>原始数据基差!A101</f>
        <v>44384</v>
      </c>
      <c r="B101" s="17">
        <f>原始数据基差!D101</f>
        <v>-19</v>
      </c>
    </row>
    <row r="102" spans="1:2" x14ac:dyDescent="0.15">
      <c r="A102" s="19">
        <f>原始数据基差!A102</f>
        <v>44383</v>
      </c>
      <c r="B102" s="17">
        <f>原始数据基差!D102</f>
        <v>-62</v>
      </c>
    </row>
    <row r="103" spans="1:2" x14ac:dyDescent="0.15">
      <c r="A103" s="19">
        <f>原始数据基差!A103</f>
        <v>44382</v>
      </c>
      <c r="B103" s="17">
        <f>原始数据基差!D103</f>
        <v>-38</v>
      </c>
    </row>
    <row r="104" spans="1:2" x14ac:dyDescent="0.15">
      <c r="A104" s="19">
        <f>原始数据基差!A104</f>
        <v>44379</v>
      </c>
      <c r="B104" s="17">
        <f>原始数据基差!D104</f>
        <v>-58</v>
      </c>
    </row>
    <row r="105" spans="1:2" x14ac:dyDescent="0.15">
      <c r="A105" s="19">
        <f>原始数据基差!A105</f>
        <v>44378</v>
      </c>
      <c r="B105" s="17">
        <f>原始数据基差!D105</f>
        <v>-21</v>
      </c>
    </row>
    <row r="106" spans="1:2" x14ac:dyDescent="0.15">
      <c r="A106" s="19">
        <f>原始数据基差!A106</f>
        <v>44377</v>
      </c>
      <c r="B106" s="17">
        <f>原始数据基差!D106</f>
        <v>-30</v>
      </c>
    </row>
    <row r="107" spans="1:2" x14ac:dyDescent="0.15">
      <c r="A107" s="19">
        <f>原始数据基差!A107</f>
        <v>44376</v>
      </c>
      <c r="B107" s="17">
        <f>原始数据基差!D107</f>
        <v>-18</v>
      </c>
    </row>
    <row r="108" spans="1:2" x14ac:dyDescent="0.15">
      <c r="A108" s="19">
        <f>原始数据基差!A108</f>
        <v>44375</v>
      </c>
      <c r="B108" s="17">
        <f>原始数据基差!D108</f>
        <v>20</v>
      </c>
    </row>
    <row r="109" spans="1:2" x14ac:dyDescent="0.15">
      <c r="A109" s="19">
        <f>原始数据基差!A109</f>
        <v>44372</v>
      </c>
      <c r="B109" s="17">
        <f>原始数据基差!D109</f>
        <v>21</v>
      </c>
    </row>
    <row r="110" spans="1:2" x14ac:dyDescent="0.15">
      <c r="A110" s="19">
        <f>原始数据基差!A110</f>
        <v>44371</v>
      </c>
      <c r="B110" s="17">
        <f>原始数据基差!D110</f>
        <v>22</v>
      </c>
    </row>
    <row r="111" spans="1:2" x14ac:dyDescent="0.15">
      <c r="A111" s="19">
        <f>原始数据基差!A111</f>
        <v>44368</v>
      </c>
      <c r="B111" s="17">
        <f>原始数据基差!D111</f>
        <v>151</v>
      </c>
    </row>
    <row r="112" spans="1:2" x14ac:dyDescent="0.15">
      <c r="A112" s="19">
        <f>原始数据基差!A112</f>
        <v>44365</v>
      </c>
      <c r="B112" s="17">
        <f>原始数据基差!D112</f>
        <v>124</v>
      </c>
    </row>
    <row r="113" spans="1:2" x14ac:dyDescent="0.15">
      <c r="A113" s="19">
        <f>原始数据基差!A113</f>
        <v>44364</v>
      </c>
      <c r="B113" s="17">
        <f>原始数据基差!D113</f>
        <v>127</v>
      </c>
    </row>
    <row r="114" spans="1:2" x14ac:dyDescent="0.15">
      <c r="A114" s="19">
        <f>原始数据基差!A114</f>
        <v>44363</v>
      </c>
      <c r="B114" s="17">
        <f>原始数据基差!D114</f>
        <v>143</v>
      </c>
    </row>
    <row r="115" spans="1:2" x14ac:dyDescent="0.15">
      <c r="A115" s="19">
        <f>原始数据基差!A115</f>
        <v>44362</v>
      </c>
      <c r="B115" s="17">
        <f>原始数据基差!D115</f>
        <v>81</v>
      </c>
    </row>
    <row r="116" spans="1:2" x14ac:dyDescent="0.15">
      <c r="A116" s="19">
        <f>原始数据基差!A116</f>
        <v>44358</v>
      </c>
      <c r="B116" s="17">
        <f>原始数据基差!D116</f>
        <v>19</v>
      </c>
    </row>
    <row r="117" spans="1:2" x14ac:dyDescent="0.15">
      <c r="A117" s="19">
        <f>原始数据基差!A117</f>
        <v>44357</v>
      </c>
      <c r="B117" s="17">
        <f>原始数据基差!D117</f>
        <v>51</v>
      </c>
    </row>
    <row r="118" spans="1:2" x14ac:dyDescent="0.15">
      <c r="A118" s="19">
        <f>原始数据基差!A118</f>
        <v>44356</v>
      </c>
      <c r="B118" s="17">
        <f>原始数据基差!D118</f>
        <v>91</v>
      </c>
    </row>
    <row r="119" spans="1:2" x14ac:dyDescent="0.15">
      <c r="A119" s="19">
        <f>原始数据基差!A119</f>
        <v>44355</v>
      </c>
      <c r="B119" s="17">
        <f>原始数据基差!D119</f>
        <v>118</v>
      </c>
    </row>
    <row r="120" spans="1:2" x14ac:dyDescent="0.15">
      <c r="A120" s="19">
        <f>原始数据基差!A120</f>
        <v>44354</v>
      </c>
      <c r="B120" s="17">
        <f>原始数据基差!D120</f>
        <v>98</v>
      </c>
    </row>
    <row r="121" spans="1:2" x14ac:dyDescent="0.15">
      <c r="A121" s="19">
        <f>原始数据基差!A121</f>
        <v>44351</v>
      </c>
      <c r="B121" s="17">
        <f>原始数据基差!D121</f>
        <v>48</v>
      </c>
    </row>
    <row r="122" spans="1:2" x14ac:dyDescent="0.15">
      <c r="A122" s="19">
        <f>原始数据基差!A122</f>
        <v>44350</v>
      </c>
      <c r="B122" s="17">
        <f>原始数据基差!D122</f>
        <v>-6</v>
      </c>
    </row>
    <row r="123" spans="1:2" x14ac:dyDescent="0.15">
      <c r="A123" s="19">
        <f>原始数据基差!A123</f>
        <v>44349</v>
      </c>
      <c r="B123" s="17">
        <f>原始数据基差!D123</f>
        <v>43</v>
      </c>
    </row>
    <row r="124" spans="1:2" x14ac:dyDescent="0.15">
      <c r="A124" s="19">
        <f>原始数据基差!A124</f>
        <v>44348</v>
      </c>
      <c r="B124" s="17">
        <f>原始数据基差!D124</f>
        <v>21</v>
      </c>
    </row>
    <row r="125" spans="1:2" x14ac:dyDescent="0.15">
      <c r="A125" s="19">
        <f>原始数据基差!A125</f>
        <v>44347</v>
      </c>
      <c r="B125" s="17">
        <f>原始数据基差!D125</f>
        <v>27</v>
      </c>
    </row>
    <row r="126" spans="1:2" x14ac:dyDescent="0.15">
      <c r="A126" s="19">
        <f>原始数据基差!A126</f>
        <v>44344</v>
      </c>
      <c r="B126" s="17">
        <f>原始数据基差!D126</f>
        <v>31</v>
      </c>
    </row>
    <row r="127" spans="1:2" x14ac:dyDescent="0.15">
      <c r="A127" s="19">
        <f>原始数据基差!A127</f>
        <v>44343</v>
      </c>
      <c r="B127" s="17">
        <f>原始数据基差!D127</f>
        <v>44</v>
      </c>
    </row>
    <row r="128" spans="1:2" x14ac:dyDescent="0.15">
      <c r="A128" s="19">
        <f>原始数据基差!A128</f>
        <v>44342</v>
      </c>
      <c r="B128" s="17">
        <f>原始数据基差!D128</f>
        <v>42</v>
      </c>
    </row>
    <row r="129" spans="1:2" x14ac:dyDescent="0.15">
      <c r="A129" s="19">
        <f>原始数据基差!A129</f>
        <v>44341</v>
      </c>
      <c r="B129" s="17">
        <f>原始数据基差!D129</f>
        <v>-8</v>
      </c>
    </row>
    <row r="130" spans="1:2" x14ac:dyDescent="0.15">
      <c r="A130" s="19">
        <f>原始数据基差!A130</f>
        <v>44340</v>
      </c>
      <c r="B130" s="17">
        <f>原始数据基差!D130</f>
        <v>18</v>
      </c>
    </row>
    <row r="131" spans="1:2" x14ac:dyDescent="0.15">
      <c r="A131" s="19">
        <f>原始数据基差!A131</f>
        <v>44337</v>
      </c>
      <c r="B131" s="17">
        <f>原始数据基差!D131</f>
        <v>-19</v>
      </c>
    </row>
    <row r="132" spans="1:2" x14ac:dyDescent="0.15">
      <c r="A132" s="19">
        <f>原始数据基差!A132</f>
        <v>44336</v>
      </c>
      <c r="B132" s="17">
        <f>原始数据基差!D132</f>
        <v>-3</v>
      </c>
    </row>
    <row r="133" spans="1:2" x14ac:dyDescent="0.15">
      <c r="A133" s="19">
        <f>原始数据基差!A133</f>
        <v>44334</v>
      </c>
      <c r="B133" s="17">
        <f>原始数据基差!D133</f>
        <v>-42</v>
      </c>
    </row>
    <row r="134" spans="1:2" x14ac:dyDescent="0.15">
      <c r="A134" s="19">
        <f>原始数据基差!A134</f>
        <v>44333</v>
      </c>
      <c r="B134" s="17">
        <f>原始数据基差!D134</f>
        <v>-6</v>
      </c>
    </row>
    <row r="135" spans="1:2" x14ac:dyDescent="0.15">
      <c r="A135" s="19">
        <f>原始数据基差!A135</f>
        <v>44330</v>
      </c>
      <c r="B135" s="17">
        <f>原始数据基差!D135</f>
        <v>5</v>
      </c>
    </row>
    <row r="136" spans="1:2" x14ac:dyDescent="0.15">
      <c r="A136" s="19">
        <f>原始数据基差!A136</f>
        <v>44329</v>
      </c>
      <c r="B136" s="17">
        <f>原始数据基差!D136</f>
        <v>25</v>
      </c>
    </row>
    <row r="137" spans="1:2" x14ac:dyDescent="0.15">
      <c r="A137" s="19">
        <f>原始数据基差!A137</f>
        <v>44328</v>
      </c>
      <c r="B137" s="17">
        <f>原始数据基差!D137</f>
        <v>-31</v>
      </c>
    </row>
    <row r="138" spans="1:2" x14ac:dyDescent="0.15">
      <c r="A138" s="19">
        <f>原始数据基差!A138</f>
        <v>44327</v>
      </c>
      <c r="B138" s="17">
        <f>原始数据基差!D138</f>
        <v>-67</v>
      </c>
    </row>
    <row r="139" spans="1:2" x14ac:dyDescent="0.15">
      <c r="A139" s="19">
        <f>原始数据基差!A139</f>
        <v>44326</v>
      </c>
      <c r="B139" s="17">
        <f>原始数据基差!D139</f>
        <v>-66</v>
      </c>
    </row>
    <row r="140" spans="1:2" x14ac:dyDescent="0.15">
      <c r="A140" s="19">
        <f>原始数据基差!A140</f>
        <v>44324</v>
      </c>
      <c r="B140" s="17">
        <f>原始数据基差!D140</f>
        <v>-50</v>
      </c>
    </row>
    <row r="141" spans="1:2" x14ac:dyDescent="0.15">
      <c r="A141" s="19">
        <f>原始数据基差!A141</f>
        <v>44323</v>
      </c>
      <c r="B141" s="17">
        <f>原始数据基差!D141</f>
        <v>-50</v>
      </c>
    </row>
    <row r="142" spans="1:2" x14ac:dyDescent="0.15">
      <c r="A142" s="19">
        <f>原始数据基差!A142</f>
        <v>44322</v>
      </c>
      <c r="B142" s="17">
        <f>原始数据基差!D142</f>
        <v>-61</v>
      </c>
    </row>
    <row r="143" spans="1:2" x14ac:dyDescent="0.15">
      <c r="A143" s="19">
        <f>原始数据基差!A143</f>
        <v>44316</v>
      </c>
      <c r="B143" s="17">
        <f>原始数据基差!D143</f>
        <v>26</v>
      </c>
    </row>
    <row r="144" spans="1:2" x14ac:dyDescent="0.15">
      <c r="A144" s="19">
        <f>原始数据基差!A144</f>
        <v>44315</v>
      </c>
      <c r="B144" s="17">
        <f>原始数据基差!D144</f>
        <v>-40</v>
      </c>
    </row>
    <row r="145" spans="1:2" x14ac:dyDescent="0.15">
      <c r="A145" s="19">
        <f>原始数据基差!A145</f>
        <v>44314</v>
      </c>
      <c r="B145" s="17">
        <f>原始数据基差!D145</f>
        <v>-12</v>
      </c>
    </row>
    <row r="146" spans="1:2" x14ac:dyDescent="0.15">
      <c r="A146" s="19">
        <f>原始数据基差!A146</f>
        <v>44313</v>
      </c>
      <c r="B146" s="17">
        <f>原始数据基差!D146</f>
        <v>-64</v>
      </c>
    </row>
    <row r="147" spans="1:2" x14ac:dyDescent="0.15">
      <c r="A147" s="19">
        <f>原始数据基差!A147</f>
        <v>44312</v>
      </c>
      <c r="B147" s="17">
        <f>原始数据基差!D147</f>
        <v>-40</v>
      </c>
    </row>
    <row r="148" spans="1:2" x14ac:dyDescent="0.15">
      <c r="A148" s="19">
        <f>原始数据基差!A148</f>
        <v>44311</v>
      </c>
      <c r="B148" s="17">
        <f>原始数据基差!D148</f>
        <v>-32</v>
      </c>
    </row>
    <row r="149" spans="1:2" x14ac:dyDescent="0.15">
      <c r="A149" s="19">
        <f>原始数据基差!A149</f>
        <v>44309</v>
      </c>
      <c r="B149" s="17">
        <f>原始数据基差!D149</f>
        <v>-57</v>
      </c>
    </row>
    <row r="150" spans="1:2" x14ac:dyDescent="0.15">
      <c r="A150" s="19">
        <f>原始数据基差!A150</f>
        <v>44308</v>
      </c>
      <c r="B150" s="17">
        <f>原始数据基差!D150</f>
        <v>-81</v>
      </c>
    </row>
    <row r="151" spans="1:2" x14ac:dyDescent="0.15">
      <c r="A151" s="19">
        <f>原始数据基差!A151</f>
        <v>44307</v>
      </c>
      <c r="B151" s="17">
        <f>原始数据基差!D151</f>
        <v>-64</v>
      </c>
    </row>
    <row r="152" spans="1:2" x14ac:dyDescent="0.15">
      <c r="A152" s="19">
        <f>原始数据基差!A152</f>
        <v>44306</v>
      </c>
      <c r="B152" s="17">
        <f>原始数据基差!D152</f>
        <v>-63</v>
      </c>
    </row>
    <row r="153" spans="1:2" x14ac:dyDescent="0.15">
      <c r="A153" s="19">
        <f>原始数据基差!A153</f>
        <v>44305</v>
      </c>
      <c r="B153" s="17">
        <f>原始数据基差!D153</f>
        <v>-69</v>
      </c>
    </row>
    <row r="154" spans="1:2" x14ac:dyDescent="0.15">
      <c r="A154" s="19">
        <f>原始数据基差!A154</f>
        <v>44302</v>
      </c>
      <c r="B154" s="17">
        <f>原始数据基差!D154</f>
        <v>-30</v>
      </c>
    </row>
    <row r="155" spans="1:2" x14ac:dyDescent="0.15">
      <c r="A155" s="19">
        <f>原始数据基差!A155</f>
        <v>44301</v>
      </c>
      <c r="B155" s="17">
        <f>原始数据基差!D155</f>
        <v>16</v>
      </c>
    </row>
    <row r="156" spans="1:2" x14ac:dyDescent="0.15">
      <c r="A156" s="19">
        <f>原始数据基差!A156</f>
        <v>44300</v>
      </c>
      <c r="B156" s="17">
        <f>原始数据基差!D156</f>
        <v>68</v>
      </c>
    </row>
    <row r="157" spans="1:2" x14ac:dyDescent="0.15">
      <c r="A157" s="19">
        <f>原始数据基差!A157</f>
        <v>44299</v>
      </c>
      <c r="B157" s="17">
        <f>原始数据基差!D157</f>
        <v>26</v>
      </c>
    </row>
    <row r="158" spans="1:2" x14ac:dyDescent="0.15">
      <c r="A158" s="19">
        <f>原始数据基差!A158</f>
        <v>44298</v>
      </c>
      <c r="B158" s="17">
        <f>原始数据基差!D158</f>
        <v>-8</v>
      </c>
    </row>
    <row r="159" spans="1:2" x14ac:dyDescent="0.15">
      <c r="A159" s="19">
        <f>原始数据基差!A159</f>
        <v>44295</v>
      </c>
      <c r="B159" s="17">
        <f>原始数据基差!D159</f>
        <v>-32</v>
      </c>
    </row>
    <row r="160" spans="1:2" x14ac:dyDescent="0.15">
      <c r="A160" s="19">
        <f>原始数据基差!A160</f>
        <v>44294</v>
      </c>
      <c r="B160" s="17">
        <f>原始数据基差!D160</f>
        <v>-22</v>
      </c>
    </row>
    <row r="161" spans="1:2" x14ac:dyDescent="0.15">
      <c r="A161" s="19">
        <f>原始数据基差!A161</f>
        <v>44293</v>
      </c>
      <c r="B161" s="17">
        <f>原始数据基差!D161</f>
        <v>-27</v>
      </c>
    </row>
    <row r="162" spans="1:2" x14ac:dyDescent="0.15">
      <c r="A162" s="19">
        <f>原始数据基差!A162</f>
        <v>44292</v>
      </c>
      <c r="B162" s="17">
        <f>原始数据基差!D162</f>
        <v>-32</v>
      </c>
    </row>
    <row r="163" spans="1:2" x14ac:dyDescent="0.15">
      <c r="A163" s="19">
        <f>原始数据基差!A163</f>
        <v>44288</v>
      </c>
      <c r="B163" s="17">
        <f>原始数据基差!D163</f>
        <v>7</v>
      </c>
    </row>
    <row r="164" spans="1:2" x14ac:dyDescent="0.15">
      <c r="A164" s="19">
        <f>原始数据基差!A164</f>
        <v>44287</v>
      </c>
      <c r="B164" s="17">
        <f>原始数据基差!D164</f>
        <v>10</v>
      </c>
    </row>
    <row r="165" spans="1:2" x14ac:dyDescent="0.15">
      <c r="A165" s="19">
        <f>原始数据基差!A165</f>
        <v>44286</v>
      </c>
      <c r="B165" s="17">
        <f>原始数据基差!D165</f>
        <v>61</v>
      </c>
    </row>
    <row r="166" spans="1:2" x14ac:dyDescent="0.15">
      <c r="A166" s="19">
        <f>原始数据基差!A166</f>
        <v>44285</v>
      </c>
      <c r="B166" s="17">
        <f>原始数据基差!D166</f>
        <v>6</v>
      </c>
    </row>
    <row r="167" spans="1:2" x14ac:dyDescent="0.15">
      <c r="A167" s="19">
        <f>原始数据基差!A167</f>
        <v>44284</v>
      </c>
      <c r="B167" s="17">
        <f>原始数据基差!D167</f>
        <v>17</v>
      </c>
    </row>
    <row r="168" spans="1:2" x14ac:dyDescent="0.15">
      <c r="A168" s="19">
        <f>原始数据基差!A168</f>
        <v>44281</v>
      </c>
      <c r="B168" s="17">
        <f>原始数据基差!D168</f>
        <v>88</v>
      </c>
    </row>
    <row r="169" spans="1:2" x14ac:dyDescent="0.15">
      <c r="A169" s="19">
        <f>原始数据基差!A169</f>
        <v>44280</v>
      </c>
      <c r="B169" s="17">
        <f>原始数据基差!D169</f>
        <v>23</v>
      </c>
    </row>
    <row r="170" spans="1:2" x14ac:dyDescent="0.15">
      <c r="A170" s="19">
        <f>原始数据基差!A170</f>
        <v>44279</v>
      </c>
      <c r="B170" s="17">
        <f>原始数据基差!D170</f>
        <v>32</v>
      </c>
    </row>
    <row r="171" spans="1:2" x14ac:dyDescent="0.15">
      <c r="A171" s="19">
        <f>原始数据基差!A171</f>
        <v>44278</v>
      </c>
      <c r="B171" s="17">
        <f>原始数据基差!D171</f>
        <v>46</v>
      </c>
    </row>
    <row r="172" spans="1:2" x14ac:dyDescent="0.15">
      <c r="A172" s="19">
        <f>原始数据基差!A172</f>
        <v>44277</v>
      </c>
      <c r="B172" s="17">
        <f>原始数据基差!D172</f>
        <v>67</v>
      </c>
    </row>
    <row r="173" spans="1:2" x14ac:dyDescent="0.15">
      <c r="A173" s="19">
        <f>原始数据基差!A173</f>
        <v>44274</v>
      </c>
      <c r="B173" s="17">
        <f>原始数据基差!D173</f>
        <v>81</v>
      </c>
    </row>
    <row r="174" spans="1:2" x14ac:dyDescent="0.15">
      <c r="A174" s="19">
        <f>原始数据基差!A174</f>
        <v>44273</v>
      </c>
      <c r="B174" s="17">
        <f>原始数据基差!D174</f>
        <v>-17</v>
      </c>
    </row>
    <row r="175" spans="1:2" x14ac:dyDescent="0.15">
      <c r="A175" s="19">
        <f>原始数据基差!A175</f>
        <v>44272</v>
      </c>
      <c r="B175" s="17">
        <f>原始数据基差!D175</f>
        <v>6</v>
      </c>
    </row>
    <row r="176" spans="1:2" x14ac:dyDescent="0.15">
      <c r="A176" s="19">
        <f>原始数据基差!A176</f>
        <v>44271</v>
      </c>
      <c r="B176" s="17">
        <f>原始数据基差!D176</f>
        <v>44</v>
      </c>
    </row>
    <row r="177" spans="1:2" x14ac:dyDescent="0.15">
      <c r="A177" s="19">
        <f>原始数据基差!A177</f>
        <v>44270</v>
      </c>
      <c r="B177" s="17">
        <f>原始数据基差!D177</f>
        <v>39</v>
      </c>
    </row>
    <row r="178" spans="1:2" x14ac:dyDescent="0.15">
      <c r="A178" s="19">
        <f>原始数据基差!A178</f>
        <v>44267</v>
      </c>
      <c r="B178" s="17">
        <f>原始数据基差!D178</f>
        <v>-28</v>
      </c>
    </row>
    <row r="179" spans="1:2" x14ac:dyDescent="0.15">
      <c r="A179" s="19">
        <f>原始数据基差!A179</f>
        <v>44266</v>
      </c>
      <c r="B179" s="17">
        <f>原始数据基差!D179</f>
        <v>-4</v>
      </c>
    </row>
    <row r="180" spans="1:2" x14ac:dyDescent="0.15">
      <c r="A180" s="19">
        <f>原始数据基差!A180</f>
        <v>44265</v>
      </c>
      <c r="B180" s="17">
        <f>原始数据基差!D180</f>
        <v>50</v>
      </c>
    </row>
    <row r="181" spans="1:2" x14ac:dyDescent="0.15">
      <c r="A181" s="19">
        <f>原始数据基差!A181</f>
        <v>44264</v>
      </c>
      <c r="B181" s="17">
        <f>原始数据基差!D181</f>
        <v>34</v>
      </c>
    </row>
    <row r="182" spans="1:2" x14ac:dyDescent="0.15">
      <c r="A182" s="19">
        <f>原始数据基差!A182</f>
        <v>44263</v>
      </c>
      <c r="B182" s="17">
        <f>原始数据基差!D182</f>
        <v>-24</v>
      </c>
    </row>
    <row r="183" spans="1:2" x14ac:dyDescent="0.15">
      <c r="A183" s="19">
        <f>原始数据基差!A183</f>
        <v>44260</v>
      </c>
      <c r="B183" s="17">
        <f>原始数据基差!D183</f>
        <v>11</v>
      </c>
    </row>
    <row r="184" spans="1:2" x14ac:dyDescent="0.15">
      <c r="A184" s="19">
        <f>原始数据基差!A184</f>
        <v>44259</v>
      </c>
      <c r="B184" s="17">
        <f>原始数据基差!D184</f>
        <v>-64</v>
      </c>
    </row>
    <row r="185" spans="1:2" x14ac:dyDescent="0.15">
      <c r="A185" s="19">
        <f>原始数据基差!A185</f>
        <v>44258</v>
      </c>
      <c r="B185" s="17">
        <f>原始数据基差!D185</f>
        <v>-77</v>
      </c>
    </row>
    <row r="186" spans="1:2" x14ac:dyDescent="0.15">
      <c r="A186" s="19">
        <f>原始数据基差!A186</f>
        <v>44257</v>
      </c>
      <c r="B186" s="17">
        <f>原始数据基差!D186</f>
        <v>-23</v>
      </c>
    </row>
    <row r="187" spans="1:2" x14ac:dyDescent="0.15">
      <c r="A187" s="19">
        <f>原始数据基差!A187</f>
        <v>44256</v>
      </c>
      <c r="B187" s="17">
        <f>原始数据基差!D187</f>
        <v>-23</v>
      </c>
    </row>
    <row r="188" spans="1:2" x14ac:dyDescent="0.15">
      <c r="A188" s="19">
        <f>原始数据基差!A188</f>
        <v>44253</v>
      </c>
      <c r="B188" s="17">
        <f>原始数据基差!D188</f>
        <v>65</v>
      </c>
    </row>
    <row r="189" spans="1:2" x14ac:dyDescent="0.15">
      <c r="A189" s="19">
        <f>原始数据基差!A189</f>
        <v>44251</v>
      </c>
      <c r="B189" s="17">
        <f>原始数据基差!D189</f>
        <v>-26</v>
      </c>
    </row>
    <row r="190" spans="1:2" x14ac:dyDescent="0.15">
      <c r="A190" s="19">
        <f>原始数据基差!A190</f>
        <v>44250</v>
      </c>
      <c r="B190" s="17">
        <f>原始数据基差!D190</f>
        <v>-42</v>
      </c>
    </row>
    <row r="191" spans="1:2" x14ac:dyDescent="0.15">
      <c r="A191" s="19">
        <f>原始数据基差!A191</f>
        <v>44249</v>
      </c>
      <c r="B191" s="17">
        <f>原始数据基差!D191</f>
        <v>-71</v>
      </c>
    </row>
    <row r="192" spans="1:2" x14ac:dyDescent="0.15">
      <c r="A192" s="19">
        <f>原始数据基差!A192</f>
        <v>44247</v>
      </c>
      <c r="B192" s="17">
        <f>原始数据基差!D192</f>
        <v>-49</v>
      </c>
    </row>
    <row r="193" spans="1:2" x14ac:dyDescent="0.15">
      <c r="A193" s="19">
        <f>原始数据基差!A193</f>
        <v>44246</v>
      </c>
      <c r="B193" s="17">
        <f>原始数据基差!D193</f>
        <v>-49</v>
      </c>
    </row>
    <row r="194" spans="1:2" x14ac:dyDescent="0.15">
      <c r="A194" s="19">
        <f>原始数据基差!A194</f>
        <v>44245</v>
      </c>
      <c r="B194" s="17">
        <f>原始数据基差!D194</f>
        <v>-63</v>
      </c>
    </row>
    <row r="195" spans="1:2" x14ac:dyDescent="0.15">
      <c r="A195" s="19">
        <f>原始数据基差!A195</f>
        <v>44236</v>
      </c>
      <c r="B195" s="17">
        <f>原始数据基差!D195</f>
        <v>67</v>
      </c>
    </row>
    <row r="196" spans="1:2" x14ac:dyDescent="0.15">
      <c r="A196" s="19">
        <f>原始数据基差!A196</f>
        <v>44235</v>
      </c>
      <c r="B196" s="17">
        <f>原始数据基差!D196</f>
        <v>10</v>
      </c>
    </row>
    <row r="197" spans="1:2" x14ac:dyDescent="0.15">
      <c r="A197" s="19">
        <f>原始数据基差!A197</f>
        <v>44234</v>
      </c>
      <c r="B197" s="17">
        <f>原始数据基差!D197</f>
        <v>-47</v>
      </c>
    </row>
    <row r="198" spans="1:2" x14ac:dyDescent="0.15">
      <c r="A198" s="19">
        <f>原始数据基差!A198</f>
        <v>44232</v>
      </c>
      <c r="B198" s="17">
        <f>原始数据基差!D198</f>
        <v>-47</v>
      </c>
    </row>
    <row r="199" spans="1:2" x14ac:dyDescent="0.15">
      <c r="A199" s="19">
        <f>原始数据基差!A199</f>
        <v>44231</v>
      </c>
      <c r="B199" s="17">
        <f>原始数据基差!D199</f>
        <v>-23</v>
      </c>
    </row>
    <row r="200" spans="1:2" x14ac:dyDescent="0.15">
      <c r="A200" s="19">
        <f>原始数据基差!A200</f>
        <v>44230</v>
      </c>
      <c r="B200" s="17">
        <f>原始数据基差!D200</f>
        <v>-33</v>
      </c>
    </row>
    <row r="201" spans="1:2" x14ac:dyDescent="0.15">
      <c r="A201" s="19">
        <f>原始数据基差!A201</f>
        <v>44229</v>
      </c>
      <c r="B201" s="17">
        <f>原始数据基差!D201</f>
        <v>-28</v>
      </c>
    </row>
    <row r="202" spans="1:2" x14ac:dyDescent="0.15">
      <c r="A202" s="19">
        <f>原始数据基差!A202</f>
        <v>44228</v>
      </c>
      <c r="B202" s="17">
        <f>原始数据基差!D202</f>
        <v>-11</v>
      </c>
    </row>
    <row r="203" spans="1:2" x14ac:dyDescent="0.15">
      <c r="A203" s="19">
        <f>原始数据基差!A203</f>
        <v>44225</v>
      </c>
      <c r="B203" s="17">
        <f>原始数据基差!D203</f>
        <v>30</v>
      </c>
    </row>
    <row r="204" spans="1:2" x14ac:dyDescent="0.15">
      <c r="A204" s="19">
        <f>原始数据基差!A204</f>
        <v>44224</v>
      </c>
      <c r="B204" s="17">
        <f>原始数据基差!D204</f>
        <v>39</v>
      </c>
    </row>
    <row r="205" spans="1:2" x14ac:dyDescent="0.15">
      <c r="A205" s="19">
        <f>原始数据基差!A205</f>
        <v>44223</v>
      </c>
      <c r="B205" s="17">
        <f>原始数据基差!D205</f>
        <v>-21</v>
      </c>
    </row>
    <row r="206" spans="1:2" x14ac:dyDescent="0.15">
      <c r="A206" s="19">
        <f>原始数据基差!A206</f>
        <v>44222</v>
      </c>
      <c r="B206" s="17">
        <f>原始数据基差!D206</f>
        <v>-3</v>
      </c>
    </row>
    <row r="207" spans="1:2" x14ac:dyDescent="0.15">
      <c r="A207" s="19">
        <f>原始数据基差!A207</f>
        <v>44221</v>
      </c>
      <c r="B207" s="17">
        <f>原始数据基差!D207</f>
        <v>-7</v>
      </c>
    </row>
    <row r="208" spans="1:2" x14ac:dyDescent="0.15">
      <c r="A208" s="19">
        <f>原始数据基差!A208</f>
        <v>44218</v>
      </c>
      <c r="B208" s="17">
        <f>原始数据基差!D208</f>
        <v>22</v>
      </c>
    </row>
    <row r="209" spans="1:2" x14ac:dyDescent="0.15">
      <c r="A209" s="19">
        <f>原始数据基差!A209</f>
        <v>44217</v>
      </c>
      <c r="B209" s="17">
        <f>原始数据基差!D209</f>
        <v>-27</v>
      </c>
    </row>
    <row r="210" spans="1:2" x14ac:dyDescent="0.15">
      <c r="A210" s="19">
        <f>原始数据基差!A210</f>
        <v>44216</v>
      </c>
      <c r="B210" s="17">
        <f>原始数据基差!D210</f>
        <v>-25</v>
      </c>
    </row>
    <row r="211" spans="1:2" x14ac:dyDescent="0.15">
      <c r="A211" s="19">
        <f>原始数据基差!A211</f>
        <v>44215</v>
      </c>
      <c r="B211" s="17">
        <f>原始数据基差!D211</f>
        <v>-55</v>
      </c>
    </row>
    <row r="212" spans="1:2" x14ac:dyDescent="0.15">
      <c r="A212" s="19">
        <f>原始数据基差!A212</f>
        <v>44214</v>
      </c>
      <c r="B212" s="17">
        <f>原始数据基差!D212</f>
        <v>-83</v>
      </c>
    </row>
    <row r="213" spans="1:2" x14ac:dyDescent="0.15">
      <c r="A213" s="19">
        <f>原始数据基差!A213</f>
        <v>44211</v>
      </c>
      <c r="B213" s="17">
        <f>原始数据基差!D213</f>
        <v>-120</v>
      </c>
    </row>
    <row r="214" spans="1:2" x14ac:dyDescent="0.15">
      <c r="A214" s="19">
        <f>原始数据基差!A214</f>
        <v>44210</v>
      </c>
      <c r="B214" s="17">
        <f>原始数据基差!D214</f>
        <v>-38</v>
      </c>
    </row>
    <row r="215" spans="1:2" x14ac:dyDescent="0.15">
      <c r="A215" s="19">
        <f>原始数据基差!A215</f>
        <v>44209</v>
      </c>
      <c r="B215" s="17">
        <f>原始数据基差!D215</f>
        <v>-25</v>
      </c>
    </row>
    <row r="216" spans="1:2" x14ac:dyDescent="0.15">
      <c r="A216" s="19">
        <f>原始数据基差!A216</f>
        <v>44208</v>
      </c>
      <c r="B216" s="17">
        <f>原始数据基差!D216</f>
        <v>11</v>
      </c>
    </row>
    <row r="217" spans="1:2" x14ac:dyDescent="0.15">
      <c r="A217" s="19">
        <f>原始数据基差!A217</f>
        <v>44207</v>
      </c>
      <c r="B217" s="17">
        <f>原始数据基差!D217</f>
        <v>46</v>
      </c>
    </row>
    <row r="218" spans="1:2" x14ac:dyDescent="0.15">
      <c r="A218" s="19">
        <f>原始数据基差!A218</f>
        <v>44204</v>
      </c>
      <c r="B218" s="17">
        <f>原始数据基差!D218</f>
        <v>-11</v>
      </c>
    </row>
    <row r="219" spans="1:2" x14ac:dyDescent="0.15">
      <c r="A219" s="19">
        <f>原始数据基差!A219</f>
        <v>44203</v>
      </c>
      <c r="B219" s="17">
        <f>原始数据基差!D219</f>
        <v>-62</v>
      </c>
    </row>
    <row r="220" spans="1:2" x14ac:dyDescent="0.15">
      <c r="A220" s="19">
        <f>原始数据基差!A220</f>
        <v>44202</v>
      </c>
      <c r="B220" s="17">
        <f>原始数据基差!D220</f>
        <v>-82.5</v>
      </c>
    </row>
    <row r="221" spans="1:2" x14ac:dyDescent="0.15">
      <c r="A221" s="19">
        <f>原始数据基差!A221</f>
        <v>44201</v>
      </c>
      <c r="B221" s="17">
        <f>原始数据基差!D221</f>
        <v>-65</v>
      </c>
    </row>
    <row r="222" spans="1:2" x14ac:dyDescent="0.15">
      <c r="A222" s="19">
        <f>原始数据基差!A222</f>
        <v>44200</v>
      </c>
      <c r="B222" s="17">
        <f>原始数据基差!D222</f>
        <v>-90</v>
      </c>
    </row>
    <row r="223" spans="1:2" x14ac:dyDescent="0.15">
      <c r="A223" s="19">
        <f>原始数据基差!A223</f>
        <v>44196</v>
      </c>
      <c r="B223" s="17">
        <f>原始数据基差!D223</f>
        <v>-5</v>
      </c>
    </row>
    <row r="224" spans="1:2" x14ac:dyDescent="0.15">
      <c r="A224" s="19">
        <f>原始数据基差!A224</f>
        <v>44195</v>
      </c>
      <c r="B224" s="17">
        <f>原始数据基差!D224</f>
        <v>-71</v>
      </c>
    </row>
    <row r="225" spans="1:2" x14ac:dyDescent="0.15">
      <c r="A225" s="19">
        <f>原始数据基差!A225</f>
        <v>44194</v>
      </c>
      <c r="B225" s="17">
        <f>原始数据基差!D225</f>
        <v>-39</v>
      </c>
    </row>
    <row r="226" spans="1:2" x14ac:dyDescent="0.15">
      <c r="A226" s="19">
        <f>原始数据基差!A226</f>
        <v>44193</v>
      </c>
      <c r="B226" s="17">
        <f>原始数据基差!D226</f>
        <v>15</v>
      </c>
    </row>
    <row r="227" spans="1:2" x14ac:dyDescent="0.15">
      <c r="A227" s="19">
        <f>原始数据基差!A227</f>
        <v>44190</v>
      </c>
      <c r="B227" s="17">
        <f>原始数据基差!D227</f>
        <v>7</v>
      </c>
    </row>
    <row r="228" spans="1:2" x14ac:dyDescent="0.15">
      <c r="A228" s="19">
        <f>原始数据基差!A228</f>
        <v>44189</v>
      </c>
      <c r="B228" s="17">
        <f>原始数据基差!D228</f>
        <v>-19.5</v>
      </c>
    </row>
    <row r="229" spans="1:2" x14ac:dyDescent="0.15">
      <c r="A229" s="19">
        <f>原始数据基差!A229</f>
        <v>44188</v>
      </c>
      <c r="B229" s="17">
        <f>原始数据基差!D229</f>
        <v>-45</v>
      </c>
    </row>
    <row r="230" spans="1:2" x14ac:dyDescent="0.15">
      <c r="A230" s="19">
        <f>原始数据基差!A230</f>
        <v>44187</v>
      </c>
      <c r="B230" s="17">
        <f>原始数据基差!D230</f>
        <v>18</v>
      </c>
    </row>
    <row r="231" spans="1:2" x14ac:dyDescent="0.15">
      <c r="A231" s="19">
        <f>原始数据基差!A231</f>
        <v>44186</v>
      </c>
      <c r="B231" s="17">
        <f>原始数据基差!D231</f>
        <v>19</v>
      </c>
    </row>
    <row r="232" spans="1:2" x14ac:dyDescent="0.15">
      <c r="A232" s="19">
        <f>原始数据基差!A232</f>
        <v>44183</v>
      </c>
      <c r="B232" s="17">
        <f>原始数据基差!D232</f>
        <v>-5</v>
      </c>
    </row>
    <row r="233" spans="1:2" x14ac:dyDescent="0.15">
      <c r="A233" s="19">
        <f>原始数据基差!A233</f>
        <v>44182</v>
      </c>
      <c r="B233" s="17">
        <f>原始数据基差!D233</f>
        <v>-30</v>
      </c>
    </row>
    <row r="234" spans="1:2" x14ac:dyDescent="0.15">
      <c r="A234" s="19">
        <f>原始数据基差!A234</f>
        <v>44181</v>
      </c>
      <c r="B234" s="17">
        <f>原始数据基差!D234</f>
        <v>61</v>
      </c>
    </row>
    <row r="235" spans="1:2" x14ac:dyDescent="0.15">
      <c r="A235" s="19">
        <f>原始数据基差!A235</f>
        <v>44180</v>
      </c>
      <c r="B235" s="17">
        <f>原始数据基差!D235</f>
        <v>68</v>
      </c>
    </row>
    <row r="236" spans="1:2" x14ac:dyDescent="0.15">
      <c r="A236" s="19">
        <f>原始数据基差!A236</f>
        <v>44179</v>
      </c>
      <c r="B236" s="17">
        <f>原始数据基差!D236</f>
        <v>76</v>
      </c>
    </row>
    <row r="237" spans="1:2" x14ac:dyDescent="0.15">
      <c r="A237" s="19">
        <f>原始数据基差!A237</f>
        <v>44176</v>
      </c>
      <c r="B237" s="17">
        <f>原始数据基差!D237</f>
        <v>88</v>
      </c>
    </row>
    <row r="238" spans="1:2" x14ac:dyDescent="0.15">
      <c r="A238" s="19">
        <f>原始数据基差!A238</f>
        <v>44175</v>
      </c>
      <c r="B238" s="17">
        <f>原始数据基差!D238</f>
        <v>95</v>
      </c>
    </row>
    <row r="239" spans="1:2" x14ac:dyDescent="0.15">
      <c r="A239" s="19">
        <f>原始数据基差!A239</f>
        <v>44174</v>
      </c>
      <c r="B239" s="17">
        <f>原始数据基差!D239</f>
        <v>155</v>
      </c>
    </row>
    <row r="240" spans="1:2" x14ac:dyDescent="0.15">
      <c r="A240" s="19">
        <f>原始数据基差!A240</f>
        <v>44173</v>
      </c>
      <c r="B240" s="17">
        <f>原始数据基差!D240</f>
        <v>101</v>
      </c>
    </row>
    <row r="241" spans="1:2" x14ac:dyDescent="0.15">
      <c r="A241" s="19">
        <f>原始数据基差!A241</f>
        <v>44172</v>
      </c>
      <c r="B241" s="17">
        <f>原始数据基差!D241</f>
        <v>118</v>
      </c>
    </row>
    <row r="242" spans="1:2" x14ac:dyDescent="0.15">
      <c r="A242" s="19">
        <f>原始数据基差!A242</f>
        <v>44169</v>
      </c>
      <c r="B242" s="17">
        <f>原始数据基差!D242</f>
        <v>88</v>
      </c>
    </row>
    <row r="243" spans="1:2" x14ac:dyDescent="0.15">
      <c r="A243" s="19">
        <f>原始数据基差!A243</f>
        <v>44168</v>
      </c>
      <c r="B243" s="17">
        <f>原始数据基差!D243</f>
        <v>150</v>
      </c>
    </row>
    <row r="244" spans="1:2" x14ac:dyDescent="0.15">
      <c r="A244" s="19">
        <f>原始数据基差!A244</f>
        <v>44167</v>
      </c>
      <c r="B244" s="17">
        <f>原始数据基差!D244</f>
        <v>149</v>
      </c>
    </row>
    <row r="245" spans="1:2" x14ac:dyDescent="0.15">
      <c r="A245" s="19">
        <f>原始数据基差!A245</f>
        <v>44166</v>
      </c>
      <c r="B245" s="17">
        <f>原始数据基差!D245</f>
        <v>124</v>
      </c>
    </row>
    <row r="246" spans="1:2" x14ac:dyDescent="0.15">
      <c r="A246" s="19">
        <f>原始数据基差!A246</f>
        <v>44165</v>
      </c>
      <c r="B246" s="17">
        <f>原始数据基差!D246</f>
        <v>103</v>
      </c>
    </row>
    <row r="247" spans="1:2" x14ac:dyDescent="0.15">
      <c r="A247" s="19">
        <f>原始数据基差!A247</f>
        <v>44162</v>
      </c>
      <c r="B247" s="17">
        <f>原始数据基差!D247</f>
        <v>122</v>
      </c>
    </row>
    <row r="248" spans="1:2" x14ac:dyDescent="0.15">
      <c r="A248" s="19">
        <f>原始数据基差!A248</f>
        <v>44161</v>
      </c>
      <c r="B248" s="17">
        <f>原始数据基差!D248</f>
        <v>87</v>
      </c>
    </row>
    <row r="249" spans="1:2" x14ac:dyDescent="0.15">
      <c r="A249" s="19">
        <f>原始数据基差!A249</f>
        <v>44160</v>
      </c>
      <c r="B249" s="17">
        <f>原始数据基差!D249</f>
        <v>66</v>
      </c>
    </row>
    <row r="250" spans="1:2" x14ac:dyDescent="0.15">
      <c r="A250" s="19">
        <f>原始数据基差!A250</f>
        <v>44159</v>
      </c>
      <c r="B250" s="17">
        <f>原始数据基差!D250</f>
        <v>71</v>
      </c>
    </row>
    <row r="251" spans="1:2" x14ac:dyDescent="0.15">
      <c r="A251" s="19">
        <f>原始数据基差!A251</f>
        <v>44158</v>
      </c>
      <c r="B251" s="17">
        <f>原始数据基差!D251</f>
        <v>80</v>
      </c>
    </row>
    <row r="252" spans="1:2" x14ac:dyDescent="0.15">
      <c r="A252" s="19">
        <f>原始数据基差!A252</f>
        <v>44155</v>
      </c>
      <c r="B252" s="17">
        <f>原始数据基差!D252</f>
        <v>168</v>
      </c>
    </row>
    <row r="253" spans="1:2" x14ac:dyDescent="0.15">
      <c r="A253" s="19">
        <f>原始数据基差!A253</f>
        <v>44154</v>
      </c>
      <c r="B253" s="17">
        <f>原始数据基差!D253</f>
        <v>154</v>
      </c>
    </row>
    <row r="254" spans="1:2" x14ac:dyDescent="0.15">
      <c r="A254" s="19">
        <f>原始数据基差!A254</f>
        <v>44153</v>
      </c>
      <c r="B254" s="17">
        <f>原始数据基差!D254</f>
        <v>165</v>
      </c>
    </row>
    <row r="255" spans="1:2" x14ac:dyDescent="0.15">
      <c r="A255" s="19">
        <f>原始数据基差!A255</f>
        <v>44152</v>
      </c>
      <c r="B255" s="17">
        <f>原始数据基差!D255</f>
        <v>139</v>
      </c>
    </row>
    <row r="256" spans="1:2" x14ac:dyDescent="0.15">
      <c r="A256" s="19">
        <f>原始数据基差!A256</f>
        <v>44151</v>
      </c>
      <c r="B256" s="17">
        <f>原始数据基差!D256</f>
        <v>178</v>
      </c>
    </row>
    <row r="257" spans="1:2" x14ac:dyDescent="0.15">
      <c r="A257" s="19">
        <f>原始数据基差!A257</f>
        <v>44148</v>
      </c>
      <c r="B257" s="17">
        <f>原始数据基差!D257</f>
        <v>147</v>
      </c>
    </row>
    <row r="258" spans="1:2" x14ac:dyDescent="0.15">
      <c r="A258" s="19">
        <f>原始数据基差!A258</f>
        <v>44147</v>
      </c>
      <c r="B258" s="17">
        <f>原始数据基差!D258</f>
        <v>151</v>
      </c>
    </row>
    <row r="259" spans="1:2" x14ac:dyDescent="0.15">
      <c r="A259" s="19">
        <f>原始数据基差!A259</f>
        <v>44146</v>
      </c>
      <c r="B259" s="17">
        <f>原始数据基差!D259</f>
        <v>151</v>
      </c>
    </row>
    <row r="260" spans="1:2" x14ac:dyDescent="0.15">
      <c r="A260" s="19">
        <f>原始数据基差!A260</f>
        <v>44145</v>
      </c>
      <c r="B260" s="17">
        <f>原始数据基差!D260</f>
        <v>188</v>
      </c>
    </row>
    <row r="261" spans="1:2" x14ac:dyDescent="0.15">
      <c r="A261" s="19">
        <f>原始数据基差!A261</f>
        <v>44144</v>
      </c>
      <c r="B261" s="17">
        <f>原始数据基差!D261</f>
        <v>257</v>
      </c>
    </row>
    <row r="262" spans="1:2" x14ac:dyDescent="0.15">
      <c r="A262" s="19">
        <f>原始数据基差!A262</f>
        <v>44141</v>
      </c>
      <c r="B262" s="17">
        <f>原始数据基差!D262</f>
        <v>219</v>
      </c>
    </row>
    <row r="263" spans="1:2" x14ac:dyDescent="0.15">
      <c r="A263" s="19">
        <f>原始数据基差!A263</f>
        <v>44140</v>
      </c>
      <c r="B263" s="17">
        <f>原始数据基差!D263</f>
        <v>248</v>
      </c>
    </row>
    <row r="264" spans="1:2" x14ac:dyDescent="0.15">
      <c r="A264" s="19">
        <f>原始数据基差!A264</f>
        <v>44139</v>
      </c>
      <c r="B264" s="17">
        <f>原始数据基差!D264</f>
        <v>278</v>
      </c>
    </row>
    <row r="265" spans="1:2" x14ac:dyDescent="0.15">
      <c r="A265" s="19">
        <f>原始数据基差!A265</f>
        <v>44138</v>
      </c>
      <c r="B265" s="17">
        <f>原始数据基差!D265</f>
        <v>225</v>
      </c>
    </row>
    <row r="266" spans="1:2" x14ac:dyDescent="0.15">
      <c r="A266" s="19">
        <f>原始数据基差!A266</f>
        <v>44137</v>
      </c>
      <c r="B266" s="17">
        <f>原始数据基差!D266</f>
        <v>318</v>
      </c>
    </row>
    <row r="267" spans="1:2" x14ac:dyDescent="0.15">
      <c r="A267" s="19">
        <f>原始数据基差!A267</f>
        <v>44134</v>
      </c>
      <c r="B267" s="17">
        <f>原始数据基差!D267</f>
        <v>277</v>
      </c>
    </row>
    <row r="268" spans="1:2" x14ac:dyDescent="0.15">
      <c r="A268" s="19">
        <f>原始数据基差!A268</f>
        <v>44133</v>
      </c>
      <c r="B268" s="17">
        <f>原始数据基差!D268</f>
        <v>210</v>
      </c>
    </row>
    <row r="269" spans="1:2" x14ac:dyDescent="0.15">
      <c r="A269" s="19">
        <f>原始数据基差!A269</f>
        <v>44132</v>
      </c>
      <c r="B269" s="17">
        <f>原始数据基差!D269</f>
        <v>255</v>
      </c>
    </row>
    <row r="270" spans="1:2" x14ac:dyDescent="0.15">
      <c r="A270" s="19">
        <f>原始数据基差!A270</f>
        <v>44131</v>
      </c>
      <c r="B270" s="17">
        <f>原始数据基差!D270</f>
        <v>273</v>
      </c>
    </row>
    <row r="271" spans="1:2" x14ac:dyDescent="0.15">
      <c r="A271" s="19">
        <f>原始数据基差!A271</f>
        <v>44130</v>
      </c>
      <c r="B271" s="17">
        <f>原始数据基差!D271</f>
        <v>274</v>
      </c>
    </row>
    <row r="272" spans="1:2" x14ac:dyDescent="0.15">
      <c r="A272" s="19">
        <f>原始数据基差!A272</f>
        <v>44127</v>
      </c>
      <c r="B272" s="17">
        <f>原始数据基差!D272</f>
        <v>304</v>
      </c>
    </row>
    <row r="273" spans="1:2" x14ac:dyDescent="0.15">
      <c r="A273" s="19">
        <f>原始数据基差!A273</f>
        <v>44126</v>
      </c>
      <c r="B273" s="17">
        <f>原始数据基差!D273</f>
        <v>272</v>
      </c>
    </row>
    <row r="274" spans="1:2" x14ac:dyDescent="0.15">
      <c r="A274" s="19">
        <f>原始数据基差!A274</f>
        <v>44125</v>
      </c>
      <c r="B274" s="17">
        <f>原始数据基差!D274</f>
        <v>232</v>
      </c>
    </row>
    <row r="275" spans="1:2" x14ac:dyDescent="0.15">
      <c r="A275" s="19">
        <f>原始数据基差!A275</f>
        <v>44124</v>
      </c>
      <c r="B275" s="17">
        <f>原始数据基差!D275</f>
        <v>195</v>
      </c>
    </row>
    <row r="276" spans="1:2" x14ac:dyDescent="0.15">
      <c r="A276" s="19">
        <f>原始数据基差!A276</f>
        <v>44120</v>
      </c>
      <c r="B276" s="17">
        <f>原始数据基差!D276</f>
        <v>291</v>
      </c>
    </row>
    <row r="277" spans="1:2" x14ac:dyDescent="0.15">
      <c r="A277" s="19">
        <f>原始数据基差!A277</f>
        <v>44119</v>
      </c>
      <c r="B277" s="17">
        <f>原始数据基差!D277</f>
        <v>324</v>
      </c>
    </row>
    <row r="278" spans="1:2" x14ac:dyDescent="0.15">
      <c r="A278" s="19">
        <f>原始数据基差!A278</f>
        <v>44118</v>
      </c>
      <c r="B278" s="17">
        <f>原始数据基差!D278</f>
        <v>265</v>
      </c>
    </row>
    <row r="279" spans="1:2" x14ac:dyDescent="0.15">
      <c r="A279" s="19">
        <f>原始数据基差!A279</f>
        <v>44117</v>
      </c>
      <c r="B279" s="17">
        <f>原始数据基差!D279</f>
        <v>306</v>
      </c>
    </row>
    <row r="280" spans="1:2" x14ac:dyDescent="0.15">
      <c r="A280" s="19">
        <f>原始数据基差!A280</f>
        <v>44116</v>
      </c>
      <c r="B280" s="17">
        <f>原始数据基差!D280</f>
        <v>337</v>
      </c>
    </row>
    <row r="281" spans="1:2" x14ac:dyDescent="0.15">
      <c r="A281" s="19">
        <f>原始数据基差!A281</f>
        <v>44114</v>
      </c>
      <c r="B281" s="17">
        <f>原始数据基差!D281</f>
        <v>397</v>
      </c>
    </row>
    <row r="282" spans="1:2" x14ac:dyDescent="0.15">
      <c r="A282" s="19">
        <f>原始数据基差!A282</f>
        <v>44113</v>
      </c>
      <c r="B282" s="17">
        <f>原始数据基差!D282</f>
        <v>362</v>
      </c>
    </row>
    <row r="283" spans="1:2" x14ac:dyDescent="0.15">
      <c r="A283" s="19">
        <f>原始数据基差!A283</f>
        <v>44104</v>
      </c>
      <c r="B283" s="17">
        <f>原始数据基差!D283</f>
        <v>424</v>
      </c>
    </row>
    <row r="284" spans="1:2" x14ac:dyDescent="0.15">
      <c r="A284" s="19">
        <f>原始数据基差!A284</f>
        <v>44103</v>
      </c>
      <c r="B284" s="17">
        <f>原始数据基差!D284</f>
        <v>427</v>
      </c>
    </row>
    <row r="285" spans="1:2" x14ac:dyDescent="0.15">
      <c r="A285" s="19">
        <f>原始数据基差!A285</f>
        <v>44102</v>
      </c>
      <c r="B285" s="17">
        <f>原始数据基差!D285</f>
        <v>372</v>
      </c>
    </row>
    <row r="286" spans="1:2" x14ac:dyDescent="0.15">
      <c r="A286" s="19">
        <f>原始数据基差!A286</f>
        <v>44101</v>
      </c>
      <c r="B286" s="17">
        <f>原始数据基差!D286</f>
        <v>313</v>
      </c>
    </row>
    <row r="287" spans="1:2" x14ac:dyDescent="0.15">
      <c r="A287" s="19">
        <f>原始数据基差!A287</f>
        <v>44099</v>
      </c>
      <c r="B287" s="17">
        <f>原始数据基差!D287</f>
        <v>343</v>
      </c>
    </row>
    <row r="288" spans="1:2" x14ac:dyDescent="0.15">
      <c r="A288" s="19">
        <f>原始数据基差!A288</f>
        <v>44098</v>
      </c>
      <c r="B288" s="17">
        <f>原始数据基差!D288</f>
        <v>335</v>
      </c>
    </row>
    <row r="289" spans="1:2" x14ac:dyDescent="0.15">
      <c r="A289" s="19">
        <f>原始数据基差!A289</f>
        <v>44097</v>
      </c>
      <c r="B289" s="17">
        <f>原始数据基差!D289</f>
        <v>312</v>
      </c>
    </row>
    <row r="290" spans="1:2" x14ac:dyDescent="0.15">
      <c r="A290" s="19">
        <f>原始数据基差!A290</f>
        <v>44095</v>
      </c>
      <c r="B290" s="17">
        <f>原始数据基差!D290</f>
        <v>273</v>
      </c>
    </row>
    <row r="291" spans="1:2" x14ac:dyDescent="0.15">
      <c r="A291" s="19">
        <f>原始数据基差!A291</f>
        <v>44092</v>
      </c>
      <c r="B291" s="17">
        <f>原始数据基差!D291</f>
        <v>210</v>
      </c>
    </row>
    <row r="292" spans="1:2" x14ac:dyDescent="0.15">
      <c r="A292" s="19">
        <f>原始数据基差!A292</f>
        <v>44091</v>
      </c>
      <c r="B292" s="17">
        <f>原始数据基差!D292</f>
        <v>227</v>
      </c>
    </row>
    <row r="293" spans="1:2" x14ac:dyDescent="0.15">
      <c r="A293" s="19">
        <f>原始数据基差!A293</f>
        <v>44090</v>
      </c>
      <c r="B293" s="17">
        <f>原始数据基差!D293</f>
        <v>282</v>
      </c>
    </row>
    <row r="294" spans="1:2" x14ac:dyDescent="0.15">
      <c r="A294" s="19">
        <f>原始数据基差!A294</f>
        <v>44089</v>
      </c>
      <c r="B294" s="17">
        <f>原始数据基差!D294</f>
        <v>260</v>
      </c>
    </row>
    <row r="295" spans="1:2" x14ac:dyDescent="0.15">
      <c r="A295" s="19">
        <f>原始数据基差!A295</f>
        <v>44088</v>
      </c>
      <c r="B295" s="17">
        <f>原始数据基差!D295</f>
        <v>254</v>
      </c>
    </row>
    <row r="296" spans="1:2" x14ac:dyDescent="0.15">
      <c r="A296" s="19">
        <f>原始数据基差!A296</f>
        <v>44085</v>
      </c>
      <c r="B296" s="17">
        <f>原始数据基差!D296</f>
        <v>266</v>
      </c>
    </row>
    <row r="297" spans="1:2" x14ac:dyDescent="0.15">
      <c r="A297" s="19">
        <f>原始数据基差!A297</f>
        <v>44084</v>
      </c>
      <c r="B297" s="17">
        <f>原始数据基差!D297</f>
        <v>281</v>
      </c>
    </row>
    <row r="298" spans="1:2" x14ac:dyDescent="0.15">
      <c r="A298" s="19">
        <f>原始数据基差!A298</f>
        <v>44083</v>
      </c>
      <c r="B298" s="17">
        <f>原始数据基差!D298</f>
        <v>289</v>
      </c>
    </row>
    <row r="299" spans="1:2" x14ac:dyDescent="0.15">
      <c r="A299" s="19">
        <f>原始数据基差!A299</f>
        <v>44082</v>
      </c>
      <c r="B299" s="17">
        <f>原始数据基差!D299</f>
        <v>216</v>
      </c>
    </row>
    <row r="300" spans="1:2" x14ac:dyDescent="0.15">
      <c r="A300" s="19">
        <f>原始数据基差!A300</f>
        <v>44081</v>
      </c>
      <c r="B300" s="17">
        <f>原始数据基差!D300</f>
        <v>239</v>
      </c>
    </row>
    <row r="301" spans="1:2" x14ac:dyDescent="0.15">
      <c r="A301" s="19">
        <f>原始数据基差!A301</f>
        <v>44078</v>
      </c>
      <c r="B301" s="17">
        <f>原始数据基差!D301</f>
        <v>290</v>
      </c>
    </row>
    <row r="302" spans="1:2" x14ac:dyDescent="0.15">
      <c r="A302" s="19">
        <f>原始数据基差!A302</f>
        <v>44077</v>
      </c>
      <c r="B302" s="17">
        <f>原始数据基差!D302</f>
        <v>271</v>
      </c>
    </row>
    <row r="303" spans="1:2" x14ac:dyDescent="0.15">
      <c r="A303" s="19">
        <f>原始数据基差!A303</f>
        <v>44076</v>
      </c>
      <c r="B303" s="17">
        <f>原始数据基差!D303</f>
        <v>212</v>
      </c>
    </row>
    <row r="304" spans="1:2" x14ac:dyDescent="0.15">
      <c r="A304" s="19">
        <f>原始数据基差!A304</f>
        <v>44075</v>
      </c>
      <c r="B304" s="17">
        <f>原始数据基差!D304</f>
        <v>247</v>
      </c>
    </row>
    <row r="305" spans="1:2" x14ac:dyDescent="0.15">
      <c r="A305" s="19">
        <f>原始数据基差!A305</f>
        <v>44074</v>
      </c>
      <c r="B305" s="17">
        <f>原始数据基差!D305</f>
        <v>221</v>
      </c>
    </row>
    <row r="306" spans="1:2" x14ac:dyDescent="0.15">
      <c r="A306" s="19">
        <f>原始数据基差!A306</f>
        <v>44071</v>
      </c>
      <c r="B306" s="17">
        <f>原始数据基差!D306</f>
        <v>186</v>
      </c>
    </row>
    <row r="307" spans="1:2" x14ac:dyDescent="0.15">
      <c r="A307" s="19">
        <f>原始数据基差!A307</f>
        <v>44070</v>
      </c>
      <c r="B307" s="17">
        <f>原始数据基差!D307</f>
        <v>224</v>
      </c>
    </row>
    <row r="308" spans="1:2" x14ac:dyDescent="0.15">
      <c r="A308" s="19">
        <f>原始数据基差!A308</f>
        <v>44069</v>
      </c>
      <c r="B308" s="17">
        <f>原始数据基差!D308</f>
        <v>204</v>
      </c>
    </row>
    <row r="309" spans="1:2" x14ac:dyDescent="0.15">
      <c r="A309" s="19">
        <f>原始数据基差!A309</f>
        <v>44068</v>
      </c>
      <c r="B309" s="17">
        <f>原始数据基差!D309</f>
        <v>225</v>
      </c>
    </row>
    <row r="310" spans="1:2" x14ac:dyDescent="0.15">
      <c r="A310" s="19">
        <f>原始数据基差!A310</f>
        <v>44067</v>
      </c>
      <c r="B310" s="17">
        <f>原始数据基差!D310</f>
        <v>227</v>
      </c>
    </row>
    <row r="311" spans="1:2" x14ac:dyDescent="0.15">
      <c r="A311" s="19">
        <f>原始数据基差!A311</f>
        <v>44064</v>
      </c>
      <c r="B311" s="17">
        <f>原始数据基差!D311</f>
        <v>237.5</v>
      </c>
    </row>
    <row r="312" spans="1:2" x14ac:dyDescent="0.15">
      <c r="A312" s="19">
        <f>原始数据基差!A312</f>
        <v>44063</v>
      </c>
      <c r="B312" s="17">
        <f>原始数据基差!D312</f>
        <v>249</v>
      </c>
    </row>
    <row r="313" spans="1:2" x14ac:dyDescent="0.15">
      <c r="A313" s="19">
        <f>原始数据基差!A313</f>
        <v>44062</v>
      </c>
      <c r="B313" s="17">
        <f>原始数据基差!D313</f>
        <v>266</v>
      </c>
    </row>
    <row r="314" spans="1:2" x14ac:dyDescent="0.15">
      <c r="A314" s="19">
        <f>原始数据基差!A314</f>
        <v>44061</v>
      </c>
      <c r="B314" s="17">
        <f>原始数据基差!D314</f>
        <v>244</v>
      </c>
    </row>
    <row r="315" spans="1:2" x14ac:dyDescent="0.15">
      <c r="A315" s="19">
        <f>原始数据基差!A315</f>
        <v>44060</v>
      </c>
      <c r="B315" s="17">
        <f>原始数据基差!D315</f>
        <v>242</v>
      </c>
    </row>
    <row r="316" spans="1:2" x14ac:dyDescent="0.15">
      <c r="A316" s="19">
        <f>原始数据基差!A316</f>
        <v>44057</v>
      </c>
      <c r="B316" s="17">
        <f>原始数据基差!D316</f>
        <v>198</v>
      </c>
    </row>
    <row r="317" spans="1:2" x14ac:dyDescent="0.15">
      <c r="A317" s="19">
        <f>原始数据基差!A317</f>
        <v>44056</v>
      </c>
      <c r="B317" s="17">
        <f>原始数据基差!D317</f>
        <v>254</v>
      </c>
    </row>
    <row r="318" spans="1:2" x14ac:dyDescent="0.15">
      <c r="A318" s="19">
        <f>原始数据基差!A318</f>
        <v>44055</v>
      </c>
      <c r="B318" s="17">
        <f>原始数据基差!D318</f>
        <v>255</v>
      </c>
    </row>
    <row r="319" spans="1:2" x14ac:dyDescent="0.15">
      <c r="A319" s="19">
        <f>原始数据基差!A319</f>
        <v>44054</v>
      </c>
      <c r="B319" s="17">
        <f>原始数据基差!D319</f>
        <v>271.5</v>
      </c>
    </row>
    <row r="320" spans="1:2" x14ac:dyDescent="0.15">
      <c r="A320" s="19">
        <f>原始数据基差!A320</f>
        <v>44053</v>
      </c>
      <c r="B320" s="17">
        <f>原始数据基差!D320</f>
        <v>222</v>
      </c>
    </row>
    <row r="321" spans="1:2" x14ac:dyDescent="0.15">
      <c r="A321" s="19">
        <f>原始数据基差!A321</f>
        <v>44050</v>
      </c>
      <c r="B321" s="17">
        <f>原始数据基差!D321</f>
        <v>178</v>
      </c>
    </row>
    <row r="322" spans="1:2" x14ac:dyDescent="0.15">
      <c r="A322" s="19">
        <f>原始数据基差!A322</f>
        <v>44049</v>
      </c>
      <c r="B322" s="17">
        <f>原始数据基差!D322</f>
        <v>246</v>
      </c>
    </row>
    <row r="323" spans="1:2" x14ac:dyDescent="0.15">
      <c r="A323" s="19">
        <f>原始数据基差!A323</f>
        <v>44048</v>
      </c>
      <c r="B323" s="17">
        <f>原始数据基差!D323</f>
        <v>213</v>
      </c>
    </row>
    <row r="324" spans="1:2" x14ac:dyDescent="0.15">
      <c r="A324" s="19">
        <f>原始数据基差!A324</f>
        <v>44047</v>
      </c>
      <c r="B324" s="17">
        <f>原始数据基差!D324</f>
        <v>210</v>
      </c>
    </row>
    <row r="325" spans="1:2" x14ac:dyDescent="0.15">
      <c r="A325" s="19">
        <f>原始数据基差!A325</f>
        <v>44046</v>
      </c>
      <c r="B325" s="17">
        <f>原始数据基差!D325</f>
        <v>251</v>
      </c>
    </row>
    <row r="326" spans="1:2" x14ac:dyDescent="0.15">
      <c r="A326" s="19">
        <f>原始数据基差!A326</f>
        <v>44043</v>
      </c>
      <c r="B326" s="17">
        <f>原始数据基差!D326</f>
        <v>264</v>
      </c>
    </row>
    <row r="327" spans="1:2" x14ac:dyDescent="0.15">
      <c r="A327" s="19">
        <f>原始数据基差!A327</f>
        <v>44042</v>
      </c>
      <c r="B327" s="17">
        <f>原始数据基差!D327</f>
        <v>285</v>
      </c>
    </row>
    <row r="328" spans="1:2" x14ac:dyDescent="0.15">
      <c r="A328" s="19">
        <f>原始数据基差!A328</f>
        <v>44041</v>
      </c>
      <c r="B328" s="17">
        <f>原始数据基差!D328</f>
        <v>305</v>
      </c>
    </row>
    <row r="329" spans="1:2" x14ac:dyDescent="0.15">
      <c r="A329" s="19">
        <f>原始数据基差!A329</f>
        <v>44040</v>
      </c>
      <c r="B329" s="17">
        <f>原始数据基差!D329</f>
        <v>317</v>
      </c>
    </row>
    <row r="330" spans="1:2" x14ac:dyDescent="0.15">
      <c r="A330" s="19">
        <f>原始数据基差!A330</f>
        <v>44039</v>
      </c>
      <c r="B330" s="17">
        <f>原始数据基差!D330</f>
        <v>327</v>
      </c>
    </row>
    <row r="331" spans="1:2" x14ac:dyDescent="0.15">
      <c r="A331" s="19">
        <f>原始数据基差!A331</f>
        <v>44036</v>
      </c>
      <c r="B331" s="17">
        <f>原始数据基差!D331</f>
        <v>290</v>
      </c>
    </row>
    <row r="332" spans="1:2" x14ac:dyDescent="0.15">
      <c r="A332" s="19">
        <f>原始数据基差!A332</f>
        <v>44034</v>
      </c>
      <c r="B332" s="17">
        <f>原始数据基差!D332</f>
        <v>261.5</v>
      </c>
    </row>
    <row r="333" spans="1:2" x14ac:dyDescent="0.15">
      <c r="A333" s="19">
        <f>原始数据基差!A333</f>
        <v>44033</v>
      </c>
      <c r="B333" s="17">
        <f>原始数据基差!D333</f>
        <v>204.5</v>
      </c>
    </row>
    <row r="334" spans="1:2" x14ac:dyDescent="0.15">
      <c r="A334" s="19">
        <f>原始数据基差!A334</f>
        <v>44032</v>
      </c>
      <c r="B334" s="17">
        <f>原始数据基差!D334</f>
        <v>219.5</v>
      </c>
    </row>
    <row r="335" spans="1:2" x14ac:dyDescent="0.15">
      <c r="A335" s="19">
        <f>原始数据基差!A335</f>
        <v>44029</v>
      </c>
      <c r="B335" s="17">
        <f>原始数据基差!D335</f>
        <v>262.5</v>
      </c>
    </row>
    <row r="336" spans="1:2" x14ac:dyDescent="0.15">
      <c r="A336" s="19">
        <f>原始数据基差!A336</f>
        <v>44028</v>
      </c>
      <c r="B336" s="17">
        <f>原始数据基差!D336</f>
        <v>202</v>
      </c>
    </row>
    <row r="337" spans="1:2" x14ac:dyDescent="0.15">
      <c r="A337" s="19">
        <f>原始数据基差!A337</f>
        <v>44027</v>
      </c>
      <c r="B337" s="17">
        <f>原始数据基差!D337</f>
        <v>174.5</v>
      </c>
    </row>
    <row r="338" spans="1:2" x14ac:dyDescent="0.15">
      <c r="A338" s="19">
        <f>原始数据基差!A338</f>
        <v>44026</v>
      </c>
      <c r="B338" s="17">
        <f>原始数据基差!D338</f>
        <v>143</v>
      </c>
    </row>
    <row r="339" spans="1:2" x14ac:dyDescent="0.15">
      <c r="A339" s="19">
        <f>原始数据基差!A339</f>
        <v>44025</v>
      </c>
      <c r="B339" s="17">
        <f>原始数据基差!D339</f>
        <v>191</v>
      </c>
    </row>
    <row r="340" spans="1:2" x14ac:dyDescent="0.15">
      <c r="A340" s="19">
        <f>原始数据基差!A340</f>
        <v>44022</v>
      </c>
      <c r="B340" s="17">
        <f>原始数据基差!D340</f>
        <v>179</v>
      </c>
    </row>
    <row r="341" spans="1:2" x14ac:dyDescent="0.15">
      <c r="A341" s="19">
        <f>原始数据基差!A341</f>
        <v>44021</v>
      </c>
      <c r="B341" s="17">
        <f>原始数据基差!D341</f>
        <v>146</v>
      </c>
    </row>
    <row r="342" spans="1:2" x14ac:dyDescent="0.15">
      <c r="A342" s="19">
        <f>原始数据基差!A342</f>
        <v>44019</v>
      </c>
      <c r="B342" s="17">
        <f>原始数据基差!D342</f>
        <v>238</v>
      </c>
    </row>
    <row r="343" spans="1:2" x14ac:dyDescent="0.15">
      <c r="A343" s="19">
        <f>原始数据基差!A343</f>
        <v>44018</v>
      </c>
      <c r="B343" s="17">
        <f>原始数据基差!D343</f>
        <v>254</v>
      </c>
    </row>
    <row r="344" spans="1:2" x14ac:dyDescent="0.15">
      <c r="A344" s="19">
        <f>原始数据基差!A344</f>
        <v>44015</v>
      </c>
      <c r="B344" s="17">
        <f>原始数据基差!D344</f>
        <v>322</v>
      </c>
    </row>
    <row r="345" spans="1:2" x14ac:dyDescent="0.15">
      <c r="A345" s="19">
        <f>原始数据基差!A345</f>
        <v>44014</v>
      </c>
      <c r="B345" s="17">
        <f>原始数据基差!D345</f>
        <v>352</v>
      </c>
    </row>
    <row r="346" spans="1:2" x14ac:dyDescent="0.15">
      <c r="A346" s="19">
        <f>原始数据基差!A346</f>
        <v>44013</v>
      </c>
      <c r="B346" s="17">
        <f>原始数据基差!D346</f>
        <v>381</v>
      </c>
    </row>
    <row r="347" spans="1:2" x14ac:dyDescent="0.15">
      <c r="A347" s="19">
        <f>原始数据基差!A347</f>
        <v>44012</v>
      </c>
      <c r="B347" s="17">
        <f>原始数据基差!D347</f>
        <v>389</v>
      </c>
    </row>
    <row r="348" spans="1:2" x14ac:dyDescent="0.15">
      <c r="A348" s="19">
        <f>原始数据基差!A348</f>
        <v>44011</v>
      </c>
      <c r="B348" s="17">
        <f>原始数据基差!D348</f>
        <v>418</v>
      </c>
    </row>
    <row r="349" spans="1:2" x14ac:dyDescent="0.15">
      <c r="A349" s="19">
        <f>原始数据基差!A349</f>
        <v>44010</v>
      </c>
      <c r="B349" s="17">
        <f>原始数据基差!D349</f>
        <v>326</v>
      </c>
    </row>
    <row r="350" spans="1:2" x14ac:dyDescent="0.15">
      <c r="A350" s="19">
        <f>原始数据基差!A350</f>
        <v>44006</v>
      </c>
      <c r="B350" s="17">
        <f>原始数据基差!D350</f>
        <v>326</v>
      </c>
    </row>
    <row r="351" spans="1:2" x14ac:dyDescent="0.15">
      <c r="A351" s="19">
        <f>原始数据基差!A351</f>
        <v>44004</v>
      </c>
      <c r="B351" s="17">
        <f>原始数据基差!D351</f>
        <v>326</v>
      </c>
    </row>
    <row r="352" spans="1:2" x14ac:dyDescent="0.15">
      <c r="A352" s="19">
        <f>原始数据基差!A352</f>
        <v>44001</v>
      </c>
      <c r="B352" s="17">
        <f>原始数据基差!D352</f>
        <v>346</v>
      </c>
    </row>
    <row r="353" spans="1:2" x14ac:dyDescent="0.15">
      <c r="A353" s="19">
        <f>原始数据基差!A353</f>
        <v>44000</v>
      </c>
      <c r="B353" s="17">
        <f>原始数据基差!D353</f>
        <v>330</v>
      </c>
    </row>
    <row r="354" spans="1:2" x14ac:dyDescent="0.15">
      <c r="A354" s="19">
        <f>原始数据基差!A354</f>
        <v>43999</v>
      </c>
      <c r="B354" s="17">
        <f>原始数据基差!D354</f>
        <v>343</v>
      </c>
    </row>
    <row r="355" spans="1:2" x14ac:dyDescent="0.15">
      <c r="A355" s="19">
        <f>原始数据基差!A355</f>
        <v>43998</v>
      </c>
      <c r="B355" s="17">
        <f>原始数据基差!D355</f>
        <v>334</v>
      </c>
    </row>
    <row r="356" spans="1:2" x14ac:dyDescent="0.15">
      <c r="A356" s="19">
        <f>原始数据基差!A356</f>
        <v>43997</v>
      </c>
      <c r="B356" s="17">
        <f>原始数据基差!D356</f>
        <v>402</v>
      </c>
    </row>
    <row r="357" spans="1:2" x14ac:dyDescent="0.15">
      <c r="A357" s="19">
        <f>原始数据基差!A357</f>
        <v>43994</v>
      </c>
      <c r="B357" s="17">
        <f>原始数据基差!D357</f>
        <v>349</v>
      </c>
    </row>
    <row r="358" spans="1:2" x14ac:dyDescent="0.15">
      <c r="A358" s="19">
        <f>原始数据基差!A358</f>
        <v>43993</v>
      </c>
      <c r="B358" s="17">
        <f>原始数据基差!D358</f>
        <v>403</v>
      </c>
    </row>
    <row r="359" spans="1:2" x14ac:dyDescent="0.15">
      <c r="A359" s="19">
        <f>原始数据基差!A359</f>
        <v>43992</v>
      </c>
      <c r="B359" s="17">
        <f>原始数据基差!D359</f>
        <v>367</v>
      </c>
    </row>
    <row r="360" spans="1:2" x14ac:dyDescent="0.15">
      <c r="A360" s="19">
        <f>原始数据基差!A360</f>
        <v>43991</v>
      </c>
      <c r="B360" s="17">
        <f>原始数据基差!D360</f>
        <v>326</v>
      </c>
    </row>
    <row r="361" spans="1:2" x14ac:dyDescent="0.15">
      <c r="A361" s="19">
        <f>原始数据基差!A361</f>
        <v>43990</v>
      </c>
      <c r="B361" s="17">
        <f>原始数据基差!D361</f>
        <v>309</v>
      </c>
    </row>
    <row r="362" spans="1:2" x14ac:dyDescent="0.15">
      <c r="A362" s="19">
        <f>原始数据基差!A362</f>
        <v>43987</v>
      </c>
      <c r="B362" s="17">
        <f>原始数据基差!D362</f>
        <v>360</v>
      </c>
    </row>
    <row r="363" spans="1:2" x14ac:dyDescent="0.15">
      <c r="A363" s="19">
        <f>原始数据基差!A363</f>
        <v>43986</v>
      </c>
      <c r="B363" s="17">
        <f>原始数据基差!D363</f>
        <v>414</v>
      </c>
    </row>
    <row r="364" spans="1:2" x14ac:dyDescent="0.15">
      <c r="A364" s="19">
        <f>原始数据基差!A364</f>
        <v>43985</v>
      </c>
      <c r="B364" s="17">
        <f>原始数据基差!D364</f>
        <v>355.5</v>
      </c>
    </row>
    <row r="365" spans="1:2" x14ac:dyDescent="0.15">
      <c r="A365" s="19">
        <f>原始数据基差!A365</f>
        <v>43984</v>
      </c>
      <c r="B365" s="17">
        <f>原始数据基差!D365</f>
        <v>461</v>
      </c>
    </row>
    <row r="366" spans="1:2" x14ac:dyDescent="0.15">
      <c r="A366" s="19">
        <f>原始数据基差!A366</f>
        <v>43983</v>
      </c>
      <c r="B366" s="17">
        <f>原始数据基差!D366</f>
        <v>452</v>
      </c>
    </row>
    <row r="367" spans="1:2" x14ac:dyDescent="0.15">
      <c r="A367" s="19">
        <f>原始数据基差!A367</f>
        <v>43980</v>
      </c>
      <c r="B367" s="17">
        <f>原始数据基差!D367</f>
        <v>460.5</v>
      </c>
    </row>
    <row r="368" spans="1:2" x14ac:dyDescent="0.15">
      <c r="A368" s="19">
        <f>原始数据基差!A368</f>
        <v>43979</v>
      </c>
      <c r="B368" s="17">
        <f>原始数据基差!D368</f>
        <v>384</v>
      </c>
    </row>
    <row r="369" spans="1:2" x14ac:dyDescent="0.15">
      <c r="A369" s="19">
        <f>原始数据基差!A369</f>
        <v>43978</v>
      </c>
      <c r="B369" s="17">
        <f>原始数据基差!D369</f>
        <v>401</v>
      </c>
    </row>
    <row r="370" spans="1:2" x14ac:dyDescent="0.15">
      <c r="A370" s="19">
        <f>原始数据基差!A370</f>
        <v>43977</v>
      </c>
      <c r="B370" s="17">
        <f>原始数据基差!D370</f>
        <v>394</v>
      </c>
    </row>
    <row r="371" spans="1:2" x14ac:dyDescent="0.15">
      <c r="A371" s="19">
        <f>原始数据基差!A371</f>
        <v>43976</v>
      </c>
      <c r="B371" s="17">
        <f>原始数据基差!D371</f>
        <v>393</v>
      </c>
    </row>
    <row r="372" spans="1:2" x14ac:dyDescent="0.15">
      <c r="A372" s="19">
        <f>原始数据基差!A372</f>
        <v>43973</v>
      </c>
      <c r="B372" s="17">
        <f>原始数据基差!D372</f>
        <v>449</v>
      </c>
    </row>
    <row r="373" spans="1:2" x14ac:dyDescent="0.15">
      <c r="A373" s="19">
        <f>原始数据基差!A373</f>
        <v>43972</v>
      </c>
      <c r="B373" s="17">
        <f>原始数据基差!D373</f>
        <v>375</v>
      </c>
    </row>
    <row r="374" spans="1:2" x14ac:dyDescent="0.15">
      <c r="A374" s="19">
        <f>原始数据基差!A374</f>
        <v>43971</v>
      </c>
      <c r="B374" s="17">
        <f>原始数据基差!D374</f>
        <v>429</v>
      </c>
    </row>
    <row r="375" spans="1:2" x14ac:dyDescent="0.15">
      <c r="A375" s="19">
        <f>原始数据基差!A375</f>
        <v>43970</v>
      </c>
      <c r="B375" s="17">
        <f>原始数据基差!D375</f>
        <v>429</v>
      </c>
    </row>
    <row r="376" spans="1:2" x14ac:dyDescent="0.15">
      <c r="A376" s="19">
        <f>原始数据基差!A376</f>
        <v>43969</v>
      </c>
      <c r="B376" s="17">
        <f>原始数据基差!D376</f>
        <v>497</v>
      </c>
    </row>
    <row r="377" spans="1:2" x14ac:dyDescent="0.15">
      <c r="A377" s="19">
        <f>原始数据基差!A377</f>
        <v>43966</v>
      </c>
      <c r="B377" s="17">
        <f>原始数据基差!D377</f>
        <v>489</v>
      </c>
    </row>
    <row r="378" spans="1:2" x14ac:dyDescent="0.15">
      <c r="A378" s="19">
        <f>原始数据基差!A378</f>
        <v>43965</v>
      </c>
      <c r="B378" s="17">
        <f>原始数据基差!D378</f>
        <v>541</v>
      </c>
    </row>
    <row r="379" spans="1:2" x14ac:dyDescent="0.15">
      <c r="A379" s="19">
        <f>原始数据基差!A379</f>
        <v>43964</v>
      </c>
      <c r="B379" s="17">
        <f>原始数据基差!D379</f>
        <v>439</v>
      </c>
    </row>
    <row r="380" spans="1:2" x14ac:dyDescent="0.15">
      <c r="A380" s="19">
        <f>原始数据基差!A380</f>
        <v>43963</v>
      </c>
      <c r="B380" s="17">
        <f>原始数据基差!D380</f>
        <v>455</v>
      </c>
    </row>
    <row r="381" spans="1:2" x14ac:dyDescent="0.15">
      <c r="A381" s="19">
        <f>原始数据基差!A381</f>
        <v>43962</v>
      </c>
      <c r="B381" s="17">
        <f>原始数据基差!D381</f>
        <v>391</v>
      </c>
    </row>
    <row r="382" spans="1:2" x14ac:dyDescent="0.15">
      <c r="A382" s="19">
        <f>原始数据基差!A382</f>
        <v>43960</v>
      </c>
      <c r="B382" s="17">
        <f>原始数据基差!D382</f>
        <v>390</v>
      </c>
    </row>
    <row r="383" spans="1:2" x14ac:dyDescent="0.15">
      <c r="A383" s="19">
        <f>原始数据基差!A383</f>
        <v>43959</v>
      </c>
      <c r="B383" s="17">
        <f>原始数据基差!D383</f>
        <v>395</v>
      </c>
    </row>
    <row r="384" spans="1:2" x14ac:dyDescent="0.15">
      <c r="A384" s="19">
        <f>原始数据基差!A384</f>
        <v>43958</v>
      </c>
      <c r="B384" s="17">
        <f>原始数据基差!D384</f>
        <v>357</v>
      </c>
    </row>
    <row r="385" spans="1:2" x14ac:dyDescent="0.15">
      <c r="A385" s="19">
        <f>原始数据基差!A385</f>
        <v>43957</v>
      </c>
      <c r="B385" s="17">
        <f>原始数据基差!D385</f>
        <v>418</v>
      </c>
    </row>
    <row r="386" spans="1:2" x14ac:dyDescent="0.15">
      <c r="A386" s="19">
        <f>原始数据基差!A386</f>
        <v>43951</v>
      </c>
      <c r="B386" s="17">
        <f>原始数据基差!D386</f>
        <v>425</v>
      </c>
    </row>
    <row r="387" spans="1:2" x14ac:dyDescent="0.15">
      <c r="A387" s="19">
        <f>原始数据基差!A387</f>
        <v>43950</v>
      </c>
      <c r="B387" s="17">
        <f>原始数据基差!D387</f>
        <v>508</v>
      </c>
    </row>
    <row r="388" spans="1:2" x14ac:dyDescent="0.15">
      <c r="A388" s="19">
        <f>原始数据基差!A388</f>
        <v>43949</v>
      </c>
      <c r="B388" s="17">
        <f>原始数据基差!D388</f>
        <v>527</v>
      </c>
    </row>
    <row r="389" spans="1:2" x14ac:dyDescent="0.15">
      <c r="A389" s="19">
        <f>原始数据基差!A389</f>
        <v>43948</v>
      </c>
      <c r="B389" s="17">
        <f>原始数据基差!D389</f>
        <v>474</v>
      </c>
    </row>
    <row r="390" spans="1:2" x14ac:dyDescent="0.15">
      <c r="A390" s="19">
        <f>原始数据基差!A390</f>
        <v>43947</v>
      </c>
      <c r="B390" s="17">
        <f>原始数据基差!D390</f>
        <v>438</v>
      </c>
    </row>
    <row r="391" spans="1:2" x14ac:dyDescent="0.15">
      <c r="A391" s="19">
        <f>原始数据基差!A391</f>
        <v>43945</v>
      </c>
      <c r="B391" s="17">
        <f>原始数据基差!D391</f>
        <v>433</v>
      </c>
    </row>
    <row r="392" spans="1:2" x14ac:dyDescent="0.15">
      <c r="A392" s="19">
        <f>原始数据基差!A392</f>
        <v>43944</v>
      </c>
      <c r="B392" s="17">
        <f>原始数据基差!D392</f>
        <v>362</v>
      </c>
    </row>
    <row r="393" spans="1:2" x14ac:dyDescent="0.15">
      <c r="A393" s="19">
        <f>原始数据基差!A393</f>
        <v>43943</v>
      </c>
      <c r="B393" s="17">
        <f>原始数据基差!D393</f>
        <v>411</v>
      </c>
    </row>
    <row r="394" spans="1:2" x14ac:dyDescent="0.15">
      <c r="A394" s="19">
        <f>原始数据基差!A394</f>
        <v>43942</v>
      </c>
      <c r="B394" s="17">
        <f>原始数据基差!D394</f>
        <v>406</v>
      </c>
    </row>
    <row r="395" spans="1:2" x14ac:dyDescent="0.15">
      <c r="A395" s="19">
        <f>原始数据基差!A395</f>
        <v>43941</v>
      </c>
      <c r="B395" s="17">
        <f>原始数据基差!D395</f>
        <v>360</v>
      </c>
    </row>
    <row r="396" spans="1:2" x14ac:dyDescent="0.15">
      <c r="A396" s="19">
        <f>原始数据基差!A396</f>
        <v>43938</v>
      </c>
      <c r="B396" s="17">
        <f>原始数据基差!D396</f>
        <v>379</v>
      </c>
    </row>
    <row r="397" spans="1:2" x14ac:dyDescent="0.15">
      <c r="A397" s="19">
        <f>原始数据基差!A397</f>
        <v>43937</v>
      </c>
      <c r="B397" s="17">
        <f>原始数据基差!D397</f>
        <v>374.5</v>
      </c>
    </row>
    <row r="398" spans="1:2" x14ac:dyDescent="0.15">
      <c r="A398" s="19">
        <f>原始数据基差!A398</f>
        <v>43936</v>
      </c>
      <c r="B398" s="17">
        <f>原始数据基差!D398</f>
        <v>369</v>
      </c>
    </row>
    <row r="399" spans="1:2" x14ac:dyDescent="0.15">
      <c r="A399" s="19">
        <f>原始数据基差!A399</f>
        <v>43935</v>
      </c>
      <c r="B399" s="17">
        <f>原始数据基差!D399</f>
        <v>359</v>
      </c>
    </row>
    <row r="400" spans="1:2" x14ac:dyDescent="0.15">
      <c r="A400" s="19">
        <f>原始数据基差!A400</f>
        <v>43934</v>
      </c>
      <c r="B400" s="17">
        <f>原始数据基差!D400</f>
        <v>356</v>
      </c>
    </row>
    <row r="401" spans="1:2" x14ac:dyDescent="0.15">
      <c r="A401" s="19">
        <f>原始数据基差!A401</f>
        <v>43931</v>
      </c>
      <c r="B401" s="17">
        <f>原始数据基差!D401</f>
        <v>358</v>
      </c>
    </row>
    <row r="402" spans="1:2" x14ac:dyDescent="0.15">
      <c r="A402" s="19">
        <f>原始数据基差!A402</f>
        <v>43930</v>
      </c>
      <c r="B402" s="17">
        <f>原始数据基差!D402</f>
        <v>307</v>
      </c>
    </row>
    <row r="403" spans="1:2" x14ac:dyDescent="0.15">
      <c r="A403" s="19">
        <f>原始数据基差!A403</f>
        <v>43929</v>
      </c>
      <c r="B403" s="17">
        <f>原始数据基差!D403</f>
        <v>299</v>
      </c>
    </row>
    <row r="404" spans="1:2" x14ac:dyDescent="0.15">
      <c r="A404" s="19">
        <f>原始数据基差!A404</f>
        <v>43928</v>
      </c>
      <c r="B404" s="17">
        <f>原始数据基差!D404</f>
        <v>361</v>
      </c>
    </row>
    <row r="405" spans="1:2" x14ac:dyDescent="0.15">
      <c r="A405" s="19">
        <f>原始数据基差!A405</f>
        <v>43924</v>
      </c>
      <c r="B405" s="17">
        <f>原始数据基差!D405</f>
        <v>390</v>
      </c>
    </row>
    <row r="406" spans="1:2" x14ac:dyDescent="0.15">
      <c r="A406" s="19">
        <f>原始数据基差!A406</f>
        <v>43923</v>
      </c>
      <c r="B406" s="17">
        <f>原始数据基差!D406</f>
        <v>391</v>
      </c>
    </row>
    <row r="407" spans="1:2" x14ac:dyDescent="0.15">
      <c r="A407" s="19">
        <f>原始数据基差!A407</f>
        <v>43922</v>
      </c>
      <c r="B407" s="17">
        <f>原始数据基差!D407</f>
        <v>392</v>
      </c>
    </row>
    <row r="408" spans="1:2" x14ac:dyDescent="0.15">
      <c r="A408" s="19">
        <f>原始数据基差!A408</f>
        <v>43921</v>
      </c>
      <c r="B408" s="17">
        <f>原始数据基差!D408</f>
        <v>262</v>
      </c>
    </row>
    <row r="409" spans="1:2" x14ac:dyDescent="0.15">
      <c r="A409" s="19">
        <f>原始数据基差!A409</f>
        <v>43920</v>
      </c>
      <c r="B409" s="17">
        <f>原始数据基差!D409</f>
        <v>233</v>
      </c>
    </row>
    <row r="410" spans="1:2" x14ac:dyDescent="0.15">
      <c r="A410" s="19">
        <f>原始数据基差!A410</f>
        <v>43917</v>
      </c>
      <c r="B410" s="17">
        <f>原始数据基差!D410</f>
        <v>277</v>
      </c>
    </row>
    <row r="411" spans="1:2" x14ac:dyDescent="0.15">
      <c r="A411" s="19">
        <f>原始数据基差!A411</f>
        <v>43916</v>
      </c>
      <c r="B411" s="17">
        <f>原始数据基差!D411</f>
        <v>281</v>
      </c>
    </row>
    <row r="412" spans="1:2" x14ac:dyDescent="0.15">
      <c r="A412" s="19">
        <f>原始数据基差!A412</f>
        <v>43915</v>
      </c>
      <c r="B412" s="17">
        <f>原始数据基差!D412</f>
        <v>255</v>
      </c>
    </row>
    <row r="413" spans="1:2" x14ac:dyDescent="0.15">
      <c r="A413" s="19">
        <f>原始数据基差!A413</f>
        <v>43914</v>
      </c>
      <c r="B413" s="17">
        <f>原始数据基差!D413</f>
        <v>234</v>
      </c>
    </row>
    <row r="414" spans="1:2" x14ac:dyDescent="0.15">
      <c r="A414" s="19">
        <f>原始数据基差!A414</f>
        <v>43913</v>
      </c>
      <c r="B414" s="17">
        <f>原始数据基差!D414</f>
        <v>243</v>
      </c>
    </row>
    <row r="415" spans="1:2" x14ac:dyDescent="0.15">
      <c r="A415" s="19">
        <f>原始数据基差!A415</f>
        <v>43910</v>
      </c>
      <c r="B415" s="17">
        <f>原始数据基差!D415</f>
        <v>279</v>
      </c>
    </row>
    <row r="416" spans="1:2" x14ac:dyDescent="0.15">
      <c r="A416" s="19">
        <f>原始数据基差!A416</f>
        <v>43909</v>
      </c>
      <c r="B416" s="17">
        <f>原始数据基差!D416</f>
        <v>316</v>
      </c>
    </row>
    <row r="417" spans="1:2" x14ac:dyDescent="0.15">
      <c r="A417" s="19">
        <f>原始数据基差!A417</f>
        <v>43908</v>
      </c>
      <c r="B417" s="17">
        <f>原始数据基差!D417</f>
        <v>288</v>
      </c>
    </row>
    <row r="418" spans="1:2" x14ac:dyDescent="0.15">
      <c r="A418" s="19">
        <f>原始数据基差!A418</f>
        <v>43907</v>
      </c>
      <c r="B418" s="17">
        <f>原始数据基差!D418</f>
        <v>269</v>
      </c>
    </row>
    <row r="419" spans="1:2" x14ac:dyDescent="0.15">
      <c r="A419" s="19">
        <f>原始数据基差!A419</f>
        <v>43906</v>
      </c>
      <c r="B419" s="17">
        <f>原始数据基差!D419</f>
        <v>279</v>
      </c>
    </row>
    <row r="420" spans="1:2" x14ac:dyDescent="0.15">
      <c r="A420" s="19">
        <f>原始数据基差!A420</f>
        <v>43903</v>
      </c>
      <c r="B420" s="17">
        <f>原始数据基差!D420</f>
        <v>197</v>
      </c>
    </row>
    <row r="421" spans="1:2" x14ac:dyDescent="0.15">
      <c r="A421" s="19">
        <f>原始数据基差!A421</f>
        <v>43902</v>
      </c>
      <c r="B421" s="17">
        <f>原始数据基差!D421</f>
        <v>232</v>
      </c>
    </row>
    <row r="422" spans="1:2" x14ac:dyDescent="0.15">
      <c r="A422" s="19">
        <f>原始数据基差!A422</f>
        <v>43901</v>
      </c>
      <c r="B422" s="17">
        <f>原始数据基差!D422</f>
        <v>173</v>
      </c>
    </row>
    <row r="423" spans="1:2" x14ac:dyDescent="0.15">
      <c r="A423" s="19">
        <f>原始数据基差!A423</f>
        <v>43900</v>
      </c>
      <c r="B423" s="17">
        <f>原始数据基差!D423</f>
        <v>203</v>
      </c>
    </row>
    <row r="424" spans="1:2" x14ac:dyDescent="0.15">
      <c r="A424" s="19">
        <f>原始数据基差!A424</f>
        <v>43899</v>
      </c>
      <c r="B424" s="17">
        <f>原始数据基差!D424</f>
        <v>226</v>
      </c>
    </row>
    <row r="425" spans="1:2" x14ac:dyDescent="0.15">
      <c r="A425" s="19">
        <f>原始数据基差!A425</f>
        <v>43896</v>
      </c>
      <c r="B425" s="17">
        <f>原始数据基差!D425</f>
        <v>144</v>
      </c>
    </row>
    <row r="426" spans="1:2" x14ac:dyDescent="0.15">
      <c r="A426" s="19">
        <f>原始数据基差!A426</f>
        <v>43895</v>
      </c>
      <c r="B426" s="17">
        <f>原始数据基差!D426</f>
        <v>107</v>
      </c>
    </row>
    <row r="427" spans="1:2" x14ac:dyDescent="0.15">
      <c r="A427" s="19">
        <f>原始数据基差!A427</f>
        <v>43894</v>
      </c>
      <c r="B427" s="17">
        <f>原始数据基差!D427</f>
        <v>151</v>
      </c>
    </row>
    <row r="428" spans="1:2" x14ac:dyDescent="0.15">
      <c r="A428" s="19">
        <f>原始数据基差!A428</f>
        <v>43893</v>
      </c>
      <c r="B428" s="17">
        <f>原始数据基差!D428</f>
        <v>164</v>
      </c>
    </row>
    <row r="429" spans="1:2" x14ac:dyDescent="0.15">
      <c r="A429" s="19">
        <f>原始数据基差!A429</f>
        <v>43892</v>
      </c>
      <c r="B429" s="17">
        <f>原始数据基差!D429</f>
        <v>130</v>
      </c>
    </row>
    <row r="430" spans="1:2" x14ac:dyDescent="0.15">
      <c r="A430" s="19">
        <f>原始数据基差!A430</f>
        <v>43889</v>
      </c>
      <c r="B430" s="17">
        <f>原始数据基差!D430</f>
        <v>171</v>
      </c>
    </row>
    <row r="431" spans="1:2" x14ac:dyDescent="0.15">
      <c r="A431" s="19">
        <f>原始数据基差!A431</f>
        <v>43888</v>
      </c>
      <c r="B431" s="17">
        <f>原始数据基差!D431</f>
        <v>155</v>
      </c>
    </row>
    <row r="432" spans="1:2" x14ac:dyDescent="0.15">
      <c r="A432" s="19">
        <f>原始数据基差!A432</f>
        <v>43887</v>
      </c>
      <c r="B432" s="17">
        <f>原始数据基差!D432</f>
        <v>128.5</v>
      </c>
    </row>
    <row r="433" spans="1:2" x14ac:dyDescent="0.15">
      <c r="A433" s="19">
        <f>原始数据基差!A433</f>
        <v>43886</v>
      </c>
      <c r="B433" s="17">
        <f>原始数据基差!D433</f>
        <v>84</v>
      </c>
    </row>
    <row r="434" spans="1:2" x14ac:dyDescent="0.15">
      <c r="A434" s="19">
        <f>原始数据基差!A434</f>
        <v>43885</v>
      </c>
      <c r="B434" s="17">
        <f>原始数据基差!D434</f>
        <v>43</v>
      </c>
    </row>
    <row r="435" spans="1:2" x14ac:dyDescent="0.15">
      <c r="A435" s="19">
        <f>原始数据基差!A435</f>
        <v>43882</v>
      </c>
      <c r="B435" s="17">
        <f>原始数据基差!D435</f>
        <v>71</v>
      </c>
    </row>
    <row r="436" spans="1:2" x14ac:dyDescent="0.15">
      <c r="A436" s="19">
        <f>原始数据基差!A436</f>
        <v>43881</v>
      </c>
      <c r="B436" s="17">
        <f>原始数据基差!D436</f>
        <v>69</v>
      </c>
    </row>
    <row r="437" spans="1:2" x14ac:dyDescent="0.15">
      <c r="A437" s="19">
        <f>原始数据基差!A437</f>
        <v>43880</v>
      </c>
      <c r="B437" s="17">
        <f>原始数据基差!D437</f>
        <v>104</v>
      </c>
    </row>
    <row r="438" spans="1:2" x14ac:dyDescent="0.15">
      <c r="A438" s="19">
        <f>原始数据基差!A438</f>
        <v>43879</v>
      </c>
      <c r="B438" s="17">
        <f>原始数据基差!D438</f>
        <v>127</v>
      </c>
    </row>
    <row r="439" spans="1:2" x14ac:dyDescent="0.15">
      <c r="A439" s="19">
        <f>原始数据基差!A439</f>
        <v>43878</v>
      </c>
      <c r="B439" s="17">
        <f>原始数据基差!D439</f>
        <v>101</v>
      </c>
    </row>
    <row r="440" spans="1:2" x14ac:dyDescent="0.15">
      <c r="A440" s="19">
        <f>原始数据基差!A440</f>
        <v>43875</v>
      </c>
      <c r="B440" s="17">
        <f>原始数据基差!D440</f>
        <v>166</v>
      </c>
    </row>
    <row r="441" spans="1:2" x14ac:dyDescent="0.15">
      <c r="A441" s="19">
        <f>原始数据基差!A441</f>
        <v>43874</v>
      </c>
      <c r="B441" s="17">
        <f>原始数据基差!D441</f>
        <v>143</v>
      </c>
    </row>
    <row r="442" spans="1:2" x14ac:dyDescent="0.15">
      <c r="A442" s="19">
        <f>原始数据基差!A442</f>
        <v>43873</v>
      </c>
      <c r="B442" s="17">
        <f>原始数据基差!D442</f>
        <v>154</v>
      </c>
    </row>
    <row r="443" spans="1:2" x14ac:dyDescent="0.15">
      <c r="A443" s="19">
        <f>原始数据基差!A443</f>
        <v>43872</v>
      </c>
      <c r="B443" s="17">
        <f>原始数据基差!D443</f>
        <v>196</v>
      </c>
    </row>
    <row r="444" spans="1:2" x14ac:dyDescent="0.15">
      <c r="A444" s="19">
        <f>原始数据基差!A444</f>
        <v>43871</v>
      </c>
      <c r="B444" s="17">
        <f>原始数据基差!D444</f>
        <v>109</v>
      </c>
    </row>
    <row r="445" spans="1:2" x14ac:dyDescent="0.15">
      <c r="A445" s="19">
        <f>原始数据基差!A445</f>
        <v>43868</v>
      </c>
      <c r="B445" s="17">
        <f>原始数据基差!D445</f>
        <v>162</v>
      </c>
    </row>
    <row r="446" spans="1:2" x14ac:dyDescent="0.15">
      <c r="A446" s="19">
        <f>原始数据基差!A446</f>
        <v>43867</v>
      </c>
      <c r="B446" s="17">
        <f>原始数据基差!D446</f>
        <v>170</v>
      </c>
    </row>
    <row r="447" spans="1:2" x14ac:dyDescent="0.15">
      <c r="A447" s="19">
        <f>原始数据基差!A447</f>
        <v>43866</v>
      </c>
      <c r="B447" s="17">
        <f>原始数据基差!D447</f>
        <v>263</v>
      </c>
    </row>
    <row r="448" spans="1:2" x14ac:dyDescent="0.15">
      <c r="A448" s="19">
        <f>原始数据基差!A448</f>
        <v>43865</v>
      </c>
      <c r="B448" s="17">
        <f>原始数据基差!D448</f>
        <v>250</v>
      </c>
    </row>
    <row r="449" spans="1:2" x14ac:dyDescent="0.15">
      <c r="A449" s="19">
        <f>原始数据基差!A449</f>
        <v>43864</v>
      </c>
      <c r="B449" s="17">
        <f>原始数据基差!D449</f>
        <v>429</v>
      </c>
    </row>
    <row r="450" spans="1:2" x14ac:dyDescent="0.15">
      <c r="A450" s="19">
        <f>原始数据基差!A450</f>
        <v>43851</v>
      </c>
      <c r="B450" s="17">
        <f>原始数据基差!D450</f>
        <v>236</v>
      </c>
    </row>
    <row r="451" spans="1:2" x14ac:dyDescent="0.15">
      <c r="A451" s="19">
        <f>原始数据基差!A451</f>
        <v>43850</v>
      </c>
      <c r="B451" s="17">
        <f>原始数据基差!D451</f>
        <v>191</v>
      </c>
    </row>
    <row r="452" spans="1:2" x14ac:dyDescent="0.15">
      <c r="A452" s="19">
        <f>原始数据基差!A452</f>
        <v>43849</v>
      </c>
      <c r="B452" s="17">
        <f>原始数据基差!D452</f>
        <v>98</v>
      </c>
    </row>
    <row r="453" spans="1:2" x14ac:dyDescent="0.15">
      <c r="A453" s="19">
        <f>原始数据基差!A453</f>
        <v>43847</v>
      </c>
      <c r="B453" s="17">
        <f>原始数据基差!D453</f>
        <v>98</v>
      </c>
    </row>
    <row r="454" spans="1:2" x14ac:dyDescent="0.15">
      <c r="A454" s="19">
        <f>原始数据基差!A454</f>
        <v>43846</v>
      </c>
      <c r="B454" s="17">
        <f>原始数据基差!D454</f>
        <v>85</v>
      </c>
    </row>
    <row r="455" spans="1:2" x14ac:dyDescent="0.15">
      <c r="A455" s="19">
        <f>原始数据基差!A455</f>
        <v>43845</v>
      </c>
      <c r="B455" s="17">
        <f>原始数据基差!D455</f>
        <v>106</v>
      </c>
    </row>
    <row r="456" spans="1:2" x14ac:dyDescent="0.15">
      <c r="A456" s="19">
        <f>原始数据基差!A456</f>
        <v>43844</v>
      </c>
      <c r="B456" s="17">
        <f>原始数据基差!D456</f>
        <v>68</v>
      </c>
    </row>
    <row r="457" spans="1:2" x14ac:dyDescent="0.15">
      <c r="A457" s="19">
        <f>原始数据基差!A457</f>
        <v>43843</v>
      </c>
      <c r="B457" s="17">
        <f>原始数据基差!D457</f>
        <v>85</v>
      </c>
    </row>
    <row r="458" spans="1:2" x14ac:dyDescent="0.15">
      <c r="A458" s="19">
        <f>原始数据基差!A458</f>
        <v>43840</v>
      </c>
      <c r="B458" s="17">
        <f>原始数据基差!D458</f>
        <v>56</v>
      </c>
    </row>
    <row r="459" spans="1:2" x14ac:dyDescent="0.15">
      <c r="A459" s="19">
        <f>原始数据基差!A459</f>
        <v>43839</v>
      </c>
      <c r="B459" s="17">
        <f>原始数据基差!D459</f>
        <v>106</v>
      </c>
    </row>
    <row r="460" spans="1:2" x14ac:dyDescent="0.15">
      <c r="A460" s="19">
        <f>原始数据基差!A460</f>
        <v>43838</v>
      </c>
      <c r="B460" s="17">
        <f>原始数据基差!D460</f>
        <v>95</v>
      </c>
    </row>
    <row r="461" spans="1:2" x14ac:dyDescent="0.15">
      <c r="A461" s="19">
        <f>原始数据基差!A461</f>
        <v>43837</v>
      </c>
      <c r="B461" s="17">
        <f>原始数据基差!D461</f>
        <v>57.5</v>
      </c>
    </row>
    <row r="462" spans="1:2" x14ac:dyDescent="0.15">
      <c r="A462" s="19">
        <f>原始数据基差!A462</f>
        <v>43836</v>
      </c>
      <c r="B462" s="17">
        <f>原始数据基差!D462</f>
        <v>171</v>
      </c>
    </row>
    <row r="463" spans="1:2" x14ac:dyDescent="0.15">
      <c r="A463" s="19">
        <f>原始数据基差!A463</f>
        <v>43833</v>
      </c>
      <c r="B463" s="17">
        <f>原始数据基差!D463</f>
        <v>153</v>
      </c>
    </row>
    <row r="464" spans="1:2" x14ac:dyDescent="0.15">
      <c r="A464" s="19">
        <f>原始数据基差!A464</f>
        <v>43832</v>
      </c>
      <c r="B464" s="17">
        <f>原始数据基差!D464</f>
        <v>149</v>
      </c>
    </row>
    <row r="465" spans="1:2" x14ac:dyDescent="0.15">
      <c r="A465" s="19">
        <f>原始数据基差!A465</f>
        <v>43830</v>
      </c>
      <c r="B465" s="17">
        <f>原始数据基差!D465</f>
        <v>146.5</v>
      </c>
    </row>
    <row r="466" spans="1:2" x14ac:dyDescent="0.15">
      <c r="A466" s="19">
        <f>原始数据基差!A466</f>
        <v>43829</v>
      </c>
      <c r="B466" s="17">
        <f>原始数据基差!D466</f>
        <v>120</v>
      </c>
    </row>
    <row r="467" spans="1:2" x14ac:dyDescent="0.15">
      <c r="A467" s="19">
        <f>原始数据基差!A467</f>
        <v>43826</v>
      </c>
      <c r="B467" s="17">
        <f>原始数据基差!D467</f>
        <v>199.5</v>
      </c>
    </row>
    <row r="468" spans="1:2" x14ac:dyDescent="0.15">
      <c r="A468" s="19">
        <f>原始数据基差!A468</f>
        <v>43825</v>
      </c>
      <c r="B468" s="17">
        <f>原始数据基差!D468</f>
        <v>218.5</v>
      </c>
    </row>
    <row r="469" spans="1:2" x14ac:dyDescent="0.15">
      <c r="A469" s="19">
        <f>原始数据基差!A469</f>
        <v>43824</v>
      </c>
      <c r="B469" s="17">
        <f>原始数据基差!D469</f>
        <v>198</v>
      </c>
    </row>
    <row r="470" spans="1:2" x14ac:dyDescent="0.15">
      <c r="A470" s="19">
        <f>原始数据基差!A470</f>
        <v>43823</v>
      </c>
      <c r="B470" s="17">
        <f>原始数据基差!D470</f>
        <v>201</v>
      </c>
    </row>
    <row r="471" spans="1:2" x14ac:dyDescent="0.15">
      <c r="A471" s="19">
        <f>原始数据基差!A471</f>
        <v>43822</v>
      </c>
      <c r="B471" s="17">
        <f>原始数据基差!D471</f>
        <v>213</v>
      </c>
    </row>
    <row r="472" spans="1:2" x14ac:dyDescent="0.15">
      <c r="A472" s="19">
        <f>原始数据基差!A472</f>
        <v>43819</v>
      </c>
      <c r="B472" s="17">
        <f>原始数据基差!D472</f>
        <v>166</v>
      </c>
    </row>
    <row r="473" spans="1:2" x14ac:dyDescent="0.15">
      <c r="A473" s="19">
        <f>原始数据基差!A473</f>
        <v>43818</v>
      </c>
      <c r="B473" s="17">
        <f>原始数据基差!D473</f>
        <v>201</v>
      </c>
    </row>
    <row r="474" spans="1:2" x14ac:dyDescent="0.15">
      <c r="A474" s="19">
        <f>原始数据基差!A474</f>
        <v>43817</v>
      </c>
      <c r="B474" s="17">
        <f>原始数据基差!D474</f>
        <v>207</v>
      </c>
    </row>
    <row r="475" spans="1:2" x14ac:dyDescent="0.15">
      <c r="A475" s="19">
        <f>原始数据基差!A475</f>
        <v>43816</v>
      </c>
      <c r="B475" s="17">
        <f>原始数据基差!D475</f>
        <v>226</v>
      </c>
    </row>
    <row r="476" spans="1:2" x14ac:dyDescent="0.15">
      <c r="A476" s="19">
        <f>原始数据基差!A476</f>
        <v>43815</v>
      </c>
      <c r="B476" s="17">
        <f>原始数据基差!D476</f>
        <v>219.5</v>
      </c>
    </row>
    <row r="477" spans="1:2" x14ac:dyDescent="0.15">
      <c r="A477" s="19">
        <f>原始数据基差!A477</f>
        <v>43812</v>
      </c>
      <c r="B477" s="17">
        <f>原始数据基差!D477</f>
        <v>179</v>
      </c>
    </row>
    <row r="478" spans="1:2" x14ac:dyDescent="0.15">
      <c r="A478" s="19">
        <f>原始数据基差!A478</f>
        <v>43811</v>
      </c>
      <c r="B478" s="17">
        <f>原始数据基差!D478</f>
        <v>191</v>
      </c>
    </row>
    <row r="479" spans="1:2" x14ac:dyDescent="0.15">
      <c r="A479" s="19">
        <f>原始数据基差!A479</f>
        <v>43810</v>
      </c>
      <c r="B479" s="17">
        <f>原始数据基差!D479</f>
        <v>180</v>
      </c>
    </row>
    <row r="480" spans="1:2" x14ac:dyDescent="0.15">
      <c r="A480" s="19">
        <f>原始数据基差!A480</f>
        <v>43809</v>
      </c>
      <c r="B480" s="17">
        <f>原始数据基差!D480</f>
        <v>200</v>
      </c>
    </row>
    <row r="481" spans="1:2" x14ac:dyDescent="0.15">
      <c r="A481" s="19">
        <f>原始数据基差!A481</f>
        <v>43808</v>
      </c>
      <c r="B481" s="17">
        <f>原始数据基差!D481</f>
        <v>224</v>
      </c>
    </row>
    <row r="482" spans="1:2" x14ac:dyDescent="0.15">
      <c r="A482" s="19">
        <f>原始数据基差!A482</f>
        <v>43805</v>
      </c>
      <c r="B482" s="17">
        <f>原始数据基差!D482</f>
        <v>323</v>
      </c>
    </row>
    <row r="483" spans="1:2" x14ac:dyDescent="0.15">
      <c r="A483" s="19">
        <f>原始数据基差!A483</f>
        <v>43804</v>
      </c>
      <c r="B483" s="17">
        <f>原始数据基差!D483</f>
        <v>314</v>
      </c>
    </row>
    <row r="484" spans="1:2" x14ac:dyDescent="0.15">
      <c r="A484" s="19">
        <f>原始数据基差!A484</f>
        <v>43803</v>
      </c>
      <c r="B484" s="17">
        <f>原始数据基差!D484</f>
        <v>343</v>
      </c>
    </row>
    <row r="485" spans="1:2" x14ac:dyDescent="0.15">
      <c r="A485" s="19">
        <f>原始数据基差!A485</f>
        <v>43802</v>
      </c>
      <c r="B485" s="17">
        <f>原始数据基差!D485</f>
        <v>304</v>
      </c>
    </row>
    <row r="486" spans="1:2" x14ac:dyDescent="0.15">
      <c r="A486" s="19">
        <f>原始数据基差!A486</f>
        <v>43801</v>
      </c>
      <c r="B486" s="17">
        <f>原始数据基差!D486</f>
        <v>204</v>
      </c>
    </row>
    <row r="487" spans="1:2" x14ac:dyDescent="0.15">
      <c r="A487" s="19">
        <f>原始数据基差!A487</f>
        <v>43798</v>
      </c>
      <c r="B487" s="17">
        <f>原始数据基差!D487</f>
        <v>262</v>
      </c>
    </row>
    <row r="488" spans="1:2" x14ac:dyDescent="0.15">
      <c r="A488" s="19">
        <f>原始数据基差!A488</f>
        <v>43797</v>
      </c>
      <c r="B488" s="17">
        <f>原始数据基差!D488</f>
        <v>242</v>
      </c>
    </row>
    <row r="489" spans="1:2" x14ac:dyDescent="0.15">
      <c r="A489" s="19">
        <f>原始数据基差!A489</f>
        <v>43796</v>
      </c>
      <c r="B489" s="17">
        <f>原始数据基差!D489</f>
        <v>315</v>
      </c>
    </row>
    <row r="490" spans="1:2" x14ac:dyDescent="0.15">
      <c r="A490" s="19">
        <f>原始数据基差!A490</f>
        <v>43795</v>
      </c>
      <c r="B490" s="17">
        <f>原始数据基差!D490</f>
        <v>321</v>
      </c>
    </row>
    <row r="491" spans="1:2" x14ac:dyDescent="0.15">
      <c r="A491" s="19">
        <f>原始数据基差!A491</f>
        <v>43794</v>
      </c>
      <c r="B491" s="17">
        <f>原始数据基差!D491</f>
        <v>338</v>
      </c>
    </row>
    <row r="492" spans="1:2" x14ac:dyDescent="0.15">
      <c r="A492" s="19">
        <f>原始数据基差!A492</f>
        <v>43791</v>
      </c>
      <c r="B492" s="17">
        <f>原始数据基差!D492</f>
        <v>339</v>
      </c>
    </row>
    <row r="493" spans="1:2" x14ac:dyDescent="0.15">
      <c r="A493" s="19">
        <f>原始数据基差!A493</f>
        <v>43790</v>
      </c>
      <c r="B493" s="17">
        <f>原始数据基差!D493</f>
        <v>388</v>
      </c>
    </row>
    <row r="494" spans="1:2" x14ac:dyDescent="0.15">
      <c r="A494" s="19">
        <f>原始数据基差!A494</f>
        <v>43789</v>
      </c>
      <c r="B494" s="17">
        <f>原始数据基差!D494</f>
        <v>309</v>
      </c>
    </row>
    <row r="495" spans="1:2" x14ac:dyDescent="0.15">
      <c r="A495" s="19">
        <f>原始数据基差!A495</f>
        <v>43788</v>
      </c>
      <c r="B495" s="17">
        <f>原始数据基差!D495</f>
        <v>345</v>
      </c>
    </row>
    <row r="496" spans="1:2" x14ac:dyDescent="0.15">
      <c r="A496" s="19">
        <f>原始数据基差!A496</f>
        <v>43787</v>
      </c>
      <c r="B496" s="17">
        <f>原始数据基差!D496</f>
        <v>391</v>
      </c>
    </row>
    <row r="497" spans="1:2" x14ac:dyDescent="0.15">
      <c r="A497" s="19">
        <f>原始数据基差!A497</f>
        <v>43784</v>
      </c>
      <c r="B497" s="17">
        <f>原始数据基差!D497</f>
        <v>406</v>
      </c>
    </row>
    <row r="498" spans="1:2" x14ac:dyDescent="0.15">
      <c r="A498" s="19">
        <f>原始数据基差!A498</f>
        <v>43782</v>
      </c>
      <c r="B498" s="17">
        <f>原始数据基差!D498</f>
        <v>428</v>
      </c>
    </row>
    <row r="499" spans="1:2" x14ac:dyDescent="0.15">
      <c r="A499" s="19">
        <f>原始数据基差!A499</f>
        <v>43781</v>
      </c>
      <c r="B499" s="17">
        <f>原始数据基差!D499</f>
        <v>471</v>
      </c>
    </row>
    <row r="500" spans="1:2" x14ac:dyDescent="0.15">
      <c r="A500" s="19">
        <f>原始数据基差!A500</f>
        <v>43780</v>
      </c>
      <c r="B500" s="17">
        <f>原始数据基差!D500</f>
        <v>520</v>
      </c>
    </row>
    <row r="501" spans="1:2" x14ac:dyDescent="0.15">
      <c r="A501" s="19">
        <f>原始数据基差!A501</f>
        <v>43777</v>
      </c>
      <c r="B501" s="17">
        <f>原始数据基差!D501</f>
        <v>577</v>
      </c>
    </row>
    <row r="502" spans="1:2" x14ac:dyDescent="0.15">
      <c r="A502" s="19">
        <f>原始数据基差!A502</f>
        <v>43776</v>
      </c>
      <c r="B502" s="17">
        <f>原始数据基差!D502</f>
        <v>613</v>
      </c>
    </row>
    <row r="503" spans="1:2" x14ac:dyDescent="0.15">
      <c r="A503" s="19">
        <f>原始数据基差!A503</f>
        <v>43775</v>
      </c>
      <c r="B503" s="17">
        <f>原始数据基差!D503</f>
        <v>471</v>
      </c>
    </row>
    <row r="504" spans="1:2" x14ac:dyDescent="0.15">
      <c r="A504" s="19">
        <f>原始数据基差!A504</f>
        <v>43773</v>
      </c>
      <c r="B504" s="17">
        <f>原始数据基差!D504</f>
        <v>297</v>
      </c>
    </row>
    <row r="505" spans="1:2" x14ac:dyDescent="0.15">
      <c r="A505" s="19">
        <f>原始数据基差!A505</f>
        <v>43770</v>
      </c>
      <c r="B505" s="17">
        <f>原始数据基差!D505</f>
        <v>359</v>
      </c>
    </row>
    <row r="506" spans="1:2" x14ac:dyDescent="0.15">
      <c r="A506" s="19">
        <f>原始数据基差!A506</f>
        <v>43768</v>
      </c>
      <c r="B506" s="17">
        <f>原始数据基差!D506</f>
        <v>381</v>
      </c>
    </row>
    <row r="507" spans="1:2" x14ac:dyDescent="0.15">
      <c r="A507" s="19">
        <f>原始数据基差!A507</f>
        <v>43767</v>
      </c>
      <c r="B507" s="17">
        <f>原始数据基差!D507</f>
        <v>345</v>
      </c>
    </row>
    <row r="508" spans="1:2" x14ac:dyDescent="0.15">
      <c r="A508" s="19">
        <f>原始数据基差!A508</f>
        <v>43766</v>
      </c>
      <c r="B508" s="17">
        <f>原始数据基差!D508</f>
        <v>381</v>
      </c>
    </row>
    <row r="509" spans="1:2" x14ac:dyDescent="0.15">
      <c r="A509" s="19">
        <f>原始数据基差!A509</f>
        <v>43763</v>
      </c>
      <c r="B509" s="17">
        <f>原始数据基差!D509</f>
        <v>427</v>
      </c>
    </row>
    <row r="510" spans="1:2" x14ac:dyDescent="0.15">
      <c r="A510" s="19">
        <f>原始数据基差!A510</f>
        <v>43762</v>
      </c>
      <c r="B510" s="17">
        <f>原始数据基差!D510</f>
        <v>437</v>
      </c>
    </row>
    <row r="511" spans="1:2" x14ac:dyDescent="0.15">
      <c r="A511" s="19">
        <f>原始数据基差!A511</f>
        <v>43761</v>
      </c>
      <c r="B511" s="17">
        <f>原始数据基差!D511</f>
        <v>453</v>
      </c>
    </row>
    <row r="512" spans="1:2" x14ac:dyDescent="0.15">
      <c r="A512" s="19">
        <f>原始数据基差!A512</f>
        <v>43760</v>
      </c>
      <c r="B512" s="17">
        <f>原始数据基差!D512</f>
        <v>453</v>
      </c>
    </row>
    <row r="513" spans="1:2" x14ac:dyDescent="0.15">
      <c r="A513" s="19">
        <f>原始数据基差!A513</f>
        <v>43759</v>
      </c>
      <c r="B513" s="17">
        <f>原始数据基差!D513</f>
        <v>382</v>
      </c>
    </row>
    <row r="514" spans="1:2" x14ac:dyDescent="0.15">
      <c r="A514" s="19">
        <f>原始数据基差!A514</f>
        <v>43756</v>
      </c>
      <c r="B514" s="17">
        <f>原始数据基差!D514</f>
        <v>435</v>
      </c>
    </row>
    <row r="515" spans="1:2" x14ac:dyDescent="0.15">
      <c r="A515" s="19">
        <f>原始数据基差!A515</f>
        <v>43755</v>
      </c>
      <c r="B515" s="17">
        <f>原始数据基差!D515</f>
        <v>468</v>
      </c>
    </row>
    <row r="516" spans="1:2" x14ac:dyDescent="0.15">
      <c r="A516" s="19">
        <f>原始数据基差!A516</f>
        <v>43754</v>
      </c>
      <c r="B516" s="17">
        <f>原始数据基差!D516</f>
        <v>514</v>
      </c>
    </row>
    <row r="517" spans="1:2" x14ac:dyDescent="0.15">
      <c r="A517" s="19">
        <f>原始数据基差!A517</f>
        <v>43753</v>
      </c>
      <c r="B517" s="17">
        <f>原始数据基差!D517</f>
        <v>446</v>
      </c>
    </row>
    <row r="518" spans="1:2" x14ac:dyDescent="0.15">
      <c r="A518" s="19">
        <f>原始数据基差!A518</f>
        <v>43752</v>
      </c>
      <c r="B518" s="17">
        <f>原始数据基差!D518</f>
        <v>466</v>
      </c>
    </row>
    <row r="519" spans="1:2" x14ac:dyDescent="0.15">
      <c r="A519" s="19">
        <f>原始数据基差!A519</f>
        <v>43750</v>
      </c>
      <c r="B519" s="17">
        <f>原始数据基差!D519</f>
        <v>496</v>
      </c>
    </row>
    <row r="520" spans="1:2" x14ac:dyDescent="0.15">
      <c r="A520" s="19">
        <f>原始数据基差!A520</f>
        <v>43749</v>
      </c>
      <c r="B520" s="17">
        <f>原始数据基差!D520</f>
        <v>496</v>
      </c>
    </row>
    <row r="521" spans="1:2" x14ac:dyDescent="0.15">
      <c r="A521" s="19">
        <f>原始数据基差!A521</f>
        <v>43748</v>
      </c>
      <c r="B521" s="17">
        <f>原始数据基差!D521</f>
        <v>437</v>
      </c>
    </row>
    <row r="522" spans="1:2" x14ac:dyDescent="0.15">
      <c r="A522" s="19">
        <f>原始数据基差!A522</f>
        <v>43747</v>
      </c>
      <c r="B522" s="17">
        <f>原始数据基差!D522</f>
        <v>440</v>
      </c>
    </row>
    <row r="523" spans="1:2" x14ac:dyDescent="0.15">
      <c r="A523" s="19">
        <f>原始数据基差!A523</f>
        <v>43746</v>
      </c>
      <c r="B523" s="17">
        <f>原始数据基差!D523</f>
        <v>439</v>
      </c>
    </row>
    <row r="524" spans="1:2" x14ac:dyDescent="0.15">
      <c r="A524" s="19">
        <f>原始数据基差!A524</f>
        <v>43738</v>
      </c>
      <c r="B524" s="17">
        <f>原始数据基差!D524</f>
        <v>483</v>
      </c>
    </row>
    <row r="525" spans="1:2" x14ac:dyDescent="0.15">
      <c r="A525" s="19">
        <f>原始数据基差!A525</f>
        <v>43737</v>
      </c>
      <c r="B525" s="17">
        <f>原始数据基差!D525</f>
        <v>478</v>
      </c>
    </row>
    <row r="526" spans="1:2" x14ac:dyDescent="0.15">
      <c r="A526" s="19">
        <f>原始数据基差!A526</f>
        <v>43735</v>
      </c>
      <c r="B526" s="17">
        <f>原始数据基差!D526</f>
        <v>473</v>
      </c>
    </row>
    <row r="527" spans="1:2" x14ac:dyDescent="0.15">
      <c r="A527" s="19">
        <f>原始数据基差!A527</f>
        <v>43733</v>
      </c>
      <c r="B527" s="17">
        <f>原始数据基差!D527</f>
        <v>339</v>
      </c>
    </row>
    <row r="528" spans="1:2" x14ac:dyDescent="0.15">
      <c r="A528" s="19">
        <f>原始数据基差!A528</f>
        <v>43732</v>
      </c>
      <c r="B528" s="17">
        <f>原始数据基差!D528</f>
        <v>382.5</v>
      </c>
    </row>
    <row r="529" spans="1:2" x14ac:dyDescent="0.15">
      <c r="A529" s="19">
        <f>原始数据基差!A529</f>
        <v>43731</v>
      </c>
      <c r="B529" s="17">
        <f>原始数据基差!D529</f>
        <v>366</v>
      </c>
    </row>
    <row r="530" spans="1:2" x14ac:dyDescent="0.15">
      <c r="A530" s="19">
        <f>原始数据基差!A530</f>
        <v>43728</v>
      </c>
      <c r="B530" s="17">
        <f>原始数据基差!D530</f>
        <v>334</v>
      </c>
    </row>
    <row r="531" spans="1:2" x14ac:dyDescent="0.15">
      <c r="A531" s="19">
        <f>原始数据基差!A531</f>
        <v>43727</v>
      </c>
      <c r="B531" s="17">
        <f>原始数据基差!D531</f>
        <v>313</v>
      </c>
    </row>
    <row r="532" spans="1:2" x14ac:dyDescent="0.15">
      <c r="A532" s="19">
        <f>原始数据基差!A532</f>
        <v>43726</v>
      </c>
      <c r="B532" s="17">
        <f>原始数据基差!D532</f>
        <v>326</v>
      </c>
    </row>
    <row r="533" spans="1:2" x14ac:dyDescent="0.15">
      <c r="A533" s="19">
        <f>原始数据基差!A533</f>
        <v>43725</v>
      </c>
      <c r="B533" s="17">
        <f>原始数据基差!D533</f>
        <v>306</v>
      </c>
    </row>
    <row r="534" spans="1:2" x14ac:dyDescent="0.15">
      <c r="A534" s="19">
        <f>原始数据基差!A534</f>
        <v>43724</v>
      </c>
      <c r="B534" s="17">
        <f>原始数据基差!D534</f>
        <v>232</v>
      </c>
    </row>
    <row r="535" spans="1:2" x14ac:dyDescent="0.15">
      <c r="A535" s="19">
        <f>原始数据基差!A535</f>
        <v>43720</v>
      </c>
      <c r="B535" s="17">
        <f>原始数据基差!D535</f>
        <v>290</v>
      </c>
    </row>
    <row r="536" spans="1:2" x14ac:dyDescent="0.15">
      <c r="A536" s="19">
        <f>原始数据基差!A536</f>
        <v>43719</v>
      </c>
      <c r="B536" s="17">
        <f>原始数据基差!D536</f>
        <v>256</v>
      </c>
    </row>
    <row r="537" spans="1:2" x14ac:dyDescent="0.15">
      <c r="A537" s="19">
        <f>原始数据基差!A537</f>
        <v>43718</v>
      </c>
      <c r="B537" s="17">
        <f>原始数据基差!D537</f>
        <v>298</v>
      </c>
    </row>
    <row r="538" spans="1:2" x14ac:dyDescent="0.15">
      <c r="A538" s="19">
        <f>原始数据基差!A538</f>
        <v>43717</v>
      </c>
      <c r="B538" s="17">
        <f>原始数据基差!D538</f>
        <v>236</v>
      </c>
    </row>
    <row r="539" spans="1:2" x14ac:dyDescent="0.15">
      <c r="A539" s="19">
        <f>原始数据基差!A539</f>
        <v>43714</v>
      </c>
      <c r="B539" s="17">
        <f>原始数据基差!D539</f>
        <v>254</v>
      </c>
    </row>
    <row r="540" spans="1:2" x14ac:dyDescent="0.15">
      <c r="A540" s="19">
        <f>原始数据基差!A540</f>
        <v>43713</v>
      </c>
      <c r="B540" s="17">
        <f>原始数据基差!D540</f>
        <v>262</v>
      </c>
    </row>
    <row r="541" spans="1:2" x14ac:dyDescent="0.15">
      <c r="A541" s="19">
        <f>原始数据基差!A541</f>
        <v>43712</v>
      </c>
      <c r="B541" s="17">
        <f>原始数据基差!D541</f>
        <v>252</v>
      </c>
    </row>
    <row r="542" spans="1:2" x14ac:dyDescent="0.15">
      <c r="A542" s="19">
        <f>原始数据基差!A542</f>
        <v>43711</v>
      </c>
      <c r="B542" s="17">
        <f>原始数据基差!D542</f>
        <v>216.5</v>
      </c>
    </row>
    <row r="543" spans="1:2" x14ac:dyDescent="0.15">
      <c r="A543" s="19">
        <f>原始数据基差!A543</f>
        <v>43710</v>
      </c>
      <c r="B543" s="17">
        <f>原始数据基差!D543</f>
        <v>274</v>
      </c>
    </row>
    <row r="544" spans="1:2" x14ac:dyDescent="0.15">
      <c r="A544" s="19">
        <f>原始数据基差!A544</f>
        <v>43707</v>
      </c>
      <c r="B544" s="17">
        <f>原始数据基差!D544</f>
        <v>282</v>
      </c>
    </row>
    <row r="545" spans="1:2" x14ac:dyDescent="0.15">
      <c r="A545" s="19">
        <f>原始数据基差!A545</f>
        <v>43706</v>
      </c>
      <c r="B545" s="17">
        <f>原始数据基差!D545</f>
        <v>287</v>
      </c>
    </row>
    <row r="546" spans="1:2" x14ac:dyDescent="0.15">
      <c r="A546" s="19">
        <f>原始数据基差!A546</f>
        <v>43705</v>
      </c>
      <c r="B546" s="17">
        <f>原始数据基差!D546</f>
        <v>273</v>
      </c>
    </row>
    <row r="547" spans="1:2" x14ac:dyDescent="0.15">
      <c r="A547" s="19">
        <f>原始数据基差!A547</f>
        <v>43704</v>
      </c>
      <c r="B547" s="17">
        <f>原始数据基差!D547</f>
        <v>312</v>
      </c>
    </row>
    <row r="548" spans="1:2" x14ac:dyDescent="0.15">
      <c r="A548" s="19">
        <f>原始数据基差!A548</f>
        <v>43703</v>
      </c>
      <c r="B548" s="17">
        <f>原始数据基差!D548</f>
        <v>218</v>
      </c>
    </row>
    <row r="549" spans="1:2" x14ac:dyDescent="0.15">
      <c r="A549" s="19">
        <f>原始数据基差!A549</f>
        <v>43700</v>
      </c>
      <c r="B549" s="17">
        <f>原始数据基差!D549</f>
        <v>188</v>
      </c>
    </row>
    <row r="550" spans="1:2" x14ac:dyDescent="0.15">
      <c r="A550" s="19">
        <f>原始数据基差!A550</f>
        <v>43699</v>
      </c>
      <c r="B550" s="17">
        <f>原始数据基差!D550</f>
        <v>159</v>
      </c>
    </row>
    <row r="551" spans="1:2" x14ac:dyDescent="0.15">
      <c r="A551" s="19">
        <f>原始数据基差!A551</f>
        <v>43698</v>
      </c>
      <c r="B551" s="17">
        <f>原始数据基差!D551</f>
        <v>244</v>
      </c>
    </row>
    <row r="552" spans="1:2" x14ac:dyDescent="0.15">
      <c r="A552" s="19">
        <f>原始数据基差!A552</f>
        <v>43697</v>
      </c>
      <c r="B552" s="17">
        <f>原始数据基差!D552</f>
        <v>217</v>
      </c>
    </row>
    <row r="553" spans="1:2" x14ac:dyDescent="0.15">
      <c r="A553" s="19">
        <f>原始数据基差!A553</f>
        <v>43696</v>
      </c>
      <c r="B553" s="17">
        <f>原始数据基差!D553</f>
        <v>220</v>
      </c>
    </row>
    <row r="554" spans="1:2" x14ac:dyDescent="0.15">
      <c r="A554" s="19">
        <f>原始数据基差!A554</f>
        <v>43693</v>
      </c>
      <c r="B554" s="17">
        <f>原始数据基差!D554</f>
        <v>251</v>
      </c>
    </row>
    <row r="555" spans="1:2" x14ac:dyDescent="0.15">
      <c r="A555" s="19">
        <f>原始数据基差!A555</f>
        <v>43692</v>
      </c>
      <c r="B555" s="17">
        <f>原始数据基差!D555</f>
        <v>200</v>
      </c>
    </row>
    <row r="556" spans="1:2" x14ac:dyDescent="0.15">
      <c r="A556" s="19">
        <f>原始数据基差!A556</f>
        <v>43691</v>
      </c>
      <c r="B556" s="17">
        <f>原始数据基差!D556</f>
        <v>169</v>
      </c>
    </row>
    <row r="557" spans="1:2" x14ac:dyDescent="0.15">
      <c r="A557" s="19">
        <f>原始数据基差!A557</f>
        <v>43690</v>
      </c>
      <c r="B557" s="17">
        <f>原始数据基差!D557</f>
        <v>112.5</v>
      </c>
    </row>
    <row r="558" spans="1:2" x14ac:dyDescent="0.15">
      <c r="A558" s="19">
        <f>原始数据基差!A558</f>
        <v>43689</v>
      </c>
      <c r="B558" s="17">
        <f>原始数据基差!D558</f>
        <v>111</v>
      </c>
    </row>
    <row r="559" spans="1:2" x14ac:dyDescent="0.15">
      <c r="A559" s="19">
        <f>原始数据基差!A559</f>
        <v>43686</v>
      </c>
      <c r="B559" s="17">
        <f>原始数据基差!D559</f>
        <v>13.5</v>
      </c>
    </row>
    <row r="560" spans="1:2" x14ac:dyDescent="0.15">
      <c r="A560" s="19">
        <f>原始数据基差!A560</f>
        <v>43685</v>
      </c>
      <c r="B560" s="17">
        <f>原始数据基差!D560</f>
        <v>99</v>
      </c>
    </row>
    <row r="561" spans="1:2" x14ac:dyDescent="0.15">
      <c r="A561" s="19">
        <f>原始数据基差!A561</f>
        <v>43684</v>
      </c>
      <c r="B561" s="17">
        <f>原始数据基差!D561</f>
        <v>68</v>
      </c>
    </row>
    <row r="562" spans="1:2" x14ac:dyDescent="0.15">
      <c r="A562" s="19">
        <f>原始数据基差!A562</f>
        <v>43683</v>
      </c>
      <c r="B562" s="17">
        <f>原始数据基差!D562</f>
        <v>131</v>
      </c>
    </row>
    <row r="563" spans="1:2" x14ac:dyDescent="0.15">
      <c r="A563" s="19">
        <f>原始数据基差!A563</f>
        <v>43682</v>
      </c>
      <c r="B563" s="17">
        <f>原始数据基差!D563</f>
        <v>105</v>
      </c>
    </row>
    <row r="564" spans="1:2" x14ac:dyDescent="0.15">
      <c r="A564" s="19">
        <f>原始数据基差!A564</f>
        <v>43679</v>
      </c>
      <c r="B564" s="17">
        <f>原始数据基差!D564</f>
        <v>127</v>
      </c>
    </row>
    <row r="565" spans="1:2" x14ac:dyDescent="0.15">
      <c r="A565" s="19">
        <f>原始数据基差!A565</f>
        <v>43678</v>
      </c>
      <c r="B565" s="17">
        <f>原始数据基差!D565</f>
        <v>131</v>
      </c>
    </row>
    <row r="566" spans="1:2" x14ac:dyDescent="0.15">
      <c r="A566" s="19">
        <f>原始数据基差!A566</f>
        <v>43677</v>
      </c>
      <c r="B566" s="17">
        <f>原始数据基差!D566</f>
        <v>89</v>
      </c>
    </row>
    <row r="567" spans="1:2" x14ac:dyDescent="0.15">
      <c r="A567" s="19">
        <f>原始数据基差!A567</f>
        <v>43676</v>
      </c>
      <c r="B567" s="17">
        <f>原始数据基差!D567</f>
        <v>159</v>
      </c>
    </row>
    <row r="568" spans="1:2" x14ac:dyDescent="0.15">
      <c r="A568" s="19">
        <f>原始数据基差!A568</f>
        <v>43675</v>
      </c>
      <c r="B568" s="17">
        <f>原始数据基差!D568</f>
        <v>41</v>
      </c>
    </row>
    <row r="569" spans="1:2" x14ac:dyDescent="0.15">
      <c r="A569" s="19">
        <f>原始数据基差!A569</f>
        <v>43672</v>
      </c>
      <c r="B569" s="17">
        <f>原始数据基差!D569</f>
        <v>57</v>
      </c>
    </row>
    <row r="570" spans="1:2" x14ac:dyDescent="0.15">
      <c r="A570" s="19">
        <f>原始数据基差!A570</f>
        <v>43671</v>
      </c>
      <c r="B570" s="17">
        <f>原始数据基差!D570</f>
        <v>154</v>
      </c>
    </row>
    <row r="571" spans="1:2" x14ac:dyDescent="0.15">
      <c r="A571" s="19">
        <f>原始数据基差!A571</f>
        <v>43670</v>
      </c>
      <c r="B571" s="17">
        <f>原始数据基差!D571</f>
        <v>76</v>
      </c>
    </row>
    <row r="572" spans="1:2" x14ac:dyDescent="0.15">
      <c r="A572" s="19">
        <f>原始数据基差!A572</f>
        <v>43669</v>
      </c>
      <c r="B572" s="17">
        <f>原始数据基差!D572</f>
        <v>173</v>
      </c>
    </row>
    <row r="573" spans="1:2" x14ac:dyDescent="0.15">
      <c r="A573" s="19">
        <f>原始数据基差!A573</f>
        <v>43668</v>
      </c>
      <c r="B573" s="17">
        <f>原始数据基差!D573</f>
        <v>192.5</v>
      </c>
    </row>
    <row r="574" spans="1:2" x14ac:dyDescent="0.15">
      <c r="A574" s="19">
        <f>原始数据基差!A574</f>
        <v>43665</v>
      </c>
      <c r="B574" s="17">
        <f>原始数据基差!D574</f>
        <v>170</v>
      </c>
    </row>
    <row r="575" spans="1:2" x14ac:dyDescent="0.15">
      <c r="A575" s="19">
        <f>原始数据基差!A575</f>
        <v>43664</v>
      </c>
      <c r="B575" s="17">
        <f>原始数据基差!D575</f>
        <v>156</v>
      </c>
    </row>
    <row r="576" spans="1:2" x14ac:dyDescent="0.15">
      <c r="A576" s="19">
        <f>原始数据基差!A576</f>
        <v>43663</v>
      </c>
      <c r="B576" s="17">
        <f>原始数据基差!D576</f>
        <v>166</v>
      </c>
    </row>
    <row r="577" spans="1:2" x14ac:dyDescent="0.15">
      <c r="A577" s="19">
        <f>原始数据基差!A577</f>
        <v>43662</v>
      </c>
      <c r="B577" s="17">
        <f>原始数据基差!D577</f>
        <v>157</v>
      </c>
    </row>
    <row r="578" spans="1:2" x14ac:dyDescent="0.15">
      <c r="A578" s="19">
        <f>原始数据基差!A578</f>
        <v>43661</v>
      </c>
      <c r="B578" s="17">
        <f>原始数据基差!D578</f>
        <v>118</v>
      </c>
    </row>
    <row r="579" spans="1:2" x14ac:dyDescent="0.15">
      <c r="A579" s="19">
        <f>原始数据基差!A579</f>
        <v>43658</v>
      </c>
      <c r="B579" s="17">
        <f>原始数据基差!D579</f>
        <v>133</v>
      </c>
    </row>
    <row r="580" spans="1:2" x14ac:dyDescent="0.15">
      <c r="A580" s="19">
        <f>原始数据基差!A580</f>
        <v>43657</v>
      </c>
      <c r="B580" s="17">
        <f>原始数据基差!D580</f>
        <v>115</v>
      </c>
    </row>
    <row r="581" spans="1:2" x14ac:dyDescent="0.15">
      <c r="A581" s="19">
        <f>原始数据基差!A581</f>
        <v>43656</v>
      </c>
      <c r="B581" s="17">
        <f>原始数据基差!D581</f>
        <v>150</v>
      </c>
    </row>
    <row r="582" spans="1:2" x14ac:dyDescent="0.15">
      <c r="A582" s="19">
        <f>原始数据基差!A582</f>
        <v>43655</v>
      </c>
      <c r="B582" s="17">
        <f>原始数据基差!D582</f>
        <v>204.5</v>
      </c>
    </row>
    <row r="583" spans="1:2" x14ac:dyDescent="0.15">
      <c r="A583" s="19">
        <f>原始数据基差!A583</f>
        <v>43654</v>
      </c>
      <c r="B583" s="17">
        <f>原始数据基差!D583</f>
        <v>136</v>
      </c>
    </row>
    <row r="584" spans="1:2" x14ac:dyDescent="0.15">
      <c r="A584" s="19">
        <f>原始数据基差!A584</f>
        <v>43651</v>
      </c>
      <c r="B584" s="17">
        <f>原始数据基差!D584</f>
        <v>72.5</v>
      </c>
    </row>
    <row r="585" spans="1:2" x14ac:dyDescent="0.15">
      <c r="A585" s="19">
        <f>原始数据基差!A585</f>
        <v>43650</v>
      </c>
      <c r="B585" s="17">
        <f>原始数据基差!D585</f>
        <v>179</v>
      </c>
    </row>
    <row r="586" spans="1:2" x14ac:dyDescent="0.15">
      <c r="A586" s="19">
        <f>原始数据基差!A586</f>
        <v>43649</v>
      </c>
      <c r="B586" s="17">
        <f>原始数据基差!D586</f>
        <v>205</v>
      </c>
    </row>
    <row r="587" spans="1:2" x14ac:dyDescent="0.15">
      <c r="A587" s="19">
        <f>原始数据基差!A587</f>
        <v>43648</v>
      </c>
      <c r="B587" s="17">
        <f>原始数据基差!D587</f>
        <v>199</v>
      </c>
    </row>
    <row r="588" spans="1:2" x14ac:dyDescent="0.15">
      <c r="A588" s="19">
        <f>原始数据基差!A588</f>
        <v>43647</v>
      </c>
      <c r="B588" s="17">
        <f>原始数据基差!D588</f>
        <v>225</v>
      </c>
    </row>
    <row r="589" spans="1:2" x14ac:dyDescent="0.15">
      <c r="A589" s="19">
        <f>原始数据基差!A589</f>
        <v>43644</v>
      </c>
      <c r="B589" s="17">
        <f>原始数据基差!D589</f>
        <v>255</v>
      </c>
    </row>
    <row r="590" spans="1:2" x14ac:dyDescent="0.15">
      <c r="A590" s="19">
        <f>原始数据基差!A590</f>
        <v>43643</v>
      </c>
      <c r="B590" s="17">
        <f>原始数据基差!D590</f>
        <v>290</v>
      </c>
    </row>
    <row r="591" spans="1:2" x14ac:dyDescent="0.15">
      <c r="A591" s="19">
        <f>原始数据基差!A591</f>
        <v>43642</v>
      </c>
      <c r="B591" s="17">
        <f>原始数据基差!D591</f>
        <v>283</v>
      </c>
    </row>
    <row r="592" spans="1:2" x14ac:dyDescent="0.15">
      <c r="A592" s="19">
        <f>原始数据基差!A592</f>
        <v>43641</v>
      </c>
      <c r="B592" s="17">
        <f>原始数据基差!D592</f>
        <v>270</v>
      </c>
    </row>
    <row r="593" spans="1:2" x14ac:dyDescent="0.15">
      <c r="A593" s="19">
        <f>原始数据基差!A593</f>
        <v>43640</v>
      </c>
      <c r="B593" s="17">
        <f>原始数据基差!D593</f>
        <v>279</v>
      </c>
    </row>
    <row r="594" spans="1:2" x14ac:dyDescent="0.15">
      <c r="A594" s="19">
        <f>原始数据基差!A594</f>
        <v>43637</v>
      </c>
      <c r="B594" s="17">
        <f>原始数据基差!D594</f>
        <v>248</v>
      </c>
    </row>
    <row r="595" spans="1:2" x14ac:dyDescent="0.15">
      <c r="A595" s="19">
        <f>原始数据基差!A595</f>
        <v>43636</v>
      </c>
      <c r="B595" s="17">
        <f>原始数据基差!D595</f>
        <v>187</v>
      </c>
    </row>
    <row r="596" spans="1:2" x14ac:dyDescent="0.15">
      <c r="A596" s="19">
        <f>原始数据基差!A596</f>
        <v>43635</v>
      </c>
      <c r="B596" s="17">
        <f>原始数据基差!D596</f>
        <v>194</v>
      </c>
    </row>
    <row r="597" spans="1:2" x14ac:dyDescent="0.15">
      <c r="A597" s="19">
        <f>原始数据基差!A597</f>
        <v>43634</v>
      </c>
      <c r="B597" s="17">
        <f>原始数据基差!D597</f>
        <v>220</v>
      </c>
    </row>
    <row r="598" spans="1:2" x14ac:dyDescent="0.15">
      <c r="A598" s="19">
        <f>原始数据基差!A598</f>
        <v>43633</v>
      </c>
      <c r="B598" s="17">
        <f>原始数据基差!D598</f>
        <v>220</v>
      </c>
    </row>
    <row r="599" spans="1:2" x14ac:dyDescent="0.15">
      <c r="A599" s="19">
        <f>原始数据基差!A599</f>
        <v>43630</v>
      </c>
      <c r="B599" s="17">
        <f>原始数据基差!D599</f>
        <v>178</v>
      </c>
    </row>
    <row r="600" spans="1:2" x14ac:dyDescent="0.15">
      <c r="A600" s="19">
        <f>原始数据基差!A600</f>
        <v>43629</v>
      </c>
      <c r="B600" s="17">
        <f>原始数据基差!D600</f>
        <v>154</v>
      </c>
    </row>
    <row r="601" spans="1:2" x14ac:dyDescent="0.15">
      <c r="A601" s="19">
        <f>原始数据基差!A601</f>
        <v>43628</v>
      </c>
      <c r="B601" s="17">
        <f>原始数据基差!D601</f>
        <v>229</v>
      </c>
    </row>
    <row r="602" spans="1:2" x14ac:dyDescent="0.15">
      <c r="A602" s="19">
        <f>原始数据基差!A602</f>
        <v>43627</v>
      </c>
      <c r="B602" s="17">
        <f>原始数据基差!D602</f>
        <v>253</v>
      </c>
    </row>
    <row r="603" spans="1:2" x14ac:dyDescent="0.15">
      <c r="A603" s="19">
        <f>原始数据基差!A603</f>
        <v>43626</v>
      </c>
      <c r="B603" s="17">
        <f>原始数据基差!D603</f>
        <v>260</v>
      </c>
    </row>
    <row r="604" spans="1:2" x14ac:dyDescent="0.15">
      <c r="A604" s="19">
        <f>原始数据基差!A604</f>
        <v>43622</v>
      </c>
      <c r="B604" s="17">
        <f>原始数据基差!D604</f>
        <v>301</v>
      </c>
    </row>
    <row r="605" spans="1:2" x14ac:dyDescent="0.15">
      <c r="A605" s="19">
        <f>原始数据基差!A605</f>
        <v>43621</v>
      </c>
      <c r="B605" s="17">
        <f>原始数据基差!D605</f>
        <v>266</v>
      </c>
    </row>
    <row r="606" spans="1:2" x14ac:dyDescent="0.15">
      <c r="A606" s="19">
        <f>原始数据基差!A606</f>
        <v>43620</v>
      </c>
      <c r="B606" s="17">
        <f>原始数据基差!D606</f>
        <v>262.5</v>
      </c>
    </row>
    <row r="607" spans="1:2" x14ac:dyDescent="0.15">
      <c r="A607" s="19">
        <f>原始数据基差!A607</f>
        <v>43619</v>
      </c>
      <c r="B607" s="17">
        <f>原始数据基差!D607</f>
        <v>300</v>
      </c>
    </row>
    <row r="608" spans="1:2" x14ac:dyDescent="0.15">
      <c r="A608" s="19">
        <f>原始数据基差!A608</f>
        <v>43616</v>
      </c>
      <c r="B608" s="17">
        <f>原始数据基差!D608</f>
        <v>312</v>
      </c>
    </row>
    <row r="609" spans="1:2" x14ac:dyDescent="0.15">
      <c r="A609" s="19">
        <f>原始数据基差!A609</f>
        <v>43615</v>
      </c>
      <c r="B609" s="17">
        <f>原始数据基差!D609</f>
        <v>309</v>
      </c>
    </row>
    <row r="610" spans="1:2" x14ac:dyDescent="0.15">
      <c r="A610" s="19">
        <f>原始数据基差!A610</f>
        <v>43614</v>
      </c>
      <c r="B610" s="17">
        <f>原始数据基差!D610</f>
        <v>291</v>
      </c>
    </row>
    <row r="611" spans="1:2" x14ac:dyDescent="0.15">
      <c r="A611" s="19">
        <f>原始数据基差!A611</f>
        <v>43613</v>
      </c>
      <c r="B611" s="17">
        <f>原始数据基差!D611</f>
        <v>310</v>
      </c>
    </row>
    <row r="612" spans="1:2" x14ac:dyDescent="0.15">
      <c r="A612" s="19">
        <f>原始数据基差!A612</f>
        <v>43612</v>
      </c>
      <c r="B612" s="17">
        <f>原始数据基差!D612</f>
        <v>316</v>
      </c>
    </row>
    <row r="613" spans="1:2" x14ac:dyDescent="0.15">
      <c r="A613" s="19">
        <f>原始数据基差!A613</f>
        <v>43608</v>
      </c>
      <c r="B613" s="17">
        <f>原始数据基差!D613</f>
        <v>369</v>
      </c>
    </row>
    <row r="614" spans="1:2" x14ac:dyDescent="0.15">
      <c r="A614" s="19">
        <f>原始数据基差!A614</f>
        <v>43607</v>
      </c>
      <c r="B614" s="17">
        <f>原始数据基差!D614</f>
        <v>397</v>
      </c>
    </row>
    <row r="615" spans="1:2" x14ac:dyDescent="0.15">
      <c r="A615" s="19">
        <f>原始数据基差!A615</f>
        <v>43606</v>
      </c>
      <c r="B615" s="17">
        <f>原始数据基差!D615</f>
        <v>185</v>
      </c>
    </row>
    <row r="616" spans="1:2" x14ac:dyDescent="0.15">
      <c r="A616" s="19">
        <f>原始数据基差!A616</f>
        <v>43605</v>
      </c>
      <c r="B616" s="17">
        <f>原始数据基差!D616</f>
        <v>246</v>
      </c>
    </row>
    <row r="617" spans="1:2" x14ac:dyDescent="0.15">
      <c r="A617" s="19">
        <f>原始数据基差!A617</f>
        <v>43602</v>
      </c>
      <c r="B617" s="17">
        <f>原始数据基差!D617</f>
        <v>221</v>
      </c>
    </row>
    <row r="618" spans="1:2" x14ac:dyDescent="0.15">
      <c r="A618" s="19">
        <f>原始数据基差!A618</f>
        <v>43601</v>
      </c>
      <c r="B618" s="17">
        <f>原始数据基差!D618</f>
        <v>167</v>
      </c>
    </row>
    <row r="619" spans="1:2" x14ac:dyDescent="0.15">
      <c r="A619" s="19">
        <f>原始数据基差!A619</f>
        <v>43600</v>
      </c>
      <c r="B619" s="17">
        <f>原始数据基差!D619</f>
        <v>207</v>
      </c>
    </row>
    <row r="620" spans="1:2" x14ac:dyDescent="0.15">
      <c r="A620" s="19">
        <f>原始数据基差!A620</f>
        <v>43599</v>
      </c>
      <c r="B620" s="17">
        <f>原始数据基差!D620</f>
        <v>239.5</v>
      </c>
    </row>
    <row r="621" spans="1:2" x14ac:dyDescent="0.15">
      <c r="A621" s="19">
        <f>原始数据基差!A621</f>
        <v>43598</v>
      </c>
      <c r="B621" s="17">
        <f>原始数据基差!D621</f>
        <v>162.5</v>
      </c>
    </row>
    <row r="622" spans="1:2" x14ac:dyDescent="0.15">
      <c r="A622" s="19">
        <f>原始数据基差!A622</f>
        <v>43595</v>
      </c>
      <c r="B622" s="17">
        <f>原始数据基差!D622</f>
        <v>154.5</v>
      </c>
    </row>
    <row r="623" spans="1:2" x14ac:dyDescent="0.15">
      <c r="A623" s="19">
        <f>原始数据基差!A623</f>
        <v>43594</v>
      </c>
      <c r="B623" s="17">
        <f>原始数据基差!D623</f>
        <v>176</v>
      </c>
    </row>
    <row r="624" spans="1:2" x14ac:dyDescent="0.15">
      <c r="A624" s="19">
        <f>原始数据基差!A624</f>
        <v>43593</v>
      </c>
      <c r="B624" s="17">
        <f>原始数据基差!D624</f>
        <v>207.5</v>
      </c>
    </row>
    <row r="625" spans="1:2" x14ac:dyDescent="0.15">
      <c r="A625" s="19">
        <f>原始数据基差!A625</f>
        <v>43592</v>
      </c>
      <c r="B625" s="17">
        <f>原始数据基差!D625</f>
        <v>187</v>
      </c>
    </row>
    <row r="626" spans="1:2" x14ac:dyDescent="0.15">
      <c r="A626" s="19">
        <f>原始数据基差!A626</f>
        <v>43591</v>
      </c>
      <c r="B626" s="17">
        <f>原始数据基差!D626</f>
        <v>235.5</v>
      </c>
    </row>
    <row r="627" spans="1:2" x14ac:dyDescent="0.15">
      <c r="A627" s="19">
        <f>原始数据基差!A627</f>
        <v>43590</v>
      </c>
      <c r="B627" s="17">
        <f>原始数据基差!D627</f>
        <v>283</v>
      </c>
    </row>
    <row r="628" spans="1:2" x14ac:dyDescent="0.15">
      <c r="A628" s="19">
        <f>原始数据基差!A628</f>
        <v>43585</v>
      </c>
      <c r="B628" s="17">
        <f>原始数据基差!D628</f>
        <v>300.5</v>
      </c>
    </row>
    <row r="629" spans="1:2" x14ac:dyDescent="0.15">
      <c r="A629" s="19">
        <f>原始数据基差!A629</f>
        <v>43584</v>
      </c>
      <c r="B629" s="17">
        <f>原始数据基差!D629</f>
        <v>214</v>
      </c>
    </row>
    <row r="630" spans="1:2" x14ac:dyDescent="0.15">
      <c r="A630" s="19">
        <f>原始数据基差!A630</f>
        <v>43583</v>
      </c>
      <c r="B630" s="17">
        <f>原始数据基差!D630</f>
        <v>226</v>
      </c>
    </row>
    <row r="631" spans="1:2" x14ac:dyDescent="0.15">
      <c r="A631" s="19">
        <f>原始数据基差!A631</f>
        <v>43581</v>
      </c>
      <c r="B631" s="17">
        <f>原始数据基差!D631</f>
        <v>216</v>
      </c>
    </row>
    <row r="632" spans="1:2" x14ac:dyDescent="0.15">
      <c r="A632" s="19">
        <f>原始数据基差!A632</f>
        <v>43580</v>
      </c>
      <c r="B632" s="17">
        <f>原始数据基差!D632</f>
        <v>176</v>
      </c>
    </row>
    <row r="633" spans="1:2" x14ac:dyDescent="0.15">
      <c r="A633" s="19">
        <f>原始数据基差!A633</f>
        <v>43579</v>
      </c>
      <c r="B633" s="17">
        <f>原始数据基差!D633</f>
        <v>121</v>
      </c>
    </row>
    <row r="634" spans="1:2" x14ac:dyDescent="0.15">
      <c r="A634" s="19">
        <f>原始数据基差!A634</f>
        <v>43578</v>
      </c>
      <c r="B634" s="17">
        <f>原始数据基差!D634</f>
        <v>117</v>
      </c>
    </row>
    <row r="635" spans="1:2" x14ac:dyDescent="0.15">
      <c r="A635" s="19">
        <f>原始数据基差!A635</f>
        <v>43577</v>
      </c>
      <c r="B635" s="17">
        <f>原始数据基差!D635</f>
        <v>95</v>
      </c>
    </row>
    <row r="636" spans="1:2" x14ac:dyDescent="0.15">
      <c r="A636" s="19">
        <f>原始数据基差!A636</f>
        <v>43574</v>
      </c>
      <c r="B636" s="17">
        <f>原始数据基差!D636</f>
        <v>130</v>
      </c>
    </row>
    <row r="637" spans="1:2" x14ac:dyDescent="0.15">
      <c r="A637" s="19">
        <f>原始数据基差!A637</f>
        <v>43573</v>
      </c>
      <c r="B637" s="17">
        <f>原始数据基差!D637</f>
        <v>165</v>
      </c>
    </row>
    <row r="638" spans="1:2" x14ac:dyDescent="0.15">
      <c r="A638" s="19">
        <f>原始数据基差!A638</f>
        <v>43572</v>
      </c>
      <c r="B638" s="17">
        <f>原始数据基差!D638</f>
        <v>66</v>
      </c>
    </row>
    <row r="639" spans="1:2" x14ac:dyDescent="0.15">
      <c r="A639" s="19">
        <f>原始数据基差!A639</f>
        <v>43571</v>
      </c>
      <c r="B639" s="17">
        <f>原始数据基差!D639</f>
        <v>92</v>
      </c>
    </row>
    <row r="640" spans="1:2" x14ac:dyDescent="0.15">
      <c r="A640" s="19">
        <f>原始数据基差!A640</f>
        <v>43570</v>
      </c>
      <c r="B640" s="17">
        <f>原始数据基差!D640</f>
        <v>45</v>
      </c>
    </row>
    <row r="641" spans="1:2" x14ac:dyDescent="0.15">
      <c r="A641" s="19">
        <f>原始数据基差!A641</f>
        <v>43567</v>
      </c>
      <c r="B641" s="17">
        <f>原始数据基差!D641</f>
        <v>152</v>
      </c>
    </row>
    <row r="642" spans="1:2" x14ac:dyDescent="0.15">
      <c r="A642" s="19">
        <f>原始数据基差!A642</f>
        <v>43566</v>
      </c>
      <c r="B642" s="17">
        <f>原始数据基差!D642</f>
        <v>110</v>
      </c>
    </row>
    <row r="643" spans="1:2" x14ac:dyDescent="0.15">
      <c r="A643" s="19">
        <f>原始数据基差!A643</f>
        <v>43565</v>
      </c>
      <c r="B643" s="17">
        <f>原始数据基差!D643</f>
        <v>58</v>
      </c>
    </row>
    <row r="644" spans="1:2" x14ac:dyDescent="0.15">
      <c r="A644" s="19">
        <f>原始数据基差!A644</f>
        <v>43564</v>
      </c>
      <c r="B644" s="17">
        <f>原始数据基差!D644</f>
        <v>152</v>
      </c>
    </row>
    <row r="645" spans="1:2" x14ac:dyDescent="0.15">
      <c r="A645" s="19">
        <f>原始数据基差!A645</f>
        <v>43563</v>
      </c>
      <c r="B645" s="17">
        <f>原始数据基差!D645</f>
        <v>158</v>
      </c>
    </row>
    <row r="646" spans="1:2" x14ac:dyDescent="0.15">
      <c r="A646" s="19">
        <f>原始数据基差!A646</f>
        <v>43558</v>
      </c>
      <c r="B646" s="17">
        <f>原始数据基差!D646</f>
        <v>227</v>
      </c>
    </row>
    <row r="647" spans="1:2" x14ac:dyDescent="0.15">
      <c r="A647" s="19">
        <f>原始数据基差!A647</f>
        <v>43557</v>
      </c>
      <c r="B647" s="17">
        <f>原始数据基差!D647</f>
        <v>230</v>
      </c>
    </row>
    <row r="648" spans="1:2" x14ac:dyDescent="0.15">
      <c r="A648" s="19">
        <f>原始数据基差!A648</f>
        <v>43556</v>
      </c>
      <c r="B648" s="17">
        <f>原始数据基差!D648</f>
        <v>236</v>
      </c>
    </row>
    <row r="649" spans="1:2" x14ac:dyDescent="0.15">
      <c r="A649" s="19">
        <f>原始数据基差!A649</f>
        <v>43553</v>
      </c>
      <c r="B649" s="17">
        <f>原始数据基差!D649</f>
        <v>238</v>
      </c>
    </row>
    <row r="650" spans="1:2" x14ac:dyDescent="0.15">
      <c r="A650" s="19">
        <f>原始数据基差!A650</f>
        <v>43552</v>
      </c>
      <c r="B650" s="17">
        <f>原始数据基差!D650</f>
        <v>264</v>
      </c>
    </row>
    <row r="651" spans="1:2" x14ac:dyDescent="0.15">
      <c r="A651" s="19">
        <f>原始数据基差!A651</f>
        <v>43551</v>
      </c>
      <c r="B651" s="17">
        <f>原始数据基差!D651</f>
        <v>238</v>
      </c>
    </row>
    <row r="652" spans="1:2" x14ac:dyDescent="0.15">
      <c r="A652" s="19">
        <f>原始数据基差!A652</f>
        <v>43550</v>
      </c>
      <c r="B652" s="17">
        <f>原始数据基差!D652</f>
        <v>226</v>
      </c>
    </row>
    <row r="653" spans="1:2" x14ac:dyDescent="0.15">
      <c r="A653" s="19">
        <f>原始数据基差!A653</f>
        <v>43549</v>
      </c>
      <c r="B653" s="17">
        <f>原始数据基差!D653</f>
        <v>253</v>
      </c>
    </row>
    <row r="654" spans="1:2" x14ac:dyDescent="0.15">
      <c r="A654" s="19">
        <f>原始数据基差!A654</f>
        <v>43546</v>
      </c>
      <c r="B654" s="17">
        <f>原始数据基差!D654</f>
        <v>266</v>
      </c>
    </row>
    <row r="655" spans="1:2" x14ac:dyDescent="0.15">
      <c r="A655" s="19">
        <f>原始数据基差!A655</f>
        <v>43545</v>
      </c>
      <c r="B655" s="17">
        <f>原始数据基差!D655</f>
        <v>225</v>
      </c>
    </row>
    <row r="656" spans="1:2" x14ac:dyDescent="0.15">
      <c r="A656" s="19">
        <f>原始数据基差!A656</f>
        <v>43544</v>
      </c>
      <c r="B656" s="17">
        <f>原始数据基差!D656</f>
        <v>195</v>
      </c>
    </row>
    <row r="657" spans="1:2" x14ac:dyDescent="0.15">
      <c r="A657" s="19">
        <f>原始数据基差!A657</f>
        <v>43543</v>
      </c>
      <c r="B657" s="17">
        <f>原始数据基差!D657</f>
        <v>185</v>
      </c>
    </row>
    <row r="658" spans="1:2" x14ac:dyDescent="0.15">
      <c r="A658" s="19">
        <f>原始数据基差!A658</f>
        <v>43542</v>
      </c>
      <c r="B658" s="17">
        <f>原始数据基差!D658</f>
        <v>204</v>
      </c>
    </row>
    <row r="659" spans="1:2" x14ac:dyDescent="0.15">
      <c r="A659" s="19">
        <f>原始数据基差!A659</f>
        <v>43539</v>
      </c>
      <c r="B659" s="17">
        <f>原始数据基差!D659</f>
        <v>126</v>
      </c>
    </row>
    <row r="660" spans="1:2" x14ac:dyDescent="0.15">
      <c r="A660" s="19">
        <f>原始数据基差!A660</f>
        <v>43538</v>
      </c>
      <c r="B660" s="17">
        <f>原始数据基差!D660</f>
        <v>133</v>
      </c>
    </row>
    <row r="661" spans="1:2" x14ac:dyDescent="0.15">
      <c r="A661" s="19">
        <f>原始数据基差!A661</f>
        <v>43537</v>
      </c>
      <c r="B661" s="17">
        <f>原始数据基差!D661</f>
        <v>152</v>
      </c>
    </row>
    <row r="662" spans="1:2" x14ac:dyDescent="0.15">
      <c r="A662" s="19">
        <f>原始数据基差!A662</f>
        <v>43536</v>
      </c>
      <c r="B662" s="17">
        <f>原始数据基差!D662</f>
        <v>186</v>
      </c>
    </row>
    <row r="663" spans="1:2" x14ac:dyDescent="0.15">
      <c r="A663" s="19">
        <f>原始数据基差!A663</f>
        <v>43535</v>
      </c>
      <c r="B663" s="17">
        <f>原始数据基差!D663</f>
        <v>150</v>
      </c>
    </row>
    <row r="664" spans="1:2" x14ac:dyDescent="0.15">
      <c r="A664" s="19">
        <f>原始数据基差!A664</f>
        <v>43532</v>
      </c>
      <c r="B664" s="17">
        <f>原始数据基差!D664</f>
        <v>136</v>
      </c>
    </row>
    <row r="665" spans="1:2" x14ac:dyDescent="0.15">
      <c r="A665" s="19">
        <f>原始数据基差!A665</f>
        <v>43531</v>
      </c>
      <c r="B665" s="17">
        <f>原始数据基差!D665</f>
        <v>156</v>
      </c>
    </row>
    <row r="666" spans="1:2" x14ac:dyDescent="0.15">
      <c r="A666" s="19">
        <f>原始数据基差!A666</f>
        <v>43530</v>
      </c>
      <c r="B666" s="17">
        <f>原始数据基差!D666</f>
        <v>135.5</v>
      </c>
    </row>
    <row r="667" spans="1:2" x14ac:dyDescent="0.15">
      <c r="A667" s="19">
        <f>原始数据基差!A667</f>
        <v>43529</v>
      </c>
      <c r="B667" s="17">
        <f>原始数据基差!D667</f>
        <v>118.5</v>
      </c>
    </row>
    <row r="668" spans="1:2" x14ac:dyDescent="0.15">
      <c r="A668" s="19">
        <f>原始数据基差!A668</f>
        <v>43528</v>
      </c>
      <c r="B668" s="17">
        <f>原始数据基差!D668</f>
        <v>115</v>
      </c>
    </row>
    <row r="669" spans="1:2" x14ac:dyDescent="0.15">
      <c r="A669" s="19">
        <f>原始数据基差!A669</f>
        <v>43525</v>
      </c>
      <c r="B669" s="17">
        <f>原始数据基差!D669</f>
        <v>104</v>
      </c>
    </row>
    <row r="670" spans="1:2" x14ac:dyDescent="0.15">
      <c r="A670" s="19">
        <f>原始数据基差!A670</f>
        <v>43524</v>
      </c>
      <c r="B670" s="17">
        <f>原始数据基差!D670</f>
        <v>133</v>
      </c>
    </row>
    <row r="671" spans="1:2" x14ac:dyDescent="0.15">
      <c r="A671" s="19">
        <f>原始数据基差!A671</f>
        <v>43523</v>
      </c>
      <c r="B671" s="17">
        <f>原始数据基差!D671</f>
        <v>111</v>
      </c>
    </row>
    <row r="672" spans="1:2" x14ac:dyDescent="0.15">
      <c r="A672" s="19">
        <f>原始数据基差!A672</f>
        <v>43522</v>
      </c>
      <c r="B672" s="17">
        <f>原始数据基差!D672</f>
        <v>66</v>
      </c>
    </row>
    <row r="673" spans="1:2" x14ac:dyDescent="0.15">
      <c r="A673" s="19">
        <f>原始数据基差!A673</f>
        <v>43521</v>
      </c>
      <c r="B673" s="17">
        <f>原始数据基差!D673</f>
        <v>166</v>
      </c>
    </row>
    <row r="674" spans="1:2" x14ac:dyDescent="0.15">
      <c r="A674" s="19">
        <f>原始数据基差!A674</f>
        <v>43518</v>
      </c>
      <c r="B674" s="17">
        <f>原始数据基差!D674</f>
        <v>52</v>
      </c>
    </row>
    <row r="675" spans="1:2" x14ac:dyDescent="0.15">
      <c r="A675" s="19">
        <f>原始数据基差!A675</f>
        <v>43517</v>
      </c>
      <c r="B675" s="17">
        <f>原始数据基差!D675</f>
        <v>106</v>
      </c>
    </row>
    <row r="676" spans="1:2" x14ac:dyDescent="0.15">
      <c r="A676" s="19">
        <f>原始数据基差!A676</f>
        <v>43516</v>
      </c>
      <c r="B676" s="17">
        <f>原始数据基差!D676</f>
        <v>174</v>
      </c>
    </row>
    <row r="677" spans="1:2" x14ac:dyDescent="0.15">
      <c r="A677" s="19">
        <f>原始数据基差!A677</f>
        <v>43514</v>
      </c>
      <c r="B677" s="17">
        <f>原始数据基差!D677</f>
        <v>158</v>
      </c>
    </row>
    <row r="678" spans="1:2" x14ac:dyDescent="0.15">
      <c r="A678" s="19">
        <f>原始数据基差!A678</f>
        <v>43511</v>
      </c>
      <c r="B678" s="17">
        <f>原始数据基差!D678</f>
        <v>248</v>
      </c>
    </row>
    <row r="679" spans="1:2" x14ac:dyDescent="0.15">
      <c r="A679" s="19">
        <f>原始数据基差!A679</f>
        <v>43510</v>
      </c>
      <c r="B679" s="17">
        <f>原始数据基差!D679</f>
        <v>250</v>
      </c>
    </row>
    <row r="680" spans="1:2" x14ac:dyDescent="0.15">
      <c r="A680" s="19">
        <f>原始数据基差!A680</f>
        <v>43509</v>
      </c>
      <c r="B680" s="17">
        <f>原始数据基差!D680</f>
        <v>150</v>
      </c>
    </row>
    <row r="681" spans="1:2" x14ac:dyDescent="0.15">
      <c r="A681" s="19">
        <f>原始数据基差!A681</f>
        <v>43508</v>
      </c>
      <c r="B681" s="17">
        <f>原始数据基差!D681</f>
        <v>95</v>
      </c>
    </row>
    <row r="682" spans="1:2" x14ac:dyDescent="0.15">
      <c r="A682" s="19">
        <f>原始数据基差!A682</f>
        <v>43507</v>
      </c>
      <c r="B682" s="17">
        <f>原始数据基差!D682</f>
        <v>102</v>
      </c>
    </row>
    <row r="683" spans="1:2" x14ac:dyDescent="0.15">
      <c r="A683" s="19">
        <f>原始数据基差!A683</f>
        <v>43495</v>
      </c>
      <c r="B683" s="17">
        <f>原始数据基差!D683</f>
        <v>259</v>
      </c>
    </row>
    <row r="684" spans="1:2" x14ac:dyDescent="0.15">
      <c r="A684" s="19">
        <f>原始数据基差!A684</f>
        <v>43494</v>
      </c>
      <c r="B684" s="17">
        <f>原始数据基差!D684</f>
        <v>190</v>
      </c>
    </row>
    <row r="685" spans="1:2" x14ac:dyDescent="0.15">
      <c r="A685" s="19">
        <f>原始数据基差!A685</f>
        <v>43493</v>
      </c>
      <c r="B685" s="17">
        <f>原始数据基差!D685</f>
        <v>195</v>
      </c>
    </row>
    <row r="686" spans="1:2" x14ac:dyDescent="0.15">
      <c r="A686" s="19">
        <f>原始数据基差!A686</f>
        <v>43490</v>
      </c>
      <c r="B686" s="17">
        <f>原始数据基差!D686</f>
        <v>157</v>
      </c>
    </row>
    <row r="687" spans="1:2" x14ac:dyDescent="0.15">
      <c r="A687" s="19">
        <f>原始数据基差!A687</f>
        <v>43489</v>
      </c>
      <c r="B687" s="17">
        <f>原始数据基差!D687</f>
        <v>160</v>
      </c>
    </row>
    <row r="688" spans="1:2" x14ac:dyDescent="0.15">
      <c r="A688" s="19">
        <f>原始数据基差!A688</f>
        <v>43488</v>
      </c>
      <c r="B688" s="17">
        <f>原始数据基差!D688</f>
        <v>163</v>
      </c>
    </row>
    <row r="689" spans="1:2" x14ac:dyDescent="0.15">
      <c r="A689" s="19">
        <f>原始数据基差!A689</f>
        <v>43487</v>
      </c>
      <c r="B689" s="17">
        <f>原始数据基差!D689</f>
        <v>276</v>
      </c>
    </row>
    <row r="690" spans="1:2" x14ac:dyDescent="0.15">
      <c r="A690" s="19">
        <f>原始数据基差!A690</f>
        <v>43486</v>
      </c>
      <c r="B690" s="17">
        <f>原始数据基差!D690</f>
        <v>123</v>
      </c>
    </row>
    <row r="691" spans="1:2" x14ac:dyDescent="0.15">
      <c r="A691" s="19">
        <f>原始数据基差!A691</f>
        <v>43483</v>
      </c>
      <c r="B691" s="17">
        <f>原始数据基差!D691</f>
        <v>184</v>
      </c>
    </row>
    <row r="692" spans="1:2" x14ac:dyDescent="0.15">
      <c r="A692" s="19">
        <f>原始数据基差!A692</f>
        <v>43482</v>
      </c>
      <c r="B692" s="17">
        <f>原始数据基差!D692</f>
        <v>253</v>
      </c>
    </row>
    <row r="693" spans="1:2" x14ac:dyDescent="0.15">
      <c r="A693" s="19">
        <f>原始数据基差!A693</f>
        <v>43480</v>
      </c>
      <c r="B693" s="17">
        <f>原始数据基差!D693</f>
        <v>358</v>
      </c>
    </row>
    <row r="694" spans="1:2" x14ac:dyDescent="0.15">
      <c r="A694" s="19">
        <f>原始数据基差!A694</f>
        <v>43479</v>
      </c>
      <c r="B694" s="17">
        <f>原始数据基差!D694</f>
        <v>384</v>
      </c>
    </row>
    <row r="695" spans="1:2" x14ac:dyDescent="0.15">
      <c r="A695" s="19">
        <f>原始数据基差!A695</f>
        <v>43476</v>
      </c>
      <c r="B695" s="17">
        <f>原始数据基差!D695</f>
        <v>386</v>
      </c>
    </row>
    <row r="696" spans="1:2" x14ac:dyDescent="0.15">
      <c r="A696" s="19">
        <f>原始数据基差!A696</f>
        <v>43475</v>
      </c>
      <c r="B696" s="17">
        <f>原始数据基差!D696</f>
        <v>386</v>
      </c>
    </row>
    <row r="697" spans="1:2" x14ac:dyDescent="0.15">
      <c r="A697" s="19">
        <f>原始数据基差!A697</f>
        <v>43474</v>
      </c>
      <c r="B697" s="17">
        <f>原始数据基差!D697</f>
        <v>298</v>
      </c>
    </row>
    <row r="698" spans="1:2" x14ac:dyDescent="0.15">
      <c r="A698" s="19">
        <f>原始数据基差!A698</f>
        <v>43473</v>
      </c>
      <c r="B698" s="17">
        <f>原始数据基差!D698</f>
        <v>286</v>
      </c>
    </row>
    <row r="699" spans="1:2" x14ac:dyDescent="0.15">
      <c r="A699" s="19">
        <f>原始数据基差!A699</f>
        <v>43472</v>
      </c>
      <c r="B699" s="17">
        <f>原始数据基差!D699</f>
        <v>270</v>
      </c>
    </row>
    <row r="700" spans="1:2" x14ac:dyDescent="0.15">
      <c r="A700" s="19">
        <f>原始数据基差!A700</f>
        <v>43469</v>
      </c>
      <c r="B700" s="17">
        <f>原始数据基差!D700</f>
        <v>307</v>
      </c>
    </row>
    <row r="701" spans="1:2" x14ac:dyDescent="0.15">
      <c r="A701" s="19">
        <f>原始数据基差!A701</f>
        <v>43468</v>
      </c>
      <c r="B701" s="17">
        <f>原始数据基差!D701</f>
        <v>365</v>
      </c>
    </row>
    <row r="702" spans="1:2" x14ac:dyDescent="0.15">
      <c r="A702" s="19">
        <f>原始数据基差!A702</f>
        <v>43467</v>
      </c>
      <c r="B702" s="17">
        <f>原始数据基差!D702</f>
        <v>362</v>
      </c>
    </row>
    <row r="703" spans="1:2" x14ac:dyDescent="0.15">
      <c r="A703" s="19">
        <f>原始数据基差!A703</f>
        <v>43462</v>
      </c>
      <c r="B703" s="17">
        <f>原始数据基差!D703</f>
        <v>410</v>
      </c>
    </row>
    <row r="704" spans="1:2" x14ac:dyDescent="0.15">
      <c r="A704" s="19">
        <f>原始数据基差!A704</f>
        <v>43461</v>
      </c>
      <c r="B704" s="17">
        <f>原始数据基差!D704</f>
        <v>377</v>
      </c>
    </row>
    <row r="705" spans="1:2" x14ac:dyDescent="0.15">
      <c r="A705" s="19">
        <f>原始数据基差!A705</f>
        <v>43460</v>
      </c>
      <c r="B705" s="17">
        <f>原始数据基差!D705</f>
        <v>298</v>
      </c>
    </row>
    <row r="706" spans="1:2" x14ac:dyDescent="0.15">
      <c r="A706" s="19">
        <f>原始数据基差!A706</f>
        <v>43441</v>
      </c>
      <c r="B706" s="17">
        <f>原始数据基差!D706</f>
        <v>277</v>
      </c>
    </row>
    <row r="707" spans="1:2" x14ac:dyDescent="0.15">
      <c r="A707" s="19">
        <f>原始数据基差!A707</f>
        <v>43440</v>
      </c>
      <c r="B707" s="17">
        <f>原始数据基差!D707</f>
        <v>364</v>
      </c>
    </row>
    <row r="708" spans="1:2" x14ac:dyDescent="0.15">
      <c r="A708" s="19">
        <f>原始数据基差!A708</f>
        <v>43439</v>
      </c>
      <c r="B708" s="17">
        <f>原始数据基差!D708</f>
        <v>386</v>
      </c>
    </row>
    <row r="709" spans="1:2" x14ac:dyDescent="0.15">
      <c r="A709" s="19">
        <f>原始数据基差!A709</f>
        <v>43438</v>
      </c>
      <c r="B709" s="17">
        <f>原始数据基差!D709</f>
        <v>379</v>
      </c>
    </row>
    <row r="710" spans="1:2" x14ac:dyDescent="0.15">
      <c r="A710" s="19">
        <f>原始数据基差!A710</f>
        <v>43437</v>
      </c>
      <c r="B710" s="17">
        <f>原始数据基差!D710</f>
        <v>354</v>
      </c>
    </row>
    <row r="711" spans="1:2" x14ac:dyDescent="0.15">
      <c r="A711" s="19">
        <f>原始数据基差!A711</f>
        <v>43362</v>
      </c>
      <c r="B711" s="17">
        <f>原始数据基差!D711</f>
        <v>221</v>
      </c>
    </row>
    <row r="712" spans="1:2" x14ac:dyDescent="0.15">
      <c r="A712" s="19">
        <f>原始数据基差!A712</f>
        <v>43361</v>
      </c>
      <c r="B712" s="17">
        <f>原始数据基差!D712</f>
        <v>211</v>
      </c>
    </row>
    <row r="713" spans="1:2" x14ac:dyDescent="0.15">
      <c r="A713" s="19">
        <f>原始数据基差!A713</f>
        <v>43360</v>
      </c>
      <c r="B713" s="17">
        <f>原始数据基差!D713</f>
        <v>165</v>
      </c>
    </row>
    <row r="714" spans="1:2" x14ac:dyDescent="0.15">
      <c r="A714" s="19">
        <f>原始数据基差!A714</f>
        <v>43357</v>
      </c>
      <c r="B714" s="17">
        <f>原始数据基差!D714</f>
        <v>141</v>
      </c>
    </row>
    <row r="715" spans="1:2" x14ac:dyDescent="0.15">
      <c r="A715" s="19">
        <f>原始数据基差!A715</f>
        <v>43356</v>
      </c>
      <c r="B715" s="17">
        <f>原始数据基差!D715</f>
        <v>161</v>
      </c>
    </row>
    <row r="716" spans="1:2" x14ac:dyDescent="0.15">
      <c r="A716" s="19">
        <f>原始数据基差!A716</f>
        <v>43355</v>
      </c>
      <c r="B716" s="17">
        <f>原始数据基差!D716</f>
        <v>221</v>
      </c>
    </row>
    <row r="717" spans="1:2" x14ac:dyDescent="0.15">
      <c r="A717" s="19">
        <f>原始数据基差!A717</f>
        <v>43354</v>
      </c>
      <c r="B717" s="17">
        <f>原始数据基差!D717</f>
        <v>228</v>
      </c>
    </row>
    <row r="718" spans="1:2" x14ac:dyDescent="0.15">
      <c r="A718" s="19">
        <f>原始数据基差!A718</f>
        <v>43353</v>
      </c>
      <c r="B718" s="17">
        <f>原始数据基差!D718</f>
        <v>265</v>
      </c>
    </row>
    <row r="719" spans="1:2" x14ac:dyDescent="0.15">
      <c r="A719" s="19">
        <f>原始数据基差!A719</f>
        <v>43350</v>
      </c>
      <c r="B719" s="17">
        <f>原始数据基差!D719</f>
        <v>223</v>
      </c>
    </row>
    <row r="720" spans="1:2" x14ac:dyDescent="0.15">
      <c r="A720" s="19">
        <f>原始数据基差!A720</f>
        <v>43349</v>
      </c>
      <c r="B720" s="17">
        <f>原始数据基差!D720</f>
        <v>185</v>
      </c>
    </row>
    <row r="721" spans="1:2" x14ac:dyDescent="0.15">
      <c r="A721" s="19">
        <f>原始数据基差!A721</f>
        <v>43348</v>
      </c>
      <c r="B721" s="17">
        <f>原始数据基差!D721</f>
        <v>198</v>
      </c>
    </row>
    <row r="722" spans="1:2" x14ac:dyDescent="0.15">
      <c r="A722" s="19">
        <f>原始数据基差!A722</f>
        <v>43347</v>
      </c>
      <c r="B722" s="17">
        <f>原始数据基差!D722</f>
        <v>200</v>
      </c>
    </row>
    <row r="723" spans="1:2" x14ac:dyDescent="0.15">
      <c r="A723" s="19">
        <f>原始数据基差!A723</f>
        <v>43343</v>
      </c>
      <c r="B723" s="17">
        <f>原始数据基差!D723</f>
        <v>207</v>
      </c>
    </row>
    <row r="724" spans="1:2" x14ac:dyDescent="0.15">
      <c r="A724" s="19">
        <f>原始数据基差!A724</f>
        <v>43342</v>
      </c>
      <c r="B724" s="17">
        <f>原始数据基差!D724</f>
        <v>212</v>
      </c>
    </row>
    <row r="725" spans="1:2" x14ac:dyDescent="0.15">
      <c r="A725" s="19">
        <f>原始数据基差!A725</f>
        <v>43341</v>
      </c>
      <c r="B725" s="17">
        <f>原始数据基差!D725</f>
        <v>220</v>
      </c>
    </row>
    <row r="726" spans="1:2" x14ac:dyDescent="0.15">
      <c r="A726" s="19">
        <f>原始数据基差!A726</f>
        <v>43340</v>
      </c>
      <c r="B726" s="17">
        <f>原始数据基差!D726</f>
        <v>164</v>
      </c>
    </row>
    <row r="727" spans="1:2" x14ac:dyDescent="0.15">
      <c r="A727" s="19">
        <f>原始数据基差!A727</f>
        <v>43339</v>
      </c>
      <c r="B727" s="17">
        <f>原始数据基差!D727</f>
        <v>129</v>
      </c>
    </row>
    <row r="728" spans="1:2" x14ac:dyDescent="0.15">
      <c r="A728" s="19">
        <f>原始数据基差!A728</f>
        <v>43336</v>
      </c>
      <c r="B728" s="17">
        <f>原始数据基差!D728</f>
        <v>140</v>
      </c>
    </row>
    <row r="729" spans="1:2" x14ac:dyDescent="0.15">
      <c r="A729" s="19">
        <f>原始数据基差!A729</f>
        <v>43335</v>
      </c>
      <c r="B729" s="17">
        <f>原始数据基差!D729</f>
        <v>218</v>
      </c>
    </row>
    <row r="730" spans="1:2" x14ac:dyDescent="0.15">
      <c r="A730" s="19">
        <f>原始数据基差!A730</f>
        <v>43334</v>
      </c>
      <c r="B730" s="17">
        <f>原始数据基差!D730</f>
        <v>217</v>
      </c>
    </row>
    <row r="731" spans="1:2" x14ac:dyDescent="0.15">
      <c r="A731" s="19">
        <f>原始数据基差!A731</f>
        <v>43333</v>
      </c>
      <c r="B731" s="17">
        <f>原始数据基差!D731</f>
        <v>223</v>
      </c>
    </row>
    <row r="732" spans="1:2" x14ac:dyDescent="0.15">
      <c r="A732" s="19">
        <f>原始数据基差!A732</f>
        <v>43332</v>
      </c>
      <c r="B732" s="17">
        <f>原始数据基差!D732</f>
        <v>220</v>
      </c>
    </row>
    <row r="733" spans="1:2" x14ac:dyDescent="0.15">
      <c r="A733" s="19">
        <f>原始数据基差!A733</f>
        <v>43329</v>
      </c>
      <c r="B733" s="17">
        <f>原始数据基差!D733</f>
        <v>314</v>
      </c>
    </row>
    <row r="734" spans="1:2" x14ac:dyDescent="0.15">
      <c r="A734" s="19">
        <f>原始数据基差!A734</f>
        <v>43328</v>
      </c>
      <c r="B734" s="17">
        <f>原始数据基差!D734</f>
        <v>258</v>
      </c>
    </row>
    <row r="735" spans="1:2" x14ac:dyDescent="0.15">
      <c r="A735" s="19">
        <f>原始数据基差!A735</f>
        <v>43327</v>
      </c>
      <c r="B735" s="17">
        <f>原始数据基差!D735</f>
        <v>261</v>
      </c>
    </row>
    <row r="736" spans="1:2" x14ac:dyDescent="0.15">
      <c r="A736" s="19">
        <f>原始数据基差!A736</f>
        <v>43326</v>
      </c>
      <c r="B736" s="17">
        <f>原始数据基差!D736</f>
        <v>209</v>
      </c>
    </row>
    <row r="737" spans="1:2" x14ac:dyDescent="0.15">
      <c r="A737" s="19">
        <f>原始数据基差!A737</f>
        <v>43325</v>
      </c>
      <c r="B737" s="17">
        <f>原始数据基差!D737</f>
        <v>117</v>
      </c>
    </row>
    <row r="738" spans="1:2" x14ac:dyDescent="0.15">
      <c r="A738" s="19">
        <f>原始数据基差!A738</f>
        <v>43322</v>
      </c>
      <c r="B738" s="17">
        <f>原始数据基差!D738</f>
        <v>140</v>
      </c>
    </row>
    <row r="739" spans="1:2" x14ac:dyDescent="0.15">
      <c r="A739" s="19">
        <f>原始数据基差!A739</f>
        <v>43321</v>
      </c>
      <c r="B739" s="17">
        <f>原始数据基差!D739</f>
        <v>153</v>
      </c>
    </row>
    <row r="740" spans="1:2" x14ac:dyDescent="0.15">
      <c r="A740" s="19">
        <f>原始数据基差!A740</f>
        <v>43320</v>
      </c>
      <c r="B740" s="17">
        <f>原始数据基差!D740</f>
        <v>140</v>
      </c>
    </row>
    <row r="741" spans="1:2" x14ac:dyDescent="0.15">
      <c r="A741" s="19">
        <f>原始数据基差!A741</f>
        <v>43319</v>
      </c>
      <c r="B741" s="17">
        <f>原始数据基差!D741</f>
        <v>152</v>
      </c>
    </row>
    <row r="742" spans="1:2" x14ac:dyDescent="0.15">
      <c r="A742" s="19">
        <f>原始数据基差!A742</f>
        <v>43318</v>
      </c>
      <c r="B742" s="17">
        <f>原始数据基差!D742</f>
        <v>126</v>
      </c>
    </row>
    <row r="743" spans="1:2" x14ac:dyDescent="0.15">
      <c r="A743" s="19">
        <f>原始数据基差!A743</f>
        <v>43315</v>
      </c>
      <c r="B743" s="17">
        <f>原始数据基差!D743</f>
        <v>150</v>
      </c>
    </row>
    <row r="744" spans="1:2" x14ac:dyDescent="0.15">
      <c r="A744" s="19">
        <f>原始数据基差!A744</f>
        <v>43314</v>
      </c>
      <c r="B744" s="17">
        <f>原始数据基差!D744</f>
        <v>221</v>
      </c>
    </row>
    <row r="745" spans="1:2" x14ac:dyDescent="0.15">
      <c r="A745" s="19">
        <f>原始数据基差!A745</f>
        <v>43313</v>
      </c>
      <c r="B745" s="17">
        <f>原始数据基差!D745</f>
        <v>217</v>
      </c>
    </row>
    <row r="746" spans="1:2" x14ac:dyDescent="0.15">
      <c r="A746" s="19">
        <f>原始数据基差!A746</f>
        <v>43312</v>
      </c>
      <c r="B746" s="17">
        <f>原始数据基差!D746</f>
        <v>175</v>
      </c>
    </row>
    <row r="747" spans="1:2" x14ac:dyDescent="0.15">
      <c r="A747" s="19">
        <f>原始数据基差!A747</f>
        <v>43311</v>
      </c>
      <c r="B747" s="17">
        <f>原始数据基差!D747</f>
        <v>93</v>
      </c>
    </row>
    <row r="748" spans="1:2" x14ac:dyDescent="0.15">
      <c r="A748" s="19">
        <f>原始数据基差!A748</f>
        <v>43308</v>
      </c>
      <c r="B748" s="17">
        <f>原始数据基差!D748</f>
        <v>307</v>
      </c>
    </row>
    <row r="749" spans="1:2" x14ac:dyDescent="0.15">
      <c r="A749" s="19">
        <f>原始数据基差!A749</f>
        <v>43307</v>
      </c>
      <c r="B749" s="17">
        <f>原始数据基差!D749</f>
        <v>298</v>
      </c>
    </row>
    <row r="750" spans="1:2" x14ac:dyDescent="0.15">
      <c r="A750" s="19">
        <f>原始数据基差!A750</f>
        <v>43306</v>
      </c>
      <c r="B750" s="17">
        <f>原始数据基差!D750</f>
        <v>291</v>
      </c>
    </row>
    <row r="751" spans="1:2" x14ac:dyDescent="0.15">
      <c r="A751" s="19">
        <f>原始数据基差!A751</f>
        <v>43305</v>
      </c>
      <c r="B751" s="17">
        <f>原始数据基差!D751</f>
        <v>338</v>
      </c>
    </row>
    <row r="752" spans="1:2" x14ac:dyDescent="0.15">
      <c r="A752" s="19">
        <f>原始数据基差!A752</f>
        <v>43304</v>
      </c>
      <c r="B752" s="17">
        <f>原始数据基差!D752</f>
        <v>352</v>
      </c>
    </row>
    <row r="753" spans="1:2" x14ac:dyDescent="0.15">
      <c r="A753" s="19">
        <f>原始数据基差!A753</f>
        <v>43301</v>
      </c>
      <c r="B753" s="17">
        <f>原始数据基差!D753</f>
        <v>375</v>
      </c>
    </row>
    <row r="754" spans="1:2" x14ac:dyDescent="0.15">
      <c r="A754" s="19">
        <f>原始数据基差!A754</f>
        <v>43300</v>
      </c>
      <c r="B754" s="17">
        <f>原始数据基差!D754</f>
        <v>295</v>
      </c>
    </row>
    <row r="755" spans="1:2" x14ac:dyDescent="0.15">
      <c r="A755" s="19">
        <f>原始数据基差!A755</f>
        <v>43299</v>
      </c>
      <c r="B755" s="17">
        <f>原始数据基差!D755</f>
        <v>286</v>
      </c>
    </row>
    <row r="756" spans="1:2" x14ac:dyDescent="0.15">
      <c r="A756" s="19">
        <f>原始数据基差!A756</f>
        <v>43298</v>
      </c>
      <c r="B756" s="17">
        <f>原始数据基差!D756</f>
        <v>287</v>
      </c>
    </row>
    <row r="757" spans="1:2" x14ac:dyDescent="0.15">
      <c r="A757" s="19">
        <f>原始数据基差!A757</f>
        <v>43297</v>
      </c>
      <c r="B757" s="17">
        <f>原始数据基差!D757</f>
        <v>384</v>
      </c>
    </row>
    <row r="758" spans="1:2" x14ac:dyDescent="0.15">
      <c r="A758" s="19">
        <f>原始数据基差!A758</f>
        <v>43294</v>
      </c>
      <c r="B758" s="17">
        <f>原始数据基差!D758</f>
        <v>381</v>
      </c>
    </row>
    <row r="759" spans="1:2" x14ac:dyDescent="0.15">
      <c r="A759" s="19">
        <f>原始数据基差!A759</f>
        <v>43293</v>
      </c>
      <c r="B759" s="17">
        <f>原始数据基差!D759</f>
        <v>426</v>
      </c>
    </row>
    <row r="760" spans="1:2" x14ac:dyDescent="0.15">
      <c r="A760" s="19">
        <f>原始数据基差!A760</f>
        <v>43292</v>
      </c>
      <c r="B760" s="17">
        <f>原始数据基差!D760</f>
        <v>432</v>
      </c>
    </row>
    <row r="761" spans="1:2" x14ac:dyDescent="0.15">
      <c r="A761" s="19">
        <f>原始数据基差!A761</f>
        <v>43291</v>
      </c>
      <c r="B761" s="17">
        <f>原始数据基差!D761</f>
        <v>398</v>
      </c>
    </row>
    <row r="762" spans="1:2" x14ac:dyDescent="0.15">
      <c r="A762" s="19">
        <f>原始数据基差!A762</f>
        <v>43290</v>
      </c>
      <c r="B762" s="17">
        <f>原始数据基差!D762</f>
        <v>355</v>
      </c>
    </row>
    <row r="763" spans="1:2" x14ac:dyDescent="0.15">
      <c r="A763" s="19">
        <f>原始数据基差!A763</f>
        <v>43287</v>
      </c>
      <c r="B763" s="17">
        <f>原始数据基差!D763</f>
        <v>323</v>
      </c>
    </row>
    <row r="764" spans="1:2" x14ac:dyDescent="0.15">
      <c r="A764" s="19">
        <f>原始数据基差!A764</f>
        <v>43286</v>
      </c>
      <c r="B764" s="17">
        <f>原始数据基差!D764</f>
        <v>341</v>
      </c>
    </row>
    <row r="765" spans="1:2" x14ac:dyDescent="0.15">
      <c r="A765" s="19">
        <f>原始数据基差!A765</f>
        <v>43285</v>
      </c>
      <c r="B765" s="17">
        <f>原始数据基差!D765</f>
        <v>286</v>
      </c>
    </row>
    <row r="766" spans="1:2" x14ac:dyDescent="0.15">
      <c r="A766" s="19">
        <f>原始数据基差!A766</f>
        <v>43284</v>
      </c>
      <c r="B766" s="17">
        <f>原始数据基差!D766</f>
        <v>256</v>
      </c>
    </row>
    <row r="767" spans="1:2" x14ac:dyDescent="0.15">
      <c r="A767" s="19">
        <f>原始数据基差!A767</f>
        <v>43283</v>
      </c>
      <c r="B767" s="17">
        <f>原始数据基差!D767</f>
        <v>286</v>
      </c>
    </row>
    <row r="768" spans="1:2" x14ac:dyDescent="0.15">
      <c r="A768" s="19">
        <f>原始数据基差!A768</f>
        <v>43280</v>
      </c>
      <c r="B768" s="17">
        <f>原始数据基差!D768</f>
        <v>253</v>
      </c>
    </row>
    <row r="769" spans="1:2" x14ac:dyDescent="0.15">
      <c r="A769" s="19">
        <f>原始数据基差!A769</f>
        <v>43279</v>
      </c>
      <c r="B769" s="17">
        <f>原始数据基差!D769</f>
        <v>290</v>
      </c>
    </row>
    <row r="770" spans="1:2" x14ac:dyDescent="0.15">
      <c r="A770" s="19">
        <f>原始数据基差!A770</f>
        <v>43278</v>
      </c>
      <c r="B770" s="17">
        <f>原始数据基差!D770</f>
        <v>274</v>
      </c>
    </row>
    <row r="771" spans="1:2" x14ac:dyDescent="0.15">
      <c r="A771" s="19">
        <f>原始数据基差!A771</f>
        <v>43277</v>
      </c>
      <c r="B771" s="17">
        <f>原始数据基差!D771</f>
        <v>280</v>
      </c>
    </row>
    <row r="772" spans="1:2" x14ac:dyDescent="0.15">
      <c r="A772" s="19">
        <f>原始数据基差!A772</f>
        <v>43276</v>
      </c>
      <c r="B772" s="17">
        <f>原始数据基差!D772</f>
        <v>291</v>
      </c>
    </row>
    <row r="773" spans="1:2" x14ac:dyDescent="0.15">
      <c r="A773" s="19">
        <f>原始数据基差!A773</f>
        <v>43273</v>
      </c>
      <c r="B773" s="17">
        <f>原始数据基差!D773</f>
        <v>321</v>
      </c>
    </row>
    <row r="774" spans="1:2" x14ac:dyDescent="0.15">
      <c r="A774" s="19">
        <f>原始数据基差!A774</f>
        <v>43272</v>
      </c>
      <c r="B774" s="17">
        <f>原始数据基差!D774</f>
        <v>349</v>
      </c>
    </row>
    <row r="775" spans="1:2" x14ac:dyDescent="0.15">
      <c r="A775" s="19">
        <f>原始数据基差!A775</f>
        <v>43271</v>
      </c>
      <c r="B775" s="17">
        <f>原始数据基差!D775</f>
        <v>363</v>
      </c>
    </row>
    <row r="776" spans="1:2" x14ac:dyDescent="0.15">
      <c r="A776" s="19">
        <f>原始数据基差!A776</f>
        <v>43270</v>
      </c>
      <c r="B776" s="17">
        <f>原始数据基差!D776</f>
        <v>384</v>
      </c>
    </row>
    <row r="777" spans="1:2" x14ac:dyDescent="0.15">
      <c r="A777" s="19">
        <f>原始数据基差!A777</f>
        <v>43266</v>
      </c>
      <c r="B777" s="17">
        <f>原始数据基差!D777</f>
        <v>295</v>
      </c>
    </row>
    <row r="778" spans="1:2" x14ac:dyDescent="0.15">
      <c r="A778" s="19">
        <f>原始数据基差!A778</f>
        <v>43265</v>
      </c>
      <c r="B778" s="17">
        <f>原始数据基差!D778</f>
        <v>297</v>
      </c>
    </row>
    <row r="779" spans="1:2" x14ac:dyDescent="0.15">
      <c r="A779" s="19">
        <f>原始数据基差!A779</f>
        <v>43264</v>
      </c>
      <c r="B779" s="17">
        <f>原始数据基差!D779</f>
        <v>311</v>
      </c>
    </row>
    <row r="780" spans="1:2" x14ac:dyDescent="0.15">
      <c r="A780" s="19">
        <f>原始数据基差!A780</f>
        <v>43263</v>
      </c>
      <c r="B780" s="17">
        <f>原始数据基差!D780</f>
        <v>248</v>
      </c>
    </row>
    <row r="781" spans="1:2" x14ac:dyDescent="0.15">
      <c r="A781" s="19">
        <f>原始数据基差!A781</f>
        <v>43262</v>
      </c>
      <c r="B781" s="17">
        <f>原始数据基差!D781</f>
        <v>288</v>
      </c>
    </row>
    <row r="782" spans="1:2" x14ac:dyDescent="0.15">
      <c r="A782" s="19">
        <f>原始数据基差!A782</f>
        <v>43259</v>
      </c>
      <c r="B782" s="17">
        <f>原始数据基差!D782</f>
        <v>362</v>
      </c>
    </row>
    <row r="783" spans="1:2" x14ac:dyDescent="0.15">
      <c r="A783" s="19">
        <f>原始数据基差!A783</f>
        <v>43258</v>
      </c>
      <c r="B783" s="17">
        <f>原始数据基差!D783</f>
        <v>200</v>
      </c>
    </row>
    <row r="784" spans="1:2" x14ac:dyDescent="0.15">
      <c r="A784" s="19">
        <f>原始数据基差!A784</f>
        <v>43257</v>
      </c>
      <c r="B784" s="17">
        <f>原始数据基差!D784</f>
        <v>206</v>
      </c>
    </row>
    <row r="785" spans="1:2" x14ac:dyDescent="0.15">
      <c r="A785" s="19">
        <f>原始数据基差!A785</f>
        <v>43256</v>
      </c>
      <c r="B785" s="17">
        <f>原始数据基差!D785</f>
        <v>162</v>
      </c>
    </row>
    <row r="786" spans="1:2" x14ac:dyDescent="0.15">
      <c r="A786" s="19">
        <f>原始数据基差!A786</f>
        <v>43255</v>
      </c>
      <c r="B786" s="17">
        <f>原始数据基差!D786</f>
        <v>117</v>
      </c>
    </row>
    <row r="787" spans="1:2" x14ac:dyDescent="0.15">
      <c r="A787" s="19">
        <f>原始数据基差!A787</f>
        <v>43252</v>
      </c>
      <c r="B787" s="17">
        <f>原始数据基差!D787</f>
        <v>133</v>
      </c>
    </row>
    <row r="788" spans="1:2" x14ac:dyDescent="0.15">
      <c r="A788" s="19">
        <f>原始数据基差!A788</f>
        <v>43251</v>
      </c>
      <c r="B788" s="17">
        <f>原始数据基差!D788</f>
        <v>160</v>
      </c>
    </row>
    <row r="789" spans="1:2" x14ac:dyDescent="0.15">
      <c r="A789" s="19">
        <f>原始数据基差!A789</f>
        <v>43250</v>
      </c>
      <c r="B789" s="17">
        <f>原始数据基差!D789</f>
        <v>152</v>
      </c>
    </row>
    <row r="790" spans="1:2" x14ac:dyDescent="0.15">
      <c r="A790" s="19">
        <f>原始数据基差!A790</f>
        <v>43249</v>
      </c>
      <c r="B790" s="17">
        <f>原始数据基差!D790</f>
        <v>157</v>
      </c>
    </row>
    <row r="791" spans="1:2" x14ac:dyDescent="0.15">
      <c r="A791" s="19">
        <f>原始数据基差!A791</f>
        <v>43248</v>
      </c>
      <c r="B791" s="17">
        <f>原始数据基差!D791</f>
        <v>139</v>
      </c>
    </row>
    <row r="792" spans="1:2" x14ac:dyDescent="0.15">
      <c r="A792" s="19">
        <f>原始数据基差!A792</f>
        <v>43245</v>
      </c>
      <c r="B792" s="17">
        <f>原始数据基差!D792</f>
        <v>86</v>
      </c>
    </row>
    <row r="793" spans="1:2" x14ac:dyDescent="0.15">
      <c r="A793" s="19">
        <f>原始数据基差!A793</f>
        <v>43244</v>
      </c>
      <c r="B793" s="17">
        <f>原始数据基差!D793</f>
        <v>102</v>
      </c>
    </row>
    <row r="794" spans="1:2" x14ac:dyDescent="0.15">
      <c r="A794" s="19">
        <f>原始数据基差!A794</f>
        <v>43243</v>
      </c>
      <c r="B794" s="17">
        <f>原始数据基差!D794</f>
        <v>128</v>
      </c>
    </row>
    <row r="795" spans="1:2" x14ac:dyDescent="0.15">
      <c r="A795" s="19">
        <f>原始数据基差!A795</f>
        <v>43242</v>
      </c>
      <c r="B795" s="17">
        <f>原始数据基差!D795</f>
        <v>126</v>
      </c>
    </row>
    <row r="796" spans="1:2" x14ac:dyDescent="0.15">
      <c r="A796" s="19">
        <f>原始数据基差!A796</f>
        <v>43241</v>
      </c>
      <c r="B796" s="17">
        <f>原始数据基差!D796</f>
        <v>147</v>
      </c>
    </row>
    <row r="797" spans="1:2" x14ac:dyDescent="0.15">
      <c r="A797" s="19">
        <f>原始数据基差!A797</f>
        <v>43238</v>
      </c>
      <c r="B797" s="17">
        <f>原始数据基差!D797</f>
        <v>162</v>
      </c>
    </row>
    <row r="798" spans="1:2" x14ac:dyDescent="0.15">
      <c r="A798" s="19">
        <f>原始数据基差!A798</f>
        <v>43237</v>
      </c>
      <c r="B798" s="17">
        <f>原始数据基差!D798</f>
        <v>149</v>
      </c>
    </row>
    <row r="799" spans="1:2" x14ac:dyDescent="0.15">
      <c r="A799" s="19">
        <f>原始数据基差!A799</f>
        <v>43236</v>
      </c>
      <c r="B799" s="17">
        <f>原始数据基差!D799</f>
        <v>167</v>
      </c>
    </row>
    <row r="800" spans="1:2" x14ac:dyDescent="0.15">
      <c r="A800" s="19">
        <f>原始数据基差!A800</f>
        <v>43235</v>
      </c>
      <c r="B800" s="17">
        <f>原始数据基差!D800</f>
        <v>184</v>
      </c>
    </row>
    <row r="801" spans="1:2" x14ac:dyDescent="0.15">
      <c r="A801" s="19">
        <f>原始数据基差!A801</f>
        <v>43234</v>
      </c>
      <c r="B801" s="17">
        <f>原始数据基差!D801</f>
        <v>165</v>
      </c>
    </row>
    <row r="802" spans="1:2" x14ac:dyDescent="0.15">
      <c r="A802" s="19">
        <f>原始数据基差!A802</f>
        <v>43231</v>
      </c>
      <c r="B802" s="17">
        <f>原始数据基差!D802</f>
        <v>215</v>
      </c>
    </row>
    <row r="803" spans="1:2" x14ac:dyDescent="0.15">
      <c r="A803" s="19">
        <f>原始数据基差!A803</f>
        <v>43230</v>
      </c>
      <c r="B803" s="17">
        <f>原始数据基差!D803</f>
        <v>238</v>
      </c>
    </row>
    <row r="804" spans="1:2" x14ac:dyDescent="0.15">
      <c r="A804" s="19">
        <f>原始数据基差!A804</f>
        <v>43229</v>
      </c>
      <c r="B804" s="17">
        <f>原始数据基差!D804</f>
        <v>235</v>
      </c>
    </row>
    <row r="805" spans="1:2" x14ac:dyDescent="0.15">
      <c r="A805" s="19">
        <f>原始数据基差!A805</f>
        <v>43228</v>
      </c>
      <c r="B805" s="17">
        <f>原始数据基差!D805</f>
        <v>233</v>
      </c>
    </row>
    <row r="806" spans="1:2" x14ac:dyDescent="0.15">
      <c r="A806" s="19">
        <f>原始数据基差!A806</f>
        <v>43227</v>
      </c>
      <c r="B806" s="17">
        <f>原始数据基差!D806</f>
        <v>246</v>
      </c>
    </row>
    <row r="807" spans="1:2" x14ac:dyDescent="0.15">
      <c r="A807" s="19">
        <f>原始数据基差!A807</f>
        <v>43224</v>
      </c>
      <c r="B807" s="17">
        <f>原始数据基差!D807</f>
        <v>260</v>
      </c>
    </row>
    <row r="808" spans="1:2" x14ac:dyDescent="0.15">
      <c r="A808" s="19">
        <f>原始数据基差!A808</f>
        <v>43223</v>
      </c>
      <c r="B808" s="17">
        <f>原始数据基差!D808</f>
        <v>262</v>
      </c>
    </row>
    <row r="809" spans="1:2" x14ac:dyDescent="0.15">
      <c r="A809" s="19">
        <f>原始数据基差!A809</f>
        <v>43222</v>
      </c>
      <c r="B809" s="17">
        <f>原始数据基差!D809</f>
        <v>337</v>
      </c>
    </row>
    <row r="810" spans="1:2" x14ac:dyDescent="0.15">
      <c r="A810" s="19">
        <f>原始数据基差!A810</f>
        <v>43217</v>
      </c>
      <c r="B810" s="17">
        <f>原始数据基差!D810</f>
        <v>303</v>
      </c>
    </row>
    <row r="811" spans="1:2" x14ac:dyDescent="0.15">
      <c r="A811" s="19">
        <f>原始数据基差!A811</f>
        <v>43216</v>
      </c>
      <c r="B811" s="17">
        <f>原始数据基差!D811</f>
        <v>268</v>
      </c>
    </row>
    <row r="812" spans="1:2" x14ac:dyDescent="0.15">
      <c r="A812" s="19">
        <f>原始数据基差!A812</f>
        <v>43215</v>
      </c>
      <c r="B812" s="17">
        <f>原始数据基差!D812</f>
        <v>281</v>
      </c>
    </row>
    <row r="813" spans="1:2" x14ac:dyDescent="0.15">
      <c r="A813" s="19">
        <f>原始数据基差!A813</f>
        <v>43214</v>
      </c>
      <c r="B813" s="17">
        <f>原始数据基差!D813</f>
        <v>312</v>
      </c>
    </row>
    <row r="814" spans="1:2" x14ac:dyDescent="0.15">
      <c r="A814" s="19">
        <f>原始数据基差!A814</f>
        <v>43213</v>
      </c>
      <c r="B814" s="17">
        <f>原始数据基差!D814</f>
        <v>291</v>
      </c>
    </row>
    <row r="815" spans="1:2" x14ac:dyDescent="0.15">
      <c r="A815" s="19">
        <f>原始数据基差!A815</f>
        <v>43207</v>
      </c>
      <c r="B815" s="17">
        <f>原始数据基差!D815</f>
        <v>309</v>
      </c>
    </row>
    <row r="816" spans="1:2" x14ac:dyDescent="0.15">
      <c r="A816" s="19">
        <f>原始数据基差!A816</f>
        <v>43203</v>
      </c>
      <c r="B816" s="17">
        <f>原始数据基差!D816</f>
        <v>263</v>
      </c>
    </row>
    <row r="817" spans="1:2" x14ac:dyDescent="0.15">
      <c r="A817" s="19">
        <f>原始数据基差!A817</f>
        <v>43202</v>
      </c>
      <c r="B817" s="17">
        <f>原始数据基差!D817</f>
        <v>335</v>
      </c>
    </row>
    <row r="818" spans="1:2" x14ac:dyDescent="0.15">
      <c r="A818" s="19">
        <f>原始数据基差!A818</f>
        <v>43201</v>
      </c>
      <c r="B818" s="17">
        <f>原始数据基差!D818</f>
        <v>304</v>
      </c>
    </row>
    <row r="819" spans="1:2" x14ac:dyDescent="0.15">
      <c r="A819" s="19">
        <f>原始数据基差!A819</f>
        <v>43200</v>
      </c>
      <c r="B819" s="17">
        <f>原始数据基差!D819</f>
        <v>283</v>
      </c>
    </row>
    <row r="820" spans="1:2" x14ac:dyDescent="0.15">
      <c r="A820" s="19">
        <f>原始数据基差!A820</f>
        <v>43199</v>
      </c>
      <c r="B820" s="17">
        <f>原始数据基差!D820</f>
        <v>309</v>
      </c>
    </row>
    <row r="821" spans="1:2" x14ac:dyDescent="0.15">
      <c r="A821" s="19">
        <f>原始数据基差!A821</f>
        <v>43198</v>
      </c>
      <c r="B821" s="17">
        <f>原始数据基差!D821</f>
        <v>320</v>
      </c>
    </row>
    <row r="822" spans="1:2" x14ac:dyDescent="0.15">
      <c r="A822" s="19">
        <f>原始数据基差!A822</f>
        <v>43194</v>
      </c>
      <c r="B822" s="17">
        <f>原始数据基差!D822</f>
        <v>325</v>
      </c>
    </row>
    <row r="823" spans="1:2" x14ac:dyDescent="0.15">
      <c r="A823" s="19">
        <f>原始数据基差!A823</f>
        <v>43193</v>
      </c>
      <c r="B823" s="17">
        <f>原始数据基差!D823</f>
        <v>347</v>
      </c>
    </row>
    <row r="824" spans="1:2" x14ac:dyDescent="0.15">
      <c r="A824" s="19">
        <f>原始数据基差!A824</f>
        <v>43192</v>
      </c>
      <c r="B824" s="17">
        <f>原始数据基差!D824</f>
        <v>317</v>
      </c>
    </row>
    <row r="825" spans="1:2" x14ac:dyDescent="0.15">
      <c r="A825" s="19">
        <f>原始数据基差!A825</f>
        <v>43189</v>
      </c>
      <c r="B825" s="17">
        <f>原始数据基差!D825</f>
        <v>154</v>
      </c>
    </row>
    <row r="826" spans="1:2" x14ac:dyDescent="0.15">
      <c r="A826" s="19">
        <f>原始数据基差!A826</f>
        <v>43188</v>
      </c>
      <c r="B826" s="17">
        <f>原始数据基差!D826</f>
        <v>288</v>
      </c>
    </row>
    <row r="827" spans="1:2" x14ac:dyDescent="0.15">
      <c r="A827" s="19">
        <f>原始数据基差!A827</f>
        <v>43187</v>
      </c>
      <c r="B827" s="17">
        <f>原始数据基差!D827</f>
        <v>295</v>
      </c>
    </row>
    <row r="828" spans="1:2" x14ac:dyDescent="0.15">
      <c r="A828" s="19">
        <f>原始数据基差!A828</f>
        <v>43186</v>
      </c>
      <c r="B828" s="17">
        <f>原始数据基差!D828</f>
        <v>278</v>
      </c>
    </row>
    <row r="829" spans="1:2" x14ac:dyDescent="0.15">
      <c r="A829" s="19">
        <f>原始数据基差!A829</f>
        <v>43185</v>
      </c>
      <c r="B829" s="17">
        <f>原始数据基差!D829</f>
        <v>273</v>
      </c>
    </row>
    <row r="830" spans="1:2" x14ac:dyDescent="0.15">
      <c r="A830" s="19">
        <f>原始数据基差!A830</f>
        <v>43182</v>
      </c>
      <c r="B830" s="17">
        <f>原始数据基差!D830</f>
        <v>284</v>
      </c>
    </row>
    <row r="831" spans="1:2" x14ac:dyDescent="0.15">
      <c r="A831" s="19">
        <f>原始数据基差!A831</f>
        <v>43181</v>
      </c>
      <c r="B831" s="17">
        <f>原始数据基差!D831</f>
        <v>272</v>
      </c>
    </row>
    <row r="832" spans="1:2" x14ac:dyDescent="0.15">
      <c r="A832" s="19">
        <f>原始数据基差!A832</f>
        <v>43180</v>
      </c>
      <c r="B832" s="17">
        <f>原始数据基差!D832</f>
        <v>286</v>
      </c>
    </row>
    <row r="833" spans="1:2" x14ac:dyDescent="0.15">
      <c r="A833" s="19">
        <f>原始数据基差!A833</f>
        <v>43179</v>
      </c>
      <c r="B833" s="17">
        <f>原始数据基差!D833</f>
        <v>251</v>
      </c>
    </row>
    <row r="834" spans="1:2" x14ac:dyDescent="0.15">
      <c r="A834" s="19">
        <f>原始数据基差!A834</f>
        <v>43178</v>
      </c>
      <c r="B834" s="17">
        <f>原始数据基差!D834</f>
        <v>229</v>
      </c>
    </row>
    <row r="835" spans="1:2" x14ac:dyDescent="0.15">
      <c r="A835" s="19">
        <f>原始数据基差!A835</f>
        <v>43175</v>
      </c>
      <c r="B835" s="17">
        <f>原始数据基差!D835</f>
        <v>265</v>
      </c>
    </row>
    <row r="836" spans="1:2" x14ac:dyDescent="0.15">
      <c r="A836" s="19">
        <f>原始数据基差!A836</f>
        <v>43174</v>
      </c>
      <c r="B836" s="17">
        <f>原始数据基差!D836</f>
        <v>242</v>
      </c>
    </row>
    <row r="837" spans="1:2" x14ac:dyDescent="0.15">
      <c r="A837" s="19">
        <f>原始数据基差!A837</f>
        <v>43173</v>
      </c>
      <c r="B837" s="17">
        <f>原始数据基差!D837</f>
        <v>201</v>
      </c>
    </row>
    <row r="838" spans="1:2" x14ac:dyDescent="0.15">
      <c r="A838" s="19">
        <f>原始数据基差!A838</f>
        <v>43172</v>
      </c>
      <c r="B838" s="17">
        <f>原始数据基差!D838</f>
        <v>210</v>
      </c>
    </row>
    <row r="839" spans="1:2" x14ac:dyDescent="0.15">
      <c r="A839" s="19">
        <f>原始数据基差!A839</f>
        <v>43171</v>
      </c>
      <c r="B839" s="17">
        <f>原始数据基差!D839</f>
        <v>225</v>
      </c>
    </row>
    <row r="840" spans="1:2" x14ac:dyDescent="0.15">
      <c r="A840" s="19">
        <f>原始数据基差!A840</f>
        <v>43168</v>
      </c>
      <c r="B840" s="17">
        <f>原始数据基差!D840</f>
        <v>288</v>
      </c>
    </row>
    <row r="841" spans="1:2" x14ac:dyDescent="0.15">
      <c r="A841" s="19">
        <f>原始数据基差!A841</f>
        <v>43167</v>
      </c>
      <c r="B841" s="17">
        <f>原始数据基差!D841</f>
        <v>254</v>
      </c>
    </row>
    <row r="842" spans="1:2" x14ac:dyDescent="0.15">
      <c r="A842" s="19">
        <f>原始数据基差!A842</f>
        <v>43166</v>
      </c>
      <c r="B842" s="17">
        <f>原始数据基差!D842</f>
        <v>241</v>
      </c>
    </row>
    <row r="843" spans="1:2" x14ac:dyDescent="0.15">
      <c r="A843" s="19">
        <f>原始数据基差!A843</f>
        <v>43165</v>
      </c>
      <c r="B843" s="17">
        <f>原始数据基差!D843</f>
        <v>351</v>
      </c>
    </row>
    <row r="844" spans="1:2" x14ac:dyDescent="0.15">
      <c r="A844" s="19">
        <f>原始数据基差!A844</f>
        <v>43164</v>
      </c>
      <c r="B844" s="17">
        <f>原始数据基差!D844</f>
        <v>323</v>
      </c>
    </row>
    <row r="845" spans="1:2" x14ac:dyDescent="0.15">
      <c r="A845" s="19">
        <f>原始数据基差!A845</f>
        <v>43161</v>
      </c>
      <c r="B845" s="17">
        <f>原始数据基差!D845</f>
        <v>346</v>
      </c>
    </row>
    <row r="846" spans="1:2" x14ac:dyDescent="0.15">
      <c r="A846" s="19">
        <f>原始数据基差!A846</f>
        <v>43160</v>
      </c>
      <c r="B846" s="17">
        <f>原始数据基差!D846</f>
        <v>338</v>
      </c>
    </row>
    <row r="847" spans="1:2" x14ac:dyDescent="0.15">
      <c r="A847" s="19">
        <f>原始数据基差!A847</f>
        <v>43159</v>
      </c>
      <c r="B847" s="17">
        <f>原始数据基差!D847</f>
        <v>333</v>
      </c>
    </row>
    <row r="848" spans="1:2" x14ac:dyDescent="0.15">
      <c r="A848" s="19">
        <f>原始数据基差!A848</f>
        <v>43158</v>
      </c>
      <c r="B848" s="17">
        <f>原始数据基差!D848</f>
        <v>319</v>
      </c>
    </row>
    <row r="849" spans="1:2" x14ac:dyDescent="0.15">
      <c r="A849" s="19">
        <f>原始数据基差!A849</f>
        <v>43157</v>
      </c>
      <c r="B849" s="17">
        <f>原始数据基差!D849</f>
        <v>297</v>
      </c>
    </row>
    <row r="850" spans="1:2" x14ac:dyDescent="0.15">
      <c r="A850" s="19">
        <f>原始数据基差!A850</f>
        <v>43154</v>
      </c>
      <c r="B850" s="17">
        <f>原始数据基差!D850</f>
        <v>303</v>
      </c>
    </row>
    <row r="851" spans="1:2" x14ac:dyDescent="0.15">
      <c r="A851" s="19">
        <f>原始数据基差!A851</f>
        <v>43153</v>
      </c>
      <c r="B851" s="17">
        <f>原始数据基差!D851</f>
        <v>356</v>
      </c>
    </row>
    <row r="852" spans="1:2" x14ac:dyDescent="0.15">
      <c r="A852" s="19">
        <f>原始数据基差!A852</f>
        <v>43140</v>
      </c>
      <c r="B852" s="17">
        <f>原始数据基差!D852</f>
        <v>322</v>
      </c>
    </row>
    <row r="853" spans="1:2" x14ac:dyDescent="0.15">
      <c r="A853" s="19">
        <f>原始数据基差!A853</f>
        <v>43139</v>
      </c>
      <c r="B853" s="17">
        <f>原始数据基差!D853</f>
        <v>272</v>
      </c>
    </row>
    <row r="854" spans="1:2" x14ac:dyDescent="0.15">
      <c r="A854" s="19">
        <f>原始数据基差!A854</f>
        <v>43138</v>
      </c>
      <c r="B854" s="17">
        <f>原始数据基差!D854</f>
        <v>300</v>
      </c>
    </row>
    <row r="855" spans="1:2" x14ac:dyDescent="0.15">
      <c r="A855" s="19">
        <f>原始数据基差!A855</f>
        <v>43137</v>
      </c>
      <c r="B855" s="17">
        <f>原始数据基差!D855</f>
        <v>278</v>
      </c>
    </row>
    <row r="856" spans="1:2" x14ac:dyDescent="0.15">
      <c r="A856" s="19">
        <f>原始数据基差!A856</f>
        <v>43136</v>
      </c>
      <c r="B856" s="17">
        <f>原始数据基差!D856</f>
        <v>276</v>
      </c>
    </row>
    <row r="857" spans="1:2" x14ac:dyDescent="0.15">
      <c r="A857" s="19">
        <f>原始数据基差!A857</f>
        <v>43133</v>
      </c>
      <c r="B857" s="17">
        <f>原始数据基差!D857</f>
        <v>287</v>
      </c>
    </row>
    <row r="858" spans="1:2" x14ac:dyDescent="0.15">
      <c r="A858" s="19">
        <f>原始数据基差!A858</f>
        <v>43132</v>
      </c>
      <c r="B858" s="17">
        <f>原始数据基差!D858</f>
        <v>376</v>
      </c>
    </row>
    <row r="859" spans="1:2" x14ac:dyDescent="0.15">
      <c r="A859" s="19">
        <f>原始数据基差!A859</f>
        <v>43131</v>
      </c>
      <c r="B859" s="17">
        <f>原始数据基差!D859</f>
        <v>353</v>
      </c>
    </row>
    <row r="860" spans="1:2" x14ac:dyDescent="0.15">
      <c r="A860" s="19">
        <f>原始数据基差!A860</f>
        <v>43130</v>
      </c>
      <c r="B860" s="17">
        <f>原始数据基差!D860</f>
        <v>403</v>
      </c>
    </row>
    <row r="861" spans="1:2" x14ac:dyDescent="0.15">
      <c r="A861" s="19">
        <f>原始数据基差!A861</f>
        <v>43129</v>
      </c>
      <c r="B861" s="17">
        <f>原始数据基差!D861</f>
        <v>396</v>
      </c>
    </row>
    <row r="862" spans="1:2" x14ac:dyDescent="0.15">
      <c r="A862" s="19">
        <f>原始数据基差!A862</f>
        <v>43126</v>
      </c>
      <c r="B862" s="17">
        <f>原始数据基差!D862</f>
        <v>373</v>
      </c>
    </row>
    <row r="863" spans="1:2" x14ac:dyDescent="0.15">
      <c r="A863" s="19">
        <f>原始数据基差!A863</f>
        <v>43125</v>
      </c>
      <c r="B863" s="17">
        <f>原始数据基差!D863</f>
        <v>364</v>
      </c>
    </row>
    <row r="864" spans="1:2" x14ac:dyDescent="0.15">
      <c r="A864" s="19">
        <f>原始数据基差!A864</f>
        <v>43124</v>
      </c>
      <c r="B864" s="17">
        <f>原始数据基差!D864</f>
        <v>343</v>
      </c>
    </row>
    <row r="865" spans="1:2" x14ac:dyDescent="0.15">
      <c r="A865" s="19">
        <f>原始数据基差!A865</f>
        <v>43123</v>
      </c>
      <c r="B865" s="17">
        <f>原始数据基差!D865</f>
        <v>393</v>
      </c>
    </row>
    <row r="866" spans="1:2" x14ac:dyDescent="0.15">
      <c r="A866" s="19">
        <f>原始数据基差!A866</f>
        <v>43122</v>
      </c>
      <c r="B866" s="17">
        <f>原始数据基差!D866</f>
        <v>381</v>
      </c>
    </row>
    <row r="867" spans="1:2" x14ac:dyDescent="0.15">
      <c r="A867" s="19">
        <f>原始数据基差!A867</f>
        <v>43119</v>
      </c>
      <c r="B867" s="17">
        <f>原始数据基差!D867</f>
        <v>441</v>
      </c>
    </row>
    <row r="868" spans="1:2" x14ac:dyDescent="0.15">
      <c r="A868" s="19">
        <f>原始数据基差!A868</f>
        <v>43118</v>
      </c>
      <c r="B868" s="17">
        <f>原始数据基差!D868</f>
        <v>432</v>
      </c>
    </row>
    <row r="869" spans="1:2" x14ac:dyDescent="0.15">
      <c r="A869" s="19">
        <f>原始数据基差!A869</f>
        <v>43117</v>
      </c>
      <c r="B869" s="17">
        <f>原始数据基差!D869</f>
        <v>415</v>
      </c>
    </row>
    <row r="870" spans="1:2" x14ac:dyDescent="0.15">
      <c r="A870" s="19">
        <f>原始数据基差!A870</f>
        <v>43116</v>
      </c>
      <c r="B870" s="17">
        <f>原始数据基差!D870</f>
        <v>385</v>
      </c>
    </row>
    <row r="871" spans="1:2" x14ac:dyDescent="0.15">
      <c r="A871" s="19">
        <f>原始数据基差!A871</f>
        <v>43115</v>
      </c>
      <c r="B871" s="17">
        <f>原始数据基差!D871</f>
        <v>385</v>
      </c>
    </row>
    <row r="872" spans="1:2" x14ac:dyDescent="0.15">
      <c r="A872" s="19">
        <f>原始数据基差!A872</f>
        <v>43112</v>
      </c>
      <c r="B872" s="17">
        <f>原始数据基差!D872</f>
        <v>353</v>
      </c>
    </row>
    <row r="873" spans="1:2" x14ac:dyDescent="0.15">
      <c r="A873" s="19">
        <f>原始数据基差!A873</f>
        <v>43111</v>
      </c>
      <c r="B873" s="17">
        <f>原始数据基差!D873</f>
        <v>343</v>
      </c>
    </row>
    <row r="874" spans="1:2" x14ac:dyDescent="0.15">
      <c r="A874" s="19">
        <f>原始数据基差!A874</f>
        <v>43110</v>
      </c>
      <c r="B874" s="17">
        <f>原始数据基差!D874</f>
        <v>348</v>
      </c>
    </row>
    <row r="875" spans="1:2" x14ac:dyDescent="0.15">
      <c r="A875" s="19">
        <f>原始数据基差!A875</f>
        <v>43109</v>
      </c>
      <c r="B875" s="17">
        <f>原始数据基差!D875</f>
        <v>356</v>
      </c>
    </row>
    <row r="876" spans="1:2" x14ac:dyDescent="0.15">
      <c r="A876" s="19">
        <f>原始数据基差!A876</f>
        <v>43108</v>
      </c>
      <c r="B876" s="17">
        <f>原始数据基差!D876</f>
        <v>336</v>
      </c>
    </row>
    <row r="877" spans="1:2" x14ac:dyDescent="0.15">
      <c r="A877" s="19">
        <f>原始数据基差!A877</f>
        <v>43105</v>
      </c>
      <c r="B877" s="17">
        <f>原始数据基差!D877</f>
        <v>343</v>
      </c>
    </row>
    <row r="878" spans="1:2" x14ac:dyDescent="0.15">
      <c r="A878" s="19">
        <f>原始数据基差!A878</f>
        <v>43104</v>
      </c>
      <c r="B878" s="17">
        <f>原始数据基差!D878</f>
        <v>352</v>
      </c>
    </row>
    <row r="879" spans="1:2" x14ac:dyDescent="0.15">
      <c r="A879" s="19">
        <f>原始数据基差!A879</f>
        <v>43103</v>
      </c>
      <c r="B879" s="17">
        <f>原始数据基差!D879</f>
        <v>305</v>
      </c>
    </row>
    <row r="880" spans="1:2" x14ac:dyDescent="0.15">
      <c r="A880" s="19">
        <f>原始数据基差!A880</f>
        <v>43102</v>
      </c>
      <c r="B880" s="17">
        <f>原始数据基差!D880</f>
        <v>313</v>
      </c>
    </row>
    <row r="881" spans="1:2" x14ac:dyDescent="0.15">
      <c r="A881" s="19">
        <f>原始数据基差!A881</f>
        <v>43098</v>
      </c>
      <c r="B881" s="17">
        <f>原始数据基差!D881</f>
        <v>283</v>
      </c>
    </row>
    <row r="882" spans="1:2" x14ac:dyDescent="0.15">
      <c r="A882" s="19">
        <f>原始数据基差!A882</f>
        <v>43097</v>
      </c>
      <c r="B882" s="17">
        <f>原始数据基差!D882</f>
        <v>282</v>
      </c>
    </row>
    <row r="883" spans="1:2" x14ac:dyDescent="0.15">
      <c r="A883" s="19">
        <f>原始数据基差!A883</f>
        <v>43096</v>
      </c>
      <c r="B883" s="17">
        <f>原始数据基差!D883</f>
        <v>346</v>
      </c>
    </row>
    <row r="884" spans="1:2" x14ac:dyDescent="0.15">
      <c r="A884" s="19">
        <f>原始数据基差!A884</f>
        <v>43095</v>
      </c>
      <c r="B884" s="17">
        <f>原始数据基差!D884</f>
        <v>303</v>
      </c>
    </row>
    <row r="885" spans="1:2" x14ac:dyDescent="0.15">
      <c r="A885" s="19">
        <f>原始数据基差!A885</f>
        <v>43094</v>
      </c>
      <c r="B885" s="17">
        <f>原始数据基差!D885</f>
        <v>310</v>
      </c>
    </row>
    <row r="886" spans="1:2" x14ac:dyDescent="0.15">
      <c r="A886" s="19">
        <f>原始数据基差!A886</f>
        <v>43091</v>
      </c>
      <c r="B886" s="17">
        <f>原始数据基差!D886</f>
        <v>349</v>
      </c>
    </row>
    <row r="887" spans="1:2" x14ac:dyDescent="0.15">
      <c r="A887" s="19">
        <f>原始数据基差!A887</f>
        <v>43090</v>
      </c>
      <c r="B887" s="17">
        <f>原始数据基差!D887</f>
        <v>343</v>
      </c>
    </row>
    <row r="888" spans="1:2" x14ac:dyDescent="0.15">
      <c r="A888" s="19">
        <f>原始数据基差!A888</f>
        <v>43089</v>
      </c>
      <c r="B888" s="17">
        <f>原始数据基差!D888</f>
        <v>350</v>
      </c>
    </row>
    <row r="889" spans="1:2" x14ac:dyDescent="0.15">
      <c r="A889" s="19">
        <f>原始数据基差!A889</f>
        <v>43088</v>
      </c>
      <c r="B889" s="17">
        <f>原始数据基差!D889</f>
        <v>352</v>
      </c>
    </row>
    <row r="890" spans="1:2" x14ac:dyDescent="0.15">
      <c r="A890" s="19">
        <f>原始数据基差!A890</f>
        <v>43087</v>
      </c>
      <c r="B890" s="17">
        <f>原始数据基差!D890</f>
        <v>356</v>
      </c>
    </row>
    <row r="891" spans="1:2" x14ac:dyDescent="0.15">
      <c r="A891" s="19">
        <f>原始数据基差!A891</f>
        <v>43084</v>
      </c>
      <c r="B891" s="17">
        <f>原始数据基差!D891</f>
        <v>389</v>
      </c>
    </row>
    <row r="892" spans="1:2" x14ac:dyDescent="0.15">
      <c r="A892" s="19">
        <f>原始数据基差!A892</f>
        <v>43083</v>
      </c>
      <c r="B892" s="17">
        <f>原始数据基差!D892</f>
        <v>391</v>
      </c>
    </row>
    <row r="893" spans="1:2" x14ac:dyDescent="0.15">
      <c r="A893" s="19">
        <f>原始数据基差!A893</f>
        <v>43082</v>
      </c>
      <c r="B893" s="17">
        <f>原始数据基差!D893</f>
        <v>88</v>
      </c>
    </row>
    <row r="894" spans="1:2" x14ac:dyDescent="0.15">
      <c r="A894" s="19">
        <f>原始数据基差!A894</f>
        <v>43081</v>
      </c>
      <c r="B894" s="17">
        <f>原始数据基差!D894</f>
        <v>-68</v>
      </c>
    </row>
    <row r="895" spans="1:2" x14ac:dyDescent="0.15">
      <c r="A895" s="19">
        <f>原始数据基差!A895</f>
        <v>43080</v>
      </c>
      <c r="B895" s="17">
        <f>原始数据基差!D895</f>
        <v>-60</v>
      </c>
    </row>
    <row r="896" spans="1:2" x14ac:dyDescent="0.15">
      <c r="A896" s="19">
        <f>原始数据基差!A896</f>
        <v>43077</v>
      </c>
      <c r="B896" s="17">
        <f>原始数据基差!D896</f>
        <v>-66</v>
      </c>
    </row>
    <row r="897" spans="1:2" x14ac:dyDescent="0.15">
      <c r="A897" s="19">
        <f>原始数据基差!A897</f>
        <v>43076</v>
      </c>
      <c r="B897" s="17">
        <f>原始数据基差!D897</f>
        <v>-37</v>
      </c>
    </row>
    <row r="898" spans="1:2" x14ac:dyDescent="0.15">
      <c r="A898" s="19">
        <f>原始数据基差!A898</f>
        <v>43075</v>
      </c>
      <c r="B898" s="17">
        <f>原始数据基差!D898</f>
        <v>-26</v>
      </c>
    </row>
    <row r="899" spans="1:2" x14ac:dyDescent="0.15">
      <c r="A899" s="19">
        <f>原始数据基差!A899</f>
        <v>43074</v>
      </c>
      <c r="B899" s="17">
        <f>原始数据基差!D899</f>
        <v>6</v>
      </c>
    </row>
    <row r="900" spans="1:2" x14ac:dyDescent="0.15">
      <c r="A900" s="19">
        <f>原始数据基差!A900</f>
        <v>43073</v>
      </c>
      <c r="B900" s="17">
        <f>原始数据基差!D900</f>
        <v>70</v>
      </c>
    </row>
    <row r="901" spans="1:2" x14ac:dyDescent="0.15">
      <c r="A901" s="19">
        <f>原始数据基差!A901</f>
        <v>43069</v>
      </c>
      <c r="B901" s="17">
        <f>原始数据基差!D901</f>
        <v>-36</v>
      </c>
    </row>
    <row r="902" spans="1:2" x14ac:dyDescent="0.15">
      <c r="A902" s="19">
        <f>原始数据基差!A902</f>
        <v>43068</v>
      </c>
      <c r="B902" s="17">
        <f>原始数据基差!D902</f>
        <v>-120</v>
      </c>
    </row>
    <row r="903" spans="1:2" x14ac:dyDescent="0.15">
      <c r="A903" s="19">
        <f>原始数据基差!A903</f>
        <v>43067</v>
      </c>
      <c r="B903" s="17">
        <f>原始数据基差!D903</f>
        <v>-154</v>
      </c>
    </row>
    <row r="904" spans="1:2" x14ac:dyDescent="0.15">
      <c r="A904" s="19">
        <f>原始数据基差!A904</f>
        <v>43066</v>
      </c>
      <c r="B904" s="17">
        <f>原始数据基差!D904</f>
        <v>-137</v>
      </c>
    </row>
    <row r="905" spans="1:2" x14ac:dyDescent="0.15">
      <c r="A905" s="19">
        <f>原始数据基差!A905</f>
        <v>43063</v>
      </c>
      <c r="B905" s="17">
        <f>原始数据基差!D905</f>
        <v>-59</v>
      </c>
    </row>
    <row r="906" spans="1:2" x14ac:dyDescent="0.15">
      <c r="A906" s="19">
        <f>原始数据基差!A906</f>
        <v>43062</v>
      </c>
      <c r="B906" s="17">
        <f>原始数据基差!D906</f>
        <v>-38</v>
      </c>
    </row>
    <row r="907" spans="1:2" x14ac:dyDescent="0.15">
      <c r="A907" s="19">
        <f>原始数据基差!A907</f>
        <v>43061</v>
      </c>
      <c r="B907" s="17">
        <f>原始数据基差!D907</f>
        <v>25</v>
      </c>
    </row>
    <row r="908" spans="1:2" x14ac:dyDescent="0.15">
      <c r="A908" s="19">
        <f>原始数据基差!A908</f>
        <v>43060</v>
      </c>
      <c r="B908" s="17">
        <f>原始数据基差!D908</f>
        <v>13</v>
      </c>
    </row>
    <row r="909" spans="1:2" x14ac:dyDescent="0.15">
      <c r="A909" s="19">
        <f>原始数据基差!A909</f>
        <v>43059</v>
      </c>
      <c r="B909" s="17">
        <f>原始数据基差!D909</f>
        <v>3</v>
      </c>
    </row>
    <row r="910" spans="1:2" x14ac:dyDescent="0.15">
      <c r="A910" s="19">
        <f>原始数据基差!A910</f>
        <v>43056</v>
      </c>
      <c r="B910" s="17">
        <f>原始数据基差!D910</f>
        <v>37</v>
      </c>
    </row>
    <row r="911" spans="1:2" x14ac:dyDescent="0.15">
      <c r="A911" s="19">
        <f>原始数据基差!A911</f>
        <v>43055</v>
      </c>
      <c r="B911" s="17">
        <f>原始数据基差!D911</f>
        <v>6</v>
      </c>
    </row>
    <row r="912" spans="1:2" x14ac:dyDescent="0.15">
      <c r="A912" s="19">
        <f>原始数据基差!A912</f>
        <v>43054</v>
      </c>
      <c r="B912" s="17">
        <f>原始数据基差!D912</f>
        <v>-39</v>
      </c>
    </row>
    <row r="913" spans="1:2" x14ac:dyDescent="0.15">
      <c r="A913" s="19">
        <f>原始数据基差!A913</f>
        <v>43053</v>
      </c>
      <c r="B913" s="17">
        <f>原始数据基差!D913</f>
        <v>-54</v>
      </c>
    </row>
    <row r="914" spans="1:2" x14ac:dyDescent="0.15">
      <c r="A914" s="19">
        <f>原始数据基差!A914</f>
        <v>43052</v>
      </c>
      <c r="B914" s="17">
        <f>原始数据基差!D914</f>
        <v>-52</v>
      </c>
    </row>
    <row r="915" spans="1:2" x14ac:dyDescent="0.15">
      <c r="A915" s="19">
        <f>原始数据基差!A915</f>
        <v>43049</v>
      </c>
      <c r="B915" s="17">
        <f>原始数据基差!D915</f>
        <v>5</v>
      </c>
    </row>
    <row r="916" spans="1:2" x14ac:dyDescent="0.15">
      <c r="A916" s="19">
        <f>原始数据基差!A916</f>
        <v>43048</v>
      </c>
      <c r="B916" s="17">
        <f>原始数据基差!D916</f>
        <v>-37</v>
      </c>
    </row>
    <row r="917" spans="1:2" x14ac:dyDescent="0.15">
      <c r="A917" s="19">
        <f>原始数据基差!A917</f>
        <v>43047</v>
      </c>
      <c r="B917" s="17">
        <f>原始数据基差!D917</f>
        <v>1</v>
      </c>
    </row>
    <row r="918" spans="1:2" x14ac:dyDescent="0.15">
      <c r="A918" s="19">
        <f>原始数据基差!A918</f>
        <v>43046</v>
      </c>
      <c r="B918" s="17">
        <f>原始数据基差!D918</f>
        <v>10</v>
      </c>
    </row>
    <row r="919" spans="1:2" x14ac:dyDescent="0.15">
      <c r="A919" s="19">
        <f>原始数据基差!A919</f>
        <v>43045</v>
      </c>
      <c r="B919" s="17">
        <f>原始数据基差!D919</f>
        <v>22</v>
      </c>
    </row>
    <row r="920" spans="1:2" x14ac:dyDescent="0.15">
      <c r="A920" s="19">
        <f>原始数据基差!A920</f>
        <v>43042</v>
      </c>
      <c r="B920" s="17">
        <f>原始数据基差!D920</f>
        <v>54</v>
      </c>
    </row>
    <row r="921" spans="1:2" x14ac:dyDescent="0.15">
      <c r="A921" s="19">
        <f>原始数据基差!A921</f>
        <v>43041</v>
      </c>
      <c r="B921" s="17">
        <f>原始数据基差!D921</f>
        <v>75</v>
      </c>
    </row>
    <row r="922" spans="1:2" x14ac:dyDescent="0.15">
      <c r="A922" s="19">
        <f>原始数据基差!A922</f>
        <v>43040</v>
      </c>
      <c r="B922" s="17">
        <f>原始数据基差!D922</f>
        <v>112</v>
      </c>
    </row>
    <row r="923" spans="1:2" x14ac:dyDescent="0.15">
      <c r="A923" s="19">
        <f>原始数据基差!A923</f>
        <v>43039</v>
      </c>
      <c r="B923" s="17">
        <f>原始数据基差!D923</f>
        <v>78</v>
      </c>
    </row>
    <row r="924" spans="1:2" x14ac:dyDescent="0.15">
      <c r="A924" s="19">
        <f>原始数据基差!A924</f>
        <v>43038</v>
      </c>
      <c r="B924" s="17">
        <f>原始数据基差!D924</f>
        <v>75</v>
      </c>
    </row>
    <row r="925" spans="1:2" x14ac:dyDescent="0.15">
      <c r="A925" s="19">
        <f>原始数据基差!A925</f>
        <v>43035</v>
      </c>
      <c r="B925" s="17">
        <f>原始数据基差!D925</f>
        <v>61</v>
      </c>
    </row>
    <row r="926" spans="1:2" x14ac:dyDescent="0.15">
      <c r="A926" s="19">
        <f>原始数据基差!A926</f>
        <v>43034</v>
      </c>
      <c r="B926" s="17">
        <f>原始数据基差!D926</f>
        <v>73</v>
      </c>
    </row>
    <row r="927" spans="1:2" x14ac:dyDescent="0.15">
      <c r="A927" s="19">
        <f>原始数据基差!A927</f>
        <v>43033</v>
      </c>
      <c r="B927" s="17">
        <f>原始数据基差!D927</f>
        <v>90</v>
      </c>
    </row>
    <row r="928" spans="1:2" x14ac:dyDescent="0.15">
      <c r="A928" s="19">
        <f>原始数据基差!A928</f>
        <v>43032</v>
      </c>
      <c r="B928" s="17">
        <f>原始数据基差!D928</f>
        <v>213</v>
      </c>
    </row>
    <row r="929" spans="1:2" x14ac:dyDescent="0.15">
      <c r="A929" s="19">
        <f>原始数据基差!A929</f>
        <v>43031</v>
      </c>
      <c r="B929" s="17">
        <f>原始数据基差!D929</f>
        <v>252</v>
      </c>
    </row>
    <row r="930" spans="1:2" x14ac:dyDescent="0.15">
      <c r="A930" s="19">
        <f>原始数据基差!A930</f>
        <v>43028</v>
      </c>
      <c r="B930" s="17">
        <f>原始数据基差!D930</f>
        <v>293</v>
      </c>
    </row>
    <row r="931" spans="1:2" x14ac:dyDescent="0.15">
      <c r="A931" s="19">
        <f>原始数据基差!A931</f>
        <v>43027</v>
      </c>
      <c r="B931" s="17">
        <f>原始数据基差!D931</f>
        <v>280</v>
      </c>
    </row>
    <row r="932" spans="1:2" x14ac:dyDescent="0.15">
      <c r="A932" s="19">
        <f>原始数据基差!A932</f>
        <v>43026</v>
      </c>
      <c r="B932" s="17">
        <f>原始数据基差!D932</f>
        <v>246</v>
      </c>
    </row>
    <row r="933" spans="1:2" x14ac:dyDescent="0.15">
      <c r="A933" s="19">
        <f>原始数据基差!A933</f>
        <v>43025</v>
      </c>
      <c r="B933" s="17">
        <f>原始数据基差!D933</f>
        <v>273</v>
      </c>
    </row>
    <row r="934" spans="1:2" x14ac:dyDescent="0.15">
      <c r="A934" s="19">
        <f>原始数据基差!A934</f>
        <v>43024</v>
      </c>
      <c r="B934" s="17">
        <f>原始数据基差!D934</f>
        <v>289</v>
      </c>
    </row>
    <row r="935" spans="1:2" x14ac:dyDescent="0.15">
      <c r="A935" s="19">
        <f>原始数据基差!A935</f>
        <v>43021</v>
      </c>
      <c r="B935" s="17">
        <f>原始数据基差!D935</f>
        <v>295</v>
      </c>
    </row>
    <row r="936" spans="1:2" x14ac:dyDescent="0.15">
      <c r="A936" s="19">
        <f>原始数据基差!A936</f>
        <v>43020</v>
      </c>
      <c r="B936" s="17">
        <f>原始数据基差!D936</f>
        <v>379</v>
      </c>
    </row>
    <row r="937" spans="1:2" x14ac:dyDescent="0.15">
      <c r="A937" s="19">
        <f>原始数据基差!A937</f>
        <v>43019</v>
      </c>
      <c r="B937" s="17">
        <f>原始数据基差!D937</f>
        <v>425</v>
      </c>
    </row>
    <row r="938" spans="1:2" x14ac:dyDescent="0.15">
      <c r="A938" s="19">
        <f>原始数据基差!A938</f>
        <v>43018</v>
      </c>
      <c r="B938" s="17">
        <f>原始数据基差!D938</f>
        <v>484</v>
      </c>
    </row>
    <row r="939" spans="1:2" x14ac:dyDescent="0.15">
      <c r="A939" s="19">
        <f>原始数据基差!A939</f>
        <v>43017</v>
      </c>
      <c r="B939" s="17">
        <f>原始数据基差!D939</f>
        <v>576</v>
      </c>
    </row>
    <row r="940" spans="1:2" x14ac:dyDescent="0.15">
      <c r="A940" s="19">
        <f>原始数据基差!A940</f>
        <v>43007</v>
      </c>
      <c r="B940" s="17">
        <f>原始数据基差!D940</f>
        <v>493</v>
      </c>
    </row>
    <row r="941" spans="1:2" x14ac:dyDescent="0.15">
      <c r="A941" s="19">
        <f>原始数据基差!A941</f>
        <v>43006</v>
      </c>
      <c r="B941" s="17">
        <f>原始数据基差!D941</f>
        <v>524</v>
      </c>
    </row>
    <row r="942" spans="1:2" x14ac:dyDescent="0.15">
      <c r="A942" s="19">
        <f>原始数据基差!A942</f>
        <v>43005</v>
      </c>
      <c r="B942" s="17">
        <f>原始数据基差!D942</f>
        <v>479</v>
      </c>
    </row>
    <row r="943" spans="1:2" x14ac:dyDescent="0.15">
      <c r="A943" s="19">
        <f>原始数据基差!A943</f>
        <v>43004</v>
      </c>
      <c r="B943" s="17">
        <f>原始数据基差!D943</f>
        <v>458</v>
      </c>
    </row>
    <row r="944" spans="1:2" x14ac:dyDescent="0.15">
      <c r="A944" s="19">
        <f>原始数据基差!A944</f>
        <v>43003</v>
      </c>
      <c r="B944" s="17">
        <f>原始数据基差!D944</f>
        <v>432</v>
      </c>
    </row>
    <row r="945" spans="1:2" x14ac:dyDescent="0.15">
      <c r="A945" s="19">
        <f>原始数据基差!A945</f>
        <v>43000</v>
      </c>
      <c r="B945" s="17">
        <f>原始数据基差!D945</f>
        <v>435</v>
      </c>
    </row>
    <row r="946" spans="1:2" x14ac:dyDescent="0.15">
      <c r="A946" s="19">
        <f>原始数据基差!A946</f>
        <v>42999</v>
      </c>
      <c r="B946" s="17">
        <f>原始数据基差!D946</f>
        <v>455</v>
      </c>
    </row>
    <row r="947" spans="1:2" x14ac:dyDescent="0.15">
      <c r="A947" s="19">
        <f>原始数据基差!A947</f>
        <v>42998</v>
      </c>
      <c r="B947" s="17">
        <f>原始数据基差!D947</f>
        <v>440</v>
      </c>
    </row>
    <row r="948" spans="1:2" x14ac:dyDescent="0.15">
      <c r="A948" s="19">
        <f>原始数据基差!A948</f>
        <v>42997</v>
      </c>
      <c r="B948" s="17">
        <f>原始数据基差!D948</f>
        <v>457</v>
      </c>
    </row>
    <row r="949" spans="1:2" x14ac:dyDescent="0.15">
      <c r="A949" s="19">
        <f>原始数据基差!A949</f>
        <v>42996</v>
      </c>
      <c r="B949" s="17">
        <f>原始数据基差!D949</f>
        <v>469</v>
      </c>
    </row>
    <row r="950" spans="1:2" x14ac:dyDescent="0.15">
      <c r="A950" s="19">
        <f>原始数据基差!A950</f>
        <v>42993</v>
      </c>
      <c r="B950" s="17">
        <f>原始数据基差!D950</f>
        <v>446</v>
      </c>
    </row>
    <row r="951" spans="1:2" x14ac:dyDescent="0.15">
      <c r="A951" s="19">
        <f>原始数据基差!A951</f>
        <v>42992</v>
      </c>
      <c r="B951" s="17">
        <f>原始数据基差!D951</f>
        <v>378</v>
      </c>
    </row>
    <row r="952" spans="1:2" x14ac:dyDescent="0.15">
      <c r="A952" s="19">
        <f>原始数据基差!A952</f>
        <v>42991</v>
      </c>
      <c r="B952" s="17">
        <f>原始数据基差!D952</f>
        <v>410</v>
      </c>
    </row>
    <row r="953" spans="1:2" x14ac:dyDescent="0.15">
      <c r="A953" s="19">
        <f>原始数据基差!A953</f>
        <v>42990</v>
      </c>
      <c r="B953" s="17">
        <f>原始数据基差!D953</f>
        <v>399</v>
      </c>
    </row>
    <row r="954" spans="1:2" x14ac:dyDescent="0.15">
      <c r="A954" s="19">
        <f>原始数据基差!A954</f>
        <v>42989</v>
      </c>
      <c r="B954" s="17">
        <f>原始数据基差!D954</f>
        <v>428</v>
      </c>
    </row>
    <row r="955" spans="1:2" x14ac:dyDescent="0.15">
      <c r="A955" s="19">
        <f>原始数据基差!A955</f>
        <v>42986</v>
      </c>
      <c r="B955" s="17">
        <f>原始数据基差!D955</f>
        <v>452</v>
      </c>
    </row>
    <row r="956" spans="1:2" x14ac:dyDescent="0.15">
      <c r="A956" s="19">
        <f>原始数据基差!A956</f>
        <v>42985</v>
      </c>
      <c r="B956" s="17">
        <f>原始数据基差!D956</f>
        <v>409</v>
      </c>
    </row>
    <row r="957" spans="1:2" x14ac:dyDescent="0.15">
      <c r="A957" s="19">
        <f>原始数据基差!A957</f>
        <v>42984</v>
      </c>
      <c r="B957" s="17">
        <f>原始数据基差!D957</f>
        <v>377</v>
      </c>
    </row>
    <row r="958" spans="1:2" x14ac:dyDescent="0.15">
      <c r="A958" s="19">
        <f>原始数据基差!A958</f>
        <v>42983</v>
      </c>
      <c r="B958" s="17">
        <f>原始数据基差!D958</f>
        <v>297</v>
      </c>
    </row>
    <row r="959" spans="1:2" x14ac:dyDescent="0.15">
      <c r="A959" s="19">
        <f>原始数据基差!A959</f>
        <v>42982</v>
      </c>
      <c r="B959" s="17">
        <f>原始数据基差!D959</f>
        <v>328</v>
      </c>
    </row>
    <row r="960" spans="1:2" x14ac:dyDescent="0.15">
      <c r="A960" s="19">
        <f>原始数据基差!A960</f>
        <v>42979</v>
      </c>
      <c r="B960" s="17">
        <f>原始数据基差!D960</f>
        <v>307</v>
      </c>
    </row>
    <row r="961" spans="1:2" x14ac:dyDescent="0.15">
      <c r="A961" s="19">
        <f>原始数据基差!A961</f>
        <v>42978</v>
      </c>
      <c r="B961" s="17">
        <f>原始数据基差!D961</f>
        <v>324</v>
      </c>
    </row>
    <row r="962" spans="1:2" x14ac:dyDescent="0.15">
      <c r="A962" s="19">
        <f>原始数据基差!A962</f>
        <v>42977</v>
      </c>
      <c r="B962" s="17">
        <f>原始数据基差!D962</f>
        <v>351</v>
      </c>
    </row>
    <row r="963" spans="1:2" x14ac:dyDescent="0.15">
      <c r="A963" s="19">
        <f>原始数据基差!A963</f>
        <v>42976</v>
      </c>
      <c r="B963" s="17">
        <f>原始数据基差!D963</f>
        <v>293</v>
      </c>
    </row>
    <row r="964" spans="1:2" x14ac:dyDescent="0.15">
      <c r="A964" s="19">
        <f>原始数据基差!A964</f>
        <v>42975</v>
      </c>
      <c r="B964" s="17">
        <f>原始数据基差!D964</f>
        <v>251</v>
      </c>
    </row>
    <row r="965" spans="1:2" x14ac:dyDescent="0.15">
      <c r="A965" s="19">
        <f>原始数据基差!A965</f>
        <v>42972</v>
      </c>
      <c r="B965" s="17">
        <f>原始数据基差!D965</f>
        <v>283</v>
      </c>
    </row>
    <row r="966" spans="1:2" x14ac:dyDescent="0.15">
      <c r="A966" s="19">
        <f>原始数据基差!A966</f>
        <v>42971</v>
      </c>
      <c r="B966" s="17">
        <f>原始数据基差!D966</f>
        <v>288</v>
      </c>
    </row>
    <row r="967" spans="1:2" x14ac:dyDescent="0.15">
      <c r="A967" s="19">
        <f>原始数据基差!A967</f>
        <v>42970</v>
      </c>
      <c r="B967" s="17">
        <f>原始数据基差!D967</f>
        <v>270</v>
      </c>
    </row>
    <row r="968" spans="1:2" x14ac:dyDescent="0.15">
      <c r="A968" s="19">
        <f>原始数据基差!A968</f>
        <v>42969</v>
      </c>
      <c r="B968" s="17">
        <f>原始数据基差!D968</f>
        <v>173</v>
      </c>
    </row>
    <row r="969" spans="1:2" x14ac:dyDescent="0.15">
      <c r="A969" s="19">
        <f>原始数据基差!A969</f>
        <v>42968</v>
      </c>
      <c r="B969" s="17">
        <f>原始数据基差!D969</f>
        <v>165</v>
      </c>
    </row>
    <row r="970" spans="1:2" x14ac:dyDescent="0.15">
      <c r="A970" s="19">
        <f>原始数据基差!A970</f>
        <v>42965</v>
      </c>
      <c r="B970" s="17">
        <f>原始数据基差!D970</f>
        <v>170</v>
      </c>
    </row>
    <row r="971" spans="1:2" x14ac:dyDescent="0.15">
      <c r="A971" s="19">
        <f>原始数据基差!A971</f>
        <v>42964</v>
      </c>
      <c r="B971" s="17">
        <f>原始数据基差!D971</f>
        <v>181</v>
      </c>
    </row>
    <row r="972" spans="1:2" x14ac:dyDescent="0.15">
      <c r="A972" s="19">
        <f>原始数据基差!A972</f>
        <v>42963</v>
      </c>
      <c r="B972" s="17">
        <f>原始数据基差!D972</f>
        <v>175</v>
      </c>
    </row>
    <row r="973" spans="1:2" x14ac:dyDescent="0.15">
      <c r="A973" s="19">
        <f>原始数据基差!A973</f>
        <v>42962</v>
      </c>
      <c r="B973" s="17">
        <f>原始数据基差!D973</f>
        <v>170</v>
      </c>
    </row>
    <row r="974" spans="1:2" x14ac:dyDescent="0.15">
      <c r="A974" s="19">
        <f>原始数据基差!A974</f>
        <v>42961</v>
      </c>
      <c r="B974" s="17">
        <f>原始数据基差!D974</f>
        <v>208</v>
      </c>
    </row>
    <row r="975" spans="1:2" x14ac:dyDescent="0.15">
      <c r="A975" s="19">
        <f>原始数据基差!A975</f>
        <v>42958</v>
      </c>
      <c r="B975" s="17">
        <f>原始数据基差!D975</f>
        <v>182</v>
      </c>
    </row>
    <row r="976" spans="1:2" x14ac:dyDescent="0.15">
      <c r="A976" s="19">
        <f>原始数据基差!A976</f>
        <v>42957</v>
      </c>
      <c r="B976" s="17">
        <f>原始数据基差!D976</f>
        <v>202</v>
      </c>
    </row>
    <row r="977" spans="1:2" x14ac:dyDescent="0.15">
      <c r="A977" s="19">
        <f>原始数据基差!A977</f>
        <v>42956</v>
      </c>
      <c r="B977" s="17">
        <f>原始数据基差!D977</f>
        <v>231</v>
      </c>
    </row>
    <row r="978" spans="1:2" x14ac:dyDescent="0.15">
      <c r="A978" s="19">
        <f>原始数据基差!A978</f>
        <v>42955</v>
      </c>
      <c r="B978" s="17">
        <f>原始数据基差!D978</f>
        <v>203</v>
      </c>
    </row>
    <row r="979" spans="1:2" x14ac:dyDescent="0.15">
      <c r="A979" s="19">
        <f>原始数据基差!A979</f>
        <v>42954</v>
      </c>
      <c r="B979" s="17">
        <f>原始数据基差!D979</f>
        <v>166</v>
      </c>
    </row>
    <row r="980" spans="1:2" x14ac:dyDescent="0.15">
      <c r="A980" s="19">
        <f>原始数据基差!A980</f>
        <v>42951</v>
      </c>
      <c r="B980" s="17">
        <f>原始数据基差!D980</f>
        <v>207</v>
      </c>
    </row>
    <row r="981" spans="1:2" x14ac:dyDescent="0.15">
      <c r="A981" s="19">
        <f>原始数据基差!A981</f>
        <v>42950</v>
      </c>
      <c r="B981" s="17">
        <f>原始数据基差!D981</f>
        <v>223</v>
      </c>
    </row>
    <row r="982" spans="1:2" x14ac:dyDescent="0.15">
      <c r="A982" s="19">
        <f>原始数据基差!A982</f>
        <v>42949</v>
      </c>
      <c r="B982" s="17">
        <f>原始数据基差!D982</f>
        <v>192</v>
      </c>
    </row>
    <row r="983" spans="1:2" x14ac:dyDescent="0.15">
      <c r="A983" s="19">
        <f>原始数据基差!A983</f>
        <v>42948</v>
      </c>
      <c r="B983" s="17">
        <f>原始数据基差!D983</f>
        <v>237</v>
      </c>
    </row>
    <row r="984" spans="1:2" x14ac:dyDescent="0.15">
      <c r="A984" s="19">
        <f>原始数据基差!A984</f>
        <v>42947</v>
      </c>
      <c r="B984" s="17">
        <f>原始数据基差!D984</f>
        <v>300</v>
      </c>
    </row>
    <row r="985" spans="1:2" x14ac:dyDescent="0.15">
      <c r="A985" s="19">
        <f>原始数据基差!A985</f>
        <v>42944</v>
      </c>
      <c r="B985" s="17">
        <f>原始数据基差!D985</f>
        <v>369</v>
      </c>
    </row>
    <row r="986" spans="1:2" x14ac:dyDescent="0.15">
      <c r="A986" s="19">
        <f>原始数据基差!A986</f>
        <v>42943</v>
      </c>
      <c r="B986" s="17">
        <f>原始数据基差!D986</f>
        <v>306</v>
      </c>
    </row>
    <row r="987" spans="1:2" x14ac:dyDescent="0.15">
      <c r="A987" s="19">
        <f>原始数据基差!A987</f>
        <v>42942</v>
      </c>
      <c r="B987" s="17">
        <f>原始数据基差!D987</f>
        <v>329</v>
      </c>
    </row>
    <row r="988" spans="1:2" x14ac:dyDescent="0.15">
      <c r="A988" s="19">
        <f>原始数据基差!A988</f>
        <v>42941</v>
      </c>
      <c r="B988" s="17">
        <f>原始数据基差!D988</f>
        <v>240</v>
      </c>
    </row>
    <row r="989" spans="1:2" x14ac:dyDescent="0.15">
      <c r="A989" s="19">
        <f>原始数据基差!A989</f>
        <v>42940</v>
      </c>
      <c r="B989" s="17">
        <f>原始数据基差!D989</f>
        <v>239</v>
      </c>
    </row>
    <row r="990" spans="1:2" x14ac:dyDescent="0.15">
      <c r="A990" s="19">
        <f>原始数据基差!A990</f>
        <v>42937</v>
      </c>
      <c r="B990" s="17">
        <f>原始数据基差!D990</f>
        <v>234</v>
      </c>
    </row>
    <row r="991" spans="1:2" x14ac:dyDescent="0.15">
      <c r="A991" s="19">
        <f>原始数据基差!A991</f>
        <v>42936</v>
      </c>
      <c r="B991" s="17">
        <f>原始数据基差!D991</f>
        <v>246</v>
      </c>
    </row>
    <row r="992" spans="1:2" x14ac:dyDescent="0.15">
      <c r="A992" s="19">
        <f>原始数据基差!A992</f>
        <v>42935</v>
      </c>
      <c r="B992" s="17">
        <f>原始数据基差!D992</f>
        <v>343</v>
      </c>
    </row>
    <row r="993" spans="1:2" x14ac:dyDescent="0.15">
      <c r="A993" s="19">
        <f>原始数据基差!A993</f>
        <v>42934</v>
      </c>
      <c r="B993" s="17">
        <f>原始数据基差!D993</f>
        <v>369</v>
      </c>
    </row>
    <row r="994" spans="1:2" x14ac:dyDescent="0.15">
      <c r="A994" s="19">
        <f>原始数据基差!A994</f>
        <v>42933</v>
      </c>
      <c r="B994" s="17">
        <f>原始数据基差!D994</f>
        <v>413</v>
      </c>
    </row>
    <row r="995" spans="1:2" x14ac:dyDescent="0.15">
      <c r="A995" s="19">
        <f>原始数据基差!A995</f>
        <v>42930</v>
      </c>
      <c r="B995" s="17">
        <f>原始数据基差!D995</f>
        <v>328</v>
      </c>
    </row>
    <row r="996" spans="1:2" x14ac:dyDescent="0.15">
      <c r="A996" s="19">
        <f>原始数据基差!A996</f>
        <v>42929</v>
      </c>
      <c r="B996" s="17">
        <f>原始数据基差!D996</f>
        <v>382</v>
      </c>
    </row>
    <row r="997" spans="1:2" x14ac:dyDescent="0.15">
      <c r="A997" s="19">
        <f>原始数据基差!A997</f>
        <v>42928</v>
      </c>
      <c r="B997" s="17">
        <f>原始数据基差!D997</f>
        <v>394</v>
      </c>
    </row>
    <row r="998" spans="1:2" x14ac:dyDescent="0.15">
      <c r="A998" s="19">
        <f>原始数据基差!A998</f>
        <v>42927</v>
      </c>
      <c r="B998" s="17">
        <f>原始数据基差!D998</f>
        <v>398</v>
      </c>
    </row>
    <row r="999" spans="1:2" x14ac:dyDescent="0.15">
      <c r="A999" s="19">
        <f>原始数据基差!A999</f>
        <v>42926</v>
      </c>
      <c r="B999" s="17">
        <f>原始数据基差!D999</f>
        <v>398</v>
      </c>
    </row>
    <row r="1000" spans="1:2" x14ac:dyDescent="0.15">
      <c r="A1000" s="19">
        <f>原始数据基差!A1000</f>
        <v>42923</v>
      </c>
      <c r="B1000" s="17">
        <f>原始数据基差!D1000</f>
        <v>463</v>
      </c>
    </row>
    <row r="1001" spans="1:2" x14ac:dyDescent="0.15">
      <c r="A1001" s="19">
        <f>原始数据基差!A1001</f>
        <v>42922</v>
      </c>
      <c r="B1001" s="17">
        <f>原始数据基差!D1001</f>
        <v>430</v>
      </c>
    </row>
    <row r="1002" spans="1:2" x14ac:dyDescent="0.15">
      <c r="A1002" s="19">
        <f>原始数据基差!A1002</f>
        <v>42921</v>
      </c>
      <c r="B1002" s="17">
        <f>原始数据基差!D1002</f>
        <v>426</v>
      </c>
    </row>
    <row r="1003" spans="1:2" x14ac:dyDescent="0.15">
      <c r="A1003" s="19">
        <f>原始数据基差!A1003</f>
        <v>42920</v>
      </c>
      <c r="B1003" s="17">
        <f>原始数据基差!D1003</f>
        <v>373</v>
      </c>
    </row>
    <row r="1004" spans="1:2" x14ac:dyDescent="0.15">
      <c r="A1004" s="19">
        <f>原始数据基差!A1004</f>
        <v>42919</v>
      </c>
      <c r="B1004" s="17">
        <f>原始数据基差!D1004</f>
        <v>288</v>
      </c>
    </row>
    <row r="1005" spans="1:2" x14ac:dyDescent="0.15">
      <c r="A1005" s="19">
        <f>原始数据基差!A1005</f>
        <v>42916</v>
      </c>
      <c r="B1005" s="17">
        <f>原始数据基差!D1005</f>
        <v>282</v>
      </c>
    </row>
    <row r="1006" spans="1:2" x14ac:dyDescent="0.15">
      <c r="A1006" s="19">
        <f>原始数据基差!A1006</f>
        <v>42915</v>
      </c>
      <c r="B1006" s="17">
        <f>原始数据基差!D1006</f>
        <v>290</v>
      </c>
    </row>
    <row r="1007" spans="1:2" x14ac:dyDescent="0.15">
      <c r="A1007" s="19">
        <f>原始数据基差!A1007</f>
        <v>42914</v>
      </c>
      <c r="B1007" s="17">
        <f>原始数据基差!D1007</f>
        <v>283</v>
      </c>
    </row>
    <row r="1008" spans="1:2" x14ac:dyDescent="0.15">
      <c r="A1008" s="19">
        <f>原始数据基差!A1008</f>
        <v>42913</v>
      </c>
      <c r="B1008" s="17">
        <f>原始数据基差!D1008</f>
        <v>226</v>
      </c>
    </row>
    <row r="1009" spans="1:2" x14ac:dyDescent="0.15">
      <c r="A1009" s="19">
        <f>原始数据基差!A1009</f>
        <v>42912</v>
      </c>
      <c r="B1009" s="17">
        <f>原始数据基差!D1009</f>
        <v>183</v>
      </c>
    </row>
    <row r="1010" spans="1:2" x14ac:dyDescent="0.15">
      <c r="A1010" s="19">
        <f>原始数据基差!A1010</f>
        <v>42909</v>
      </c>
      <c r="B1010" s="17">
        <f>原始数据基差!D1010</f>
        <v>188</v>
      </c>
    </row>
    <row r="1011" spans="1:2" x14ac:dyDescent="0.15">
      <c r="A1011" s="19">
        <f>原始数据基差!A1011</f>
        <v>42908</v>
      </c>
      <c r="B1011" s="17">
        <f>原始数据基差!D1011</f>
        <v>250</v>
      </c>
    </row>
    <row r="1012" spans="1:2" x14ac:dyDescent="0.15">
      <c r="A1012" s="19">
        <f>原始数据基差!A1012</f>
        <v>42907</v>
      </c>
      <c r="B1012" s="17">
        <f>原始数据基差!D1012</f>
        <v>195</v>
      </c>
    </row>
    <row r="1013" spans="1:2" x14ac:dyDescent="0.15">
      <c r="A1013" s="19">
        <f>原始数据基差!A1013</f>
        <v>42906</v>
      </c>
      <c r="B1013" s="17">
        <f>原始数据基差!D1013</f>
        <v>203</v>
      </c>
    </row>
    <row r="1014" spans="1:2" x14ac:dyDescent="0.15">
      <c r="A1014" s="19">
        <f>原始数据基差!A1014</f>
        <v>42905</v>
      </c>
      <c r="B1014" s="17">
        <f>原始数据基差!D1014</f>
        <v>198</v>
      </c>
    </row>
    <row r="1015" spans="1:2" x14ac:dyDescent="0.15">
      <c r="A1015" s="19">
        <f>原始数据基差!A1015</f>
        <v>42902</v>
      </c>
      <c r="B1015" s="17">
        <f>原始数据基差!D1015</f>
        <v>146</v>
      </c>
    </row>
    <row r="1016" spans="1:2" x14ac:dyDescent="0.15">
      <c r="A1016" s="19">
        <f>原始数据基差!A1016</f>
        <v>42901</v>
      </c>
      <c r="B1016" s="17">
        <f>原始数据基差!D1016</f>
        <v>142</v>
      </c>
    </row>
    <row r="1017" spans="1:2" x14ac:dyDescent="0.15">
      <c r="A1017" s="19">
        <f>原始数据基差!A1017</f>
        <v>42900</v>
      </c>
      <c r="B1017" s="17">
        <f>原始数据基差!D1017</f>
        <v>139</v>
      </c>
    </row>
    <row r="1018" spans="1:2" x14ac:dyDescent="0.15">
      <c r="A1018" s="19">
        <f>原始数据基差!A1018</f>
        <v>42899</v>
      </c>
      <c r="B1018" s="17">
        <f>原始数据基差!D1018</f>
        <v>155</v>
      </c>
    </row>
    <row r="1019" spans="1:2" x14ac:dyDescent="0.15">
      <c r="A1019" s="19">
        <f>原始数据基差!A1019</f>
        <v>42898</v>
      </c>
      <c r="B1019" s="17">
        <f>原始数据基差!D1019</f>
        <v>133</v>
      </c>
    </row>
    <row r="1020" spans="1:2" x14ac:dyDescent="0.15">
      <c r="A1020" s="19">
        <f>原始数据基差!A1020</f>
        <v>42895</v>
      </c>
      <c r="B1020" s="17">
        <f>原始数据基差!D1020</f>
        <v>111</v>
      </c>
    </row>
    <row r="1021" spans="1:2" x14ac:dyDescent="0.15">
      <c r="A1021" s="19">
        <f>原始数据基差!A1021</f>
        <v>42894</v>
      </c>
      <c r="B1021" s="17">
        <f>原始数据基差!D1021</f>
        <v>134</v>
      </c>
    </row>
    <row r="1022" spans="1:2" x14ac:dyDescent="0.15">
      <c r="A1022" s="19">
        <f>原始数据基差!A1022</f>
        <v>42893</v>
      </c>
      <c r="B1022" s="17">
        <f>原始数据基差!D1022</f>
        <v>149</v>
      </c>
    </row>
    <row r="1023" spans="1:2" x14ac:dyDescent="0.15">
      <c r="A1023" s="19">
        <f>原始数据基差!A1023</f>
        <v>42892</v>
      </c>
      <c r="B1023" s="17">
        <f>原始数据基差!D1023</f>
        <v>156</v>
      </c>
    </row>
    <row r="1024" spans="1:2" x14ac:dyDescent="0.15">
      <c r="A1024" s="19">
        <f>原始数据基差!A1024</f>
        <v>42891</v>
      </c>
      <c r="B1024" s="17">
        <f>原始数据基差!D1024</f>
        <v>168</v>
      </c>
    </row>
    <row r="1025" spans="1:2" x14ac:dyDescent="0.15">
      <c r="A1025" s="19">
        <f>原始数据基差!A1025</f>
        <v>42888</v>
      </c>
      <c r="B1025" s="17">
        <f>原始数据基差!D1025</f>
        <v>175</v>
      </c>
    </row>
    <row r="1026" spans="1:2" x14ac:dyDescent="0.15">
      <c r="A1026" s="19">
        <f>原始数据基差!A1026</f>
        <v>42887</v>
      </c>
      <c r="B1026" s="17">
        <f>原始数据基差!D1026</f>
        <v>194</v>
      </c>
    </row>
    <row r="1027" spans="1:2" x14ac:dyDescent="0.15">
      <c r="A1027" s="19">
        <f>原始数据基差!A1027</f>
        <v>42886</v>
      </c>
      <c r="B1027" s="17">
        <f>原始数据基差!D1027</f>
        <v>228</v>
      </c>
    </row>
    <row r="1028" spans="1:2" x14ac:dyDescent="0.15">
      <c r="A1028" s="19">
        <f>原始数据基差!A1028</f>
        <v>42881</v>
      </c>
      <c r="B1028" s="17">
        <f>原始数据基差!D1028</f>
        <v>165</v>
      </c>
    </row>
    <row r="1029" spans="1:2" x14ac:dyDescent="0.15">
      <c r="A1029" s="19">
        <f>原始数据基差!A1029</f>
        <v>42880</v>
      </c>
      <c r="B1029" s="17">
        <f>原始数据基差!D1029</f>
        <v>149</v>
      </c>
    </row>
    <row r="1030" spans="1:2" x14ac:dyDescent="0.15">
      <c r="A1030" s="19">
        <f>原始数据基差!A1030</f>
        <v>42879</v>
      </c>
      <c r="B1030" s="17">
        <f>原始数据基差!D1030</f>
        <v>118</v>
      </c>
    </row>
    <row r="1031" spans="1:2" x14ac:dyDescent="0.15">
      <c r="A1031" s="19">
        <f>原始数据基差!A1031</f>
        <v>42878</v>
      </c>
      <c r="B1031" s="17">
        <f>原始数据基差!D1031</f>
        <v>107</v>
      </c>
    </row>
    <row r="1032" spans="1:2" x14ac:dyDescent="0.15">
      <c r="A1032" s="19">
        <f>原始数据基差!A1032</f>
        <v>42877</v>
      </c>
      <c r="B1032" s="17">
        <f>原始数据基差!D1032</f>
        <v>100</v>
      </c>
    </row>
    <row r="1033" spans="1:2" x14ac:dyDescent="0.15">
      <c r="A1033" s="19">
        <f>原始数据基差!A1033</f>
        <v>42874</v>
      </c>
      <c r="B1033" s="17">
        <f>原始数据基差!D1033</f>
        <v>46</v>
      </c>
    </row>
    <row r="1034" spans="1:2" x14ac:dyDescent="0.15">
      <c r="A1034" s="19">
        <f>原始数据基差!A1034</f>
        <v>42873</v>
      </c>
      <c r="B1034" s="17">
        <f>原始数据基差!D1034</f>
        <v>73</v>
      </c>
    </row>
    <row r="1035" spans="1:2" x14ac:dyDescent="0.15">
      <c r="A1035" s="19">
        <f>原始数据基差!A1035</f>
        <v>42872</v>
      </c>
      <c r="B1035" s="17">
        <f>原始数据基差!D1035</f>
        <v>44</v>
      </c>
    </row>
    <row r="1036" spans="1:2" x14ac:dyDescent="0.15">
      <c r="A1036" s="19">
        <f>原始数据基差!A1036</f>
        <v>42871</v>
      </c>
      <c r="B1036" s="17">
        <f>原始数据基差!D1036</f>
        <v>58</v>
      </c>
    </row>
    <row r="1037" spans="1:2" x14ac:dyDescent="0.15">
      <c r="A1037" s="19">
        <f>原始数据基差!A1037</f>
        <v>42870</v>
      </c>
      <c r="B1037" s="17">
        <f>原始数据基差!D1037</f>
        <v>53</v>
      </c>
    </row>
    <row r="1038" spans="1:2" x14ac:dyDescent="0.15">
      <c r="A1038" s="19">
        <f>原始数据基差!A1038</f>
        <v>42867</v>
      </c>
      <c r="B1038" s="17">
        <f>原始数据基差!D1038</f>
        <v>87</v>
      </c>
    </row>
    <row r="1039" spans="1:2" x14ac:dyDescent="0.15">
      <c r="A1039" s="19">
        <f>原始数据基差!A1039</f>
        <v>42866</v>
      </c>
      <c r="B1039" s="17">
        <f>原始数据基差!D1039</f>
        <v>103</v>
      </c>
    </row>
    <row r="1040" spans="1:2" x14ac:dyDescent="0.15">
      <c r="A1040" s="19">
        <f>原始数据基差!A1040</f>
        <v>42865</v>
      </c>
      <c r="B1040" s="17">
        <f>原始数据基差!D1040</f>
        <v>113</v>
      </c>
    </row>
    <row r="1041" spans="1:2" x14ac:dyDescent="0.15">
      <c r="A1041" s="19">
        <f>原始数据基差!A1041</f>
        <v>42864</v>
      </c>
      <c r="B1041" s="17">
        <f>原始数据基差!D1041</f>
        <v>114</v>
      </c>
    </row>
    <row r="1042" spans="1:2" x14ac:dyDescent="0.15">
      <c r="A1042" s="19">
        <f>原始数据基差!A1042</f>
        <v>42863</v>
      </c>
      <c r="B1042" s="17">
        <f>原始数据基差!D1042</f>
        <v>124</v>
      </c>
    </row>
    <row r="1043" spans="1:2" x14ac:dyDescent="0.15">
      <c r="A1043" s="19">
        <f>原始数据基差!A1043</f>
        <v>42860</v>
      </c>
      <c r="B1043" s="17">
        <f>原始数据基差!D1043</f>
        <v>103</v>
      </c>
    </row>
    <row r="1044" spans="1:2" x14ac:dyDescent="0.15">
      <c r="A1044" s="19">
        <f>原始数据基差!A1044</f>
        <v>42859</v>
      </c>
      <c r="B1044" s="17">
        <f>原始数据基差!D1044</f>
        <v>57</v>
      </c>
    </row>
    <row r="1045" spans="1:2" x14ac:dyDescent="0.15">
      <c r="A1045" s="19">
        <f>原始数据基差!A1045</f>
        <v>42858</v>
      </c>
      <c r="B1045" s="17">
        <f>原始数据基差!D1045</f>
        <v>112</v>
      </c>
    </row>
    <row r="1046" spans="1:2" x14ac:dyDescent="0.15">
      <c r="A1046" s="19">
        <f>原始数据基差!A1046</f>
        <v>42857</v>
      </c>
      <c r="B1046" s="17">
        <f>原始数据基差!D1046</f>
        <v>79</v>
      </c>
    </row>
    <row r="1047" spans="1:2" x14ac:dyDescent="0.15">
      <c r="A1047" s="19">
        <f>原始数据基差!A1047</f>
        <v>42853</v>
      </c>
      <c r="B1047" s="17">
        <f>原始数据基差!D1047</f>
        <v>140</v>
      </c>
    </row>
    <row r="1048" spans="1:2" x14ac:dyDescent="0.15">
      <c r="A1048" s="19">
        <f>原始数据基差!A1048</f>
        <v>42852</v>
      </c>
      <c r="B1048" s="17">
        <f>原始数据基差!D1048</f>
        <v>131</v>
      </c>
    </row>
    <row r="1049" spans="1:2" x14ac:dyDescent="0.15">
      <c r="A1049" s="19">
        <f>原始数据基差!A1049</f>
        <v>42851</v>
      </c>
      <c r="B1049" s="17">
        <f>原始数据基差!D1049</f>
        <v>109</v>
      </c>
    </row>
    <row r="1050" spans="1:2" x14ac:dyDescent="0.15">
      <c r="A1050" s="19">
        <f>原始数据基差!A1050</f>
        <v>42850</v>
      </c>
      <c r="B1050" s="17">
        <f>原始数据基差!D1050</f>
        <v>129</v>
      </c>
    </row>
    <row r="1051" spans="1:2" x14ac:dyDescent="0.15">
      <c r="A1051" s="19">
        <f>原始数据基差!A1051</f>
        <v>42849</v>
      </c>
      <c r="B1051" s="17">
        <f>原始数据基差!D1051</f>
        <v>130</v>
      </c>
    </row>
    <row r="1052" spans="1:2" x14ac:dyDescent="0.15">
      <c r="A1052" s="19">
        <f>原始数据基差!A1052</f>
        <v>42846</v>
      </c>
      <c r="B1052" s="17">
        <f>原始数据基差!D1052</f>
        <v>67</v>
      </c>
    </row>
    <row r="1053" spans="1:2" x14ac:dyDescent="0.15">
      <c r="A1053" s="19">
        <f>原始数据基差!A1053</f>
        <v>42845</v>
      </c>
      <c r="B1053" s="17">
        <f>原始数据基差!D1053</f>
        <v>53</v>
      </c>
    </row>
    <row r="1054" spans="1:2" x14ac:dyDescent="0.15">
      <c r="A1054" s="19">
        <f>原始数据基差!A1054</f>
        <v>42844</v>
      </c>
      <c r="B1054" s="17">
        <f>原始数据基差!D1054</f>
        <v>39</v>
      </c>
    </row>
    <row r="1055" spans="1:2" x14ac:dyDescent="0.15">
      <c r="A1055" s="19">
        <f>原始数据基差!A1055</f>
        <v>42843</v>
      </c>
      <c r="B1055" s="17">
        <f>原始数据基差!D1055</f>
        <v>73</v>
      </c>
    </row>
    <row r="1056" spans="1:2" x14ac:dyDescent="0.15">
      <c r="A1056" s="19">
        <f>原始数据基差!A1056</f>
        <v>42842</v>
      </c>
      <c r="B1056" s="17">
        <f>原始数据基差!D1056</f>
        <v>33</v>
      </c>
    </row>
    <row r="1057" spans="1:2" x14ac:dyDescent="0.15">
      <c r="A1057" s="19">
        <f>原始数据基差!A1057</f>
        <v>42839</v>
      </c>
      <c r="B1057" s="17">
        <f>原始数据基差!D1057</f>
        <v>76</v>
      </c>
    </row>
    <row r="1058" spans="1:2" x14ac:dyDescent="0.15">
      <c r="A1058" s="19">
        <f>原始数据基差!A1058</f>
        <v>42838</v>
      </c>
      <c r="B1058" s="17">
        <f>原始数据基差!D1058</f>
        <v>56</v>
      </c>
    </row>
    <row r="1059" spans="1:2" x14ac:dyDescent="0.15">
      <c r="A1059" s="19">
        <f>原始数据基差!A1059</f>
        <v>42837</v>
      </c>
      <c r="B1059" s="17">
        <f>原始数据基差!D1059</f>
        <v>64</v>
      </c>
    </row>
    <row r="1060" spans="1:2" x14ac:dyDescent="0.15">
      <c r="A1060" s="19">
        <f>原始数据基差!A1060</f>
        <v>42836</v>
      </c>
      <c r="B1060" s="17">
        <f>原始数据基差!D1060</f>
        <v>66</v>
      </c>
    </row>
    <row r="1061" spans="1:2" x14ac:dyDescent="0.15">
      <c r="A1061" s="19">
        <f>原始数据基差!A1061</f>
        <v>42835</v>
      </c>
      <c r="B1061" s="17">
        <f>原始数据基差!D1061</f>
        <v>77</v>
      </c>
    </row>
    <row r="1062" spans="1:2" x14ac:dyDescent="0.15">
      <c r="A1062" s="19">
        <f>原始数据基差!A1062</f>
        <v>42832</v>
      </c>
      <c r="B1062" s="17">
        <f>原始数据基差!D1062</f>
        <v>124</v>
      </c>
    </row>
    <row r="1063" spans="1:2" x14ac:dyDescent="0.15">
      <c r="A1063" s="19">
        <f>原始数据基差!A1063</f>
        <v>42831</v>
      </c>
      <c r="B1063" s="17">
        <f>原始数据基差!D1063</f>
        <v>98</v>
      </c>
    </row>
    <row r="1064" spans="1:2" x14ac:dyDescent="0.15">
      <c r="A1064" s="19">
        <f>原始数据基差!A1064</f>
        <v>42830</v>
      </c>
      <c r="B1064" s="17">
        <f>原始数据基差!D1064</f>
        <v>28</v>
      </c>
    </row>
    <row r="1065" spans="1:2" x14ac:dyDescent="0.15">
      <c r="A1065" s="19">
        <f>原始数据基差!A1065</f>
        <v>42825</v>
      </c>
      <c r="B1065" s="17">
        <f>原始数据基差!D1065</f>
        <v>77</v>
      </c>
    </row>
    <row r="1066" spans="1:2" x14ac:dyDescent="0.15">
      <c r="A1066" s="19">
        <f>原始数据基差!A1066</f>
        <v>42824</v>
      </c>
      <c r="B1066" s="17">
        <f>原始数据基差!D1066</f>
        <v>126</v>
      </c>
    </row>
    <row r="1067" spans="1:2" x14ac:dyDescent="0.15">
      <c r="A1067" s="19">
        <f>原始数据基差!A1067</f>
        <v>42823</v>
      </c>
      <c r="B1067" s="17">
        <f>原始数据基差!D1067</f>
        <v>61</v>
      </c>
    </row>
    <row r="1068" spans="1:2" x14ac:dyDescent="0.15">
      <c r="A1068" s="19">
        <f>原始数据基差!A1068</f>
        <v>42822</v>
      </c>
      <c r="B1068" s="17">
        <f>原始数据基差!D1068</f>
        <v>54</v>
      </c>
    </row>
    <row r="1069" spans="1:2" x14ac:dyDescent="0.15">
      <c r="A1069" s="19">
        <f>原始数据基差!A1069</f>
        <v>42821</v>
      </c>
      <c r="B1069" s="17">
        <f>原始数据基差!D1069</f>
        <v>19</v>
      </c>
    </row>
    <row r="1070" spans="1:2" x14ac:dyDescent="0.15">
      <c r="A1070" s="19">
        <f>原始数据基差!A1070</f>
        <v>42818</v>
      </c>
      <c r="B1070" s="17">
        <f>原始数据基差!D1070</f>
        <v>58</v>
      </c>
    </row>
    <row r="1071" spans="1:2" x14ac:dyDescent="0.15">
      <c r="A1071" s="19">
        <f>原始数据基差!A1071</f>
        <v>42817</v>
      </c>
      <c r="B1071" s="17">
        <f>原始数据基差!D1071</f>
        <v>47</v>
      </c>
    </row>
    <row r="1072" spans="1:2" x14ac:dyDescent="0.15">
      <c r="A1072" s="19">
        <f>原始数据基差!A1072</f>
        <v>42816</v>
      </c>
      <c r="B1072" s="17">
        <f>原始数据基差!D1072</f>
        <v>38</v>
      </c>
    </row>
    <row r="1073" spans="1:2" x14ac:dyDescent="0.15">
      <c r="A1073" s="19">
        <f>原始数据基差!A1073</f>
        <v>42815</v>
      </c>
      <c r="B1073" s="17">
        <f>原始数据基差!D1073</f>
        <v>48</v>
      </c>
    </row>
    <row r="1074" spans="1:2" x14ac:dyDescent="0.15">
      <c r="A1074" s="19">
        <f>原始数据基差!A1074</f>
        <v>42814</v>
      </c>
      <c r="B1074" s="17">
        <f>原始数据基差!D1074</f>
        <v>14</v>
      </c>
    </row>
    <row r="1075" spans="1:2" x14ac:dyDescent="0.15">
      <c r="A1075" s="19">
        <f>原始数据基差!A1075</f>
        <v>42811</v>
      </c>
      <c r="B1075" s="17">
        <f>原始数据基差!D1075</f>
        <v>1</v>
      </c>
    </row>
    <row r="1076" spans="1:2" x14ac:dyDescent="0.15">
      <c r="A1076" s="19">
        <f>原始数据基差!A1076</f>
        <v>42810</v>
      </c>
      <c r="B1076" s="17">
        <f>原始数据基差!D1076</f>
        <v>9</v>
      </c>
    </row>
    <row r="1077" spans="1:2" x14ac:dyDescent="0.15">
      <c r="A1077" s="19">
        <f>原始数据基差!A1077</f>
        <v>42809</v>
      </c>
      <c r="B1077" s="17">
        <f>原始数据基差!D1077</f>
        <v>-19</v>
      </c>
    </row>
    <row r="1078" spans="1:2" x14ac:dyDescent="0.15">
      <c r="A1078" s="19">
        <f>原始数据基差!A1078</f>
        <v>42808</v>
      </c>
      <c r="B1078" s="17">
        <f>原始数据基差!D1078</f>
        <v>4</v>
      </c>
    </row>
    <row r="1079" spans="1:2" x14ac:dyDescent="0.15">
      <c r="A1079" s="19">
        <f>原始数据基差!A1079</f>
        <v>42807</v>
      </c>
      <c r="B1079" s="17">
        <f>原始数据基差!D1079</f>
        <v>-9</v>
      </c>
    </row>
    <row r="1080" spans="1:2" x14ac:dyDescent="0.15">
      <c r="A1080" s="19">
        <f>原始数据基差!A1080</f>
        <v>42804</v>
      </c>
      <c r="B1080" s="17">
        <f>原始数据基差!D1080</f>
        <v>-8</v>
      </c>
    </row>
    <row r="1081" spans="1:2" x14ac:dyDescent="0.15">
      <c r="A1081" s="19">
        <f>原始数据基差!A1081</f>
        <v>42803</v>
      </c>
      <c r="B1081" s="17">
        <f>原始数据基差!D1081</f>
        <v>-1</v>
      </c>
    </row>
    <row r="1082" spans="1:2" x14ac:dyDescent="0.15">
      <c r="A1082" s="19">
        <f>原始数据基差!A1082</f>
        <v>42802</v>
      </c>
      <c r="B1082" s="17">
        <f>原始数据基差!D1082</f>
        <v>37</v>
      </c>
    </row>
    <row r="1083" spans="1:2" x14ac:dyDescent="0.15">
      <c r="A1083" s="19">
        <f>原始数据基差!A1083</f>
        <v>42801</v>
      </c>
      <c r="B1083" s="17">
        <f>原始数据基差!D1083</f>
        <v>4</v>
      </c>
    </row>
    <row r="1084" spans="1:2" x14ac:dyDescent="0.15">
      <c r="A1084" s="19">
        <f>原始数据基差!A1084</f>
        <v>42800</v>
      </c>
      <c r="B1084" s="17">
        <f>原始数据基差!D1084</f>
        <v>-55</v>
      </c>
    </row>
    <row r="1085" spans="1:2" x14ac:dyDescent="0.15">
      <c r="A1085" s="19">
        <f>原始数据基差!A1085</f>
        <v>42797</v>
      </c>
      <c r="B1085" s="17">
        <f>原始数据基差!D1085</f>
        <v>-66</v>
      </c>
    </row>
    <row r="1086" spans="1:2" x14ac:dyDescent="0.15">
      <c r="A1086" s="19">
        <f>原始数据基差!A1086</f>
        <v>42796</v>
      </c>
      <c r="B1086" s="17">
        <f>原始数据基差!D1086</f>
        <v>-34</v>
      </c>
    </row>
    <row r="1087" spans="1:2" x14ac:dyDescent="0.15">
      <c r="A1087" s="19">
        <f>原始数据基差!A1087</f>
        <v>42795</v>
      </c>
      <c r="B1087" s="17">
        <f>原始数据基差!D1087</f>
        <v>-56</v>
      </c>
    </row>
    <row r="1088" spans="1:2" x14ac:dyDescent="0.15">
      <c r="A1088" s="19">
        <f>原始数据基差!A1088</f>
        <v>42794</v>
      </c>
      <c r="B1088" s="17">
        <f>原始数据基差!D1088</f>
        <v>-5</v>
      </c>
    </row>
    <row r="1089" spans="1:2" x14ac:dyDescent="0.15">
      <c r="A1089" s="19">
        <f>原始数据基差!A1089</f>
        <v>42793</v>
      </c>
      <c r="B1089" s="17">
        <f>原始数据基差!D1089</f>
        <v>-3</v>
      </c>
    </row>
    <row r="1090" spans="1:2" x14ac:dyDescent="0.15">
      <c r="A1090" s="19">
        <f>原始数据基差!A1090</f>
        <v>42790</v>
      </c>
      <c r="B1090" s="17">
        <f>原始数据基差!D1090</f>
        <v>9</v>
      </c>
    </row>
    <row r="1091" spans="1:2" x14ac:dyDescent="0.15">
      <c r="A1091" s="19">
        <f>原始数据基差!A1091</f>
        <v>42789</v>
      </c>
      <c r="B1091" s="17">
        <f>原始数据基差!D1091</f>
        <v>-35</v>
      </c>
    </row>
    <row r="1092" spans="1:2" x14ac:dyDescent="0.15">
      <c r="A1092" s="19">
        <f>原始数据基差!A1092</f>
        <v>42788</v>
      </c>
      <c r="B1092" s="17">
        <f>原始数据基差!D1092</f>
        <v>-31</v>
      </c>
    </row>
    <row r="1093" spans="1:2" x14ac:dyDescent="0.15">
      <c r="A1093" s="19">
        <f>原始数据基差!A1093</f>
        <v>42787</v>
      </c>
      <c r="B1093" s="17">
        <f>原始数据基差!D1093</f>
        <v>-13</v>
      </c>
    </row>
    <row r="1094" spans="1:2" x14ac:dyDescent="0.15">
      <c r="A1094" s="19">
        <f>原始数据基差!A1094</f>
        <v>42786</v>
      </c>
      <c r="B1094" s="17">
        <f>原始数据基差!D1094</f>
        <v>-7</v>
      </c>
    </row>
    <row r="1095" spans="1:2" x14ac:dyDescent="0.15">
      <c r="A1095" s="19">
        <f>原始数据基差!A1095</f>
        <v>42783</v>
      </c>
      <c r="B1095" s="17">
        <f>原始数据基差!D1095</f>
        <v>-20</v>
      </c>
    </row>
    <row r="1096" spans="1:2" x14ac:dyDescent="0.15">
      <c r="A1096" s="19">
        <f>原始数据基差!A1096</f>
        <v>42782</v>
      </c>
      <c r="B1096" s="17">
        <f>原始数据基差!D1096</f>
        <v>-7</v>
      </c>
    </row>
    <row r="1097" spans="1:2" x14ac:dyDescent="0.15">
      <c r="A1097" s="19">
        <f>原始数据基差!A1097</f>
        <v>42781</v>
      </c>
      <c r="B1097" s="17">
        <f>原始数据基差!D1097</f>
        <v>43</v>
      </c>
    </row>
    <row r="1098" spans="1:2" x14ac:dyDescent="0.15">
      <c r="A1098" s="19">
        <f>原始数据基差!A1098</f>
        <v>42780</v>
      </c>
      <c r="B1098" s="17">
        <f>原始数据基差!D1098</f>
        <v>-25</v>
      </c>
    </row>
    <row r="1099" spans="1:2" x14ac:dyDescent="0.15">
      <c r="A1099" s="19">
        <f>原始数据基差!A1099</f>
        <v>42779</v>
      </c>
      <c r="B1099" s="17">
        <f>原始数据基差!D1099</f>
        <v>-42</v>
      </c>
    </row>
    <row r="1100" spans="1:2" x14ac:dyDescent="0.15">
      <c r="A1100" s="19">
        <f>原始数据基差!A1100</f>
        <v>42776</v>
      </c>
      <c r="B1100" s="17">
        <f>原始数据基差!D1100</f>
        <v>-29</v>
      </c>
    </row>
    <row r="1101" spans="1:2" x14ac:dyDescent="0.15">
      <c r="A1101" s="19">
        <f>原始数据基差!A1101</f>
        <v>42775</v>
      </c>
      <c r="B1101" s="17">
        <f>原始数据基差!D1101</f>
        <v>4</v>
      </c>
    </row>
    <row r="1102" spans="1:2" x14ac:dyDescent="0.15">
      <c r="A1102" s="19">
        <f>原始数据基差!A1102</f>
        <v>42774</v>
      </c>
      <c r="B1102" s="17">
        <f>原始数据基差!D1102</f>
        <v>-47</v>
      </c>
    </row>
    <row r="1103" spans="1:2" x14ac:dyDescent="0.15">
      <c r="A1103" s="19">
        <f>原始数据基差!A1103</f>
        <v>42773</v>
      </c>
      <c r="B1103" s="17">
        <f>原始数据基差!D1103</f>
        <v>-62</v>
      </c>
    </row>
    <row r="1104" spans="1:2" x14ac:dyDescent="0.15">
      <c r="A1104" s="19">
        <f>原始数据基差!A1104</f>
        <v>42772</v>
      </c>
      <c r="B1104" s="17">
        <f>原始数据基差!D1104</f>
        <v>-53</v>
      </c>
    </row>
    <row r="1105" spans="1:2" x14ac:dyDescent="0.15">
      <c r="A1105" s="19">
        <f>原始数据基差!A1105</f>
        <v>42769</v>
      </c>
      <c r="B1105" s="17">
        <f>原始数据基差!D1105</f>
        <v>-71</v>
      </c>
    </row>
    <row r="1106" spans="1:2" x14ac:dyDescent="0.15">
      <c r="A1106" s="19">
        <f>原始数据基差!A1106</f>
        <v>42759</v>
      </c>
      <c r="B1106" s="17">
        <f>原始数据基差!D1106</f>
        <v>-104</v>
      </c>
    </row>
    <row r="1107" spans="1:2" x14ac:dyDescent="0.15">
      <c r="A1107" s="19">
        <f>原始数据基差!A1107</f>
        <v>42758</v>
      </c>
      <c r="B1107" s="17">
        <f>原始数据基差!D1107</f>
        <v>-107</v>
      </c>
    </row>
    <row r="1108" spans="1:2" x14ac:dyDescent="0.15">
      <c r="A1108" s="19">
        <f>原始数据基差!A1108</f>
        <v>42755</v>
      </c>
      <c r="B1108" s="17">
        <f>原始数据基差!D1108</f>
        <v>-60</v>
      </c>
    </row>
    <row r="1109" spans="1:2" x14ac:dyDescent="0.15">
      <c r="A1109" s="19">
        <f>原始数据基差!A1109</f>
        <v>42754</v>
      </c>
      <c r="B1109" s="17">
        <f>原始数据基差!D1109</f>
        <v>-131</v>
      </c>
    </row>
    <row r="1110" spans="1:2" x14ac:dyDescent="0.15">
      <c r="A1110" s="19">
        <f>原始数据基差!A1110</f>
        <v>42753</v>
      </c>
      <c r="B1110" s="17">
        <f>原始数据基差!D1110</f>
        <v>-99</v>
      </c>
    </row>
    <row r="1111" spans="1:2" x14ac:dyDescent="0.15">
      <c r="A1111" s="19">
        <f>原始数据基差!A1111</f>
        <v>42752</v>
      </c>
      <c r="B1111" s="17">
        <f>原始数据基差!D1111</f>
        <v>-57</v>
      </c>
    </row>
    <row r="1112" spans="1:2" x14ac:dyDescent="0.15">
      <c r="A1112" s="19">
        <f>原始数据基差!A1112</f>
        <v>42751</v>
      </c>
      <c r="B1112" s="17">
        <f>原始数据基差!D1112</f>
        <v>-57</v>
      </c>
    </row>
    <row r="1113" spans="1:2" x14ac:dyDescent="0.15">
      <c r="A1113" s="19">
        <f>原始数据基差!A1113</f>
        <v>42748</v>
      </c>
      <c r="B1113" s="17">
        <f>原始数据基差!D1113</f>
        <v>-58</v>
      </c>
    </row>
    <row r="1114" spans="1:2" x14ac:dyDescent="0.15">
      <c r="A1114" s="19">
        <f>原始数据基差!A1114</f>
        <v>42747</v>
      </c>
      <c r="B1114" s="17">
        <f>原始数据基差!D1114</f>
        <v>-66</v>
      </c>
    </row>
    <row r="1115" spans="1:2" x14ac:dyDescent="0.15">
      <c r="A1115" s="19">
        <f>原始数据基差!A1115</f>
        <v>42746</v>
      </c>
      <c r="B1115" s="17">
        <f>原始数据基差!D1115</f>
        <v>-60</v>
      </c>
    </row>
    <row r="1116" spans="1:2" x14ac:dyDescent="0.15">
      <c r="A1116" s="19">
        <f>原始数据基差!A1116</f>
        <v>42745</v>
      </c>
      <c r="B1116" s="17">
        <f>原始数据基差!D1116</f>
        <v>-51</v>
      </c>
    </row>
    <row r="1117" spans="1:2" x14ac:dyDescent="0.15">
      <c r="A1117" s="19">
        <f>原始数据基差!A1117</f>
        <v>42744</v>
      </c>
      <c r="B1117" s="17">
        <f>原始数据基差!D1117</f>
        <v>-56</v>
      </c>
    </row>
    <row r="1118" spans="1:2" x14ac:dyDescent="0.15">
      <c r="A1118" s="19">
        <f>原始数据基差!A1118</f>
        <v>42741</v>
      </c>
      <c r="B1118" s="17">
        <f>原始数据基差!D1118</f>
        <v>-211</v>
      </c>
    </row>
    <row r="1119" spans="1:2" x14ac:dyDescent="0.15">
      <c r="A1119" s="19">
        <f>原始数据基差!A1119</f>
        <v>42740</v>
      </c>
      <c r="B1119" s="17">
        <f>原始数据基差!D1119</f>
        <v>-247</v>
      </c>
    </row>
    <row r="1120" spans="1:2" x14ac:dyDescent="0.15">
      <c r="A1120" s="19">
        <f>原始数据基差!A1120</f>
        <v>42739</v>
      </c>
      <c r="B1120" s="17">
        <f>原始数据基差!D1120</f>
        <v>-208</v>
      </c>
    </row>
    <row r="1121" spans="1:2" x14ac:dyDescent="0.15">
      <c r="A1121" s="19">
        <f>原始数据基差!A1121</f>
        <v>42738</v>
      </c>
      <c r="B1121" s="17">
        <f>原始数据基差!D1121</f>
        <v>-139</v>
      </c>
    </row>
    <row r="1122" spans="1:2" x14ac:dyDescent="0.15">
      <c r="A1122" s="19">
        <f>原始数据基差!A1122</f>
        <v>42734</v>
      </c>
      <c r="B1122" s="17">
        <f>原始数据基差!D1122</f>
        <v>-196</v>
      </c>
    </row>
    <row r="1123" spans="1:2" x14ac:dyDescent="0.15">
      <c r="A1123" s="19">
        <f>原始数据基差!A1123</f>
        <v>42731</v>
      </c>
      <c r="B1123" s="17">
        <f>原始数据基差!D1123</f>
        <v>-61</v>
      </c>
    </row>
    <row r="1124" spans="1:2" x14ac:dyDescent="0.15">
      <c r="A1124" s="19">
        <f>原始数据基差!A1124</f>
        <v>42730</v>
      </c>
      <c r="B1124" s="17">
        <f>原始数据基差!D1124</f>
        <v>13</v>
      </c>
    </row>
    <row r="1125" spans="1:2" x14ac:dyDescent="0.15">
      <c r="A1125" s="19">
        <f>原始数据基差!A1125</f>
        <v>42727</v>
      </c>
      <c r="B1125" s="17">
        <f>原始数据基差!D1125</f>
        <v>-87</v>
      </c>
    </row>
    <row r="1126" spans="1:2" x14ac:dyDescent="0.15">
      <c r="A1126" s="19">
        <f>原始数据基差!A1126</f>
        <v>42726</v>
      </c>
      <c r="B1126" s="17">
        <f>原始数据基差!D1126</f>
        <v>-86</v>
      </c>
    </row>
    <row r="1127" spans="1:2" x14ac:dyDescent="0.15">
      <c r="A1127" s="19">
        <f>原始数据基差!A1127</f>
        <v>42725</v>
      </c>
      <c r="B1127" s="17">
        <f>原始数据基差!D1127</f>
        <v>-59</v>
      </c>
    </row>
    <row r="1128" spans="1:2" x14ac:dyDescent="0.15">
      <c r="A1128" s="19">
        <f>原始数据基差!A1128</f>
        <v>42724</v>
      </c>
      <c r="B1128" s="17">
        <f>原始数据基差!D1128</f>
        <v>-8</v>
      </c>
    </row>
    <row r="1129" spans="1:2" x14ac:dyDescent="0.15">
      <c r="A1129" s="19">
        <f>原始数据基差!A1129</f>
        <v>42723</v>
      </c>
      <c r="B1129" s="17">
        <f>原始数据基差!D1129</f>
        <v>-84</v>
      </c>
    </row>
    <row r="1130" spans="1:2" x14ac:dyDescent="0.15">
      <c r="A1130" s="19">
        <f>原始数据基差!A1130</f>
        <v>42719</v>
      </c>
      <c r="B1130" s="17">
        <f>原始数据基差!D1130</f>
        <v>-53</v>
      </c>
    </row>
    <row r="1131" spans="1:2" x14ac:dyDescent="0.15">
      <c r="A1131" s="19">
        <f>原始数据基差!A1131</f>
        <v>42718</v>
      </c>
      <c r="B1131" s="17">
        <f>原始数据基差!D1131</f>
        <v>-75</v>
      </c>
    </row>
    <row r="1132" spans="1:2" x14ac:dyDescent="0.15">
      <c r="A1132" s="19">
        <f>原始数据基差!A1132</f>
        <v>42717</v>
      </c>
      <c r="B1132" s="17">
        <f>原始数据基差!D1132</f>
        <v>-219</v>
      </c>
    </row>
    <row r="1133" spans="1:2" x14ac:dyDescent="0.15">
      <c r="A1133" s="19">
        <f>原始数据基差!A1133</f>
        <v>42716</v>
      </c>
      <c r="B1133" s="17">
        <f>原始数据基差!D1133</f>
        <v>-185</v>
      </c>
    </row>
    <row r="1134" spans="1:2" x14ac:dyDescent="0.15">
      <c r="A1134" s="19">
        <f>原始数据基差!A1134</f>
        <v>42713</v>
      </c>
      <c r="B1134" s="17">
        <f>原始数据基差!D1134</f>
        <v>-209</v>
      </c>
    </row>
    <row r="1135" spans="1:2" x14ac:dyDescent="0.15">
      <c r="A1135" s="19">
        <f>原始数据基差!A1135</f>
        <v>42712</v>
      </c>
      <c r="B1135" s="17">
        <f>原始数据基差!D1135</f>
        <v>-202</v>
      </c>
    </row>
    <row r="1136" spans="1:2" x14ac:dyDescent="0.15">
      <c r="A1136" s="19">
        <f>原始数据基差!A1136</f>
        <v>42711</v>
      </c>
      <c r="B1136" s="17">
        <f>原始数据基差!D1136</f>
        <v>-184</v>
      </c>
    </row>
    <row r="1137" spans="1:2" x14ac:dyDescent="0.15">
      <c r="A1137" s="19">
        <f>原始数据基差!A1137</f>
        <v>42710</v>
      </c>
      <c r="B1137" s="17">
        <f>原始数据基差!D1137</f>
        <v>-125</v>
      </c>
    </row>
    <row r="1138" spans="1:2" x14ac:dyDescent="0.15">
      <c r="A1138" s="19">
        <f>原始数据基差!A1138</f>
        <v>42709</v>
      </c>
      <c r="B1138" s="17">
        <f>原始数据基差!D1138</f>
        <v>-107</v>
      </c>
    </row>
    <row r="1139" spans="1:2" x14ac:dyDescent="0.15">
      <c r="A1139" s="19">
        <f>原始数据基差!A1139</f>
        <v>42706</v>
      </c>
      <c r="B1139" s="17">
        <f>原始数据基差!D1139</f>
        <v>-177</v>
      </c>
    </row>
    <row r="1140" spans="1:2" x14ac:dyDescent="0.15">
      <c r="A1140" s="19">
        <f>原始数据基差!A1140</f>
        <v>42705</v>
      </c>
      <c r="B1140" s="17">
        <f>原始数据基差!D1140</f>
        <v>-155</v>
      </c>
    </row>
    <row r="1141" spans="1:2" x14ac:dyDescent="0.15">
      <c r="A1141" s="19">
        <f>原始数据基差!A1141</f>
        <v>42704</v>
      </c>
      <c r="B1141" s="17">
        <f>原始数据基差!D1141</f>
        <v>-120</v>
      </c>
    </row>
    <row r="1142" spans="1:2" x14ac:dyDescent="0.15">
      <c r="A1142" s="19">
        <f>原始数据基差!A1142</f>
        <v>42703</v>
      </c>
      <c r="B1142" s="17">
        <f>原始数据基差!D1142</f>
        <v>-130</v>
      </c>
    </row>
    <row r="1143" spans="1:2" x14ac:dyDescent="0.15">
      <c r="A1143" s="19">
        <f>原始数据基差!A1143</f>
        <v>42699</v>
      </c>
      <c r="B1143" s="17">
        <f>原始数据基差!D1143</f>
        <v>-217</v>
      </c>
    </row>
    <row r="1144" spans="1:2" x14ac:dyDescent="0.15">
      <c r="A1144" s="19">
        <f>原始数据基差!A1144</f>
        <v>42698</v>
      </c>
      <c r="B1144" s="17">
        <f>原始数据基差!D1144</f>
        <v>-265.5</v>
      </c>
    </row>
    <row r="1145" spans="1:2" x14ac:dyDescent="0.15">
      <c r="A1145" s="19">
        <f>原始数据基差!A1145</f>
        <v>42697</v>
      </c>
      <c r="B1145" s="17">
        <f>原始数据基差!D1145</f>
        <v>-156.5</v>
      </c>
    </row>
    <row r="1146" spans="1:2" x14ac:dyDescent="0.15">
      <c r="A1146" s="19">
        <f>原始数据基差!A1146</f>
        <v>42696</v>
      </c>
      <c r="B1146" s="17">
        <f>原始数据基差!D1146</f>
        <v>-182.5</v>
      </c>
    </row>
    <row r="1147" spans="1:2" x14ac:dyDescent="0.15">
      <c r="A1147" s="19">
        <f>原始数据基差!A1147</f>
        <v>42695</v>
      </c>
      <c r="B1147" s="17">
        <f>原始数据基差!D1147</f>
        <v>-141</v>
      </c>
    </row>
    <row r="1148" spans="1:2" x14ac:dyDescent="0.15">
      <c r="A1148" s="19">
        <f>原始数据基差!A1148</f>
        <v>42692</v>
      </c>
      <c r="B1148" s="17">
        <f>原始数据基差!D1148</f>
        <v>-159.5</v>
      </c>
    </row>
    <row r="1149" spans="1:2" x14ac:dyDescent="0.15">
      <c r="A1149" s="19">
        <f>原始数据基差!A1149</f>
        <v>42691</v>
      </c>
      <c r="B1149" s="17">
        <f>原始数据基差!D1149</f>
        <v>-166.5</v>
      </c>
    </row>
    <row r="1150" spans="1:2" x14ac:dyDescent="0.15">
      <c r="A1150" s="19">
        <f>原始数据基差!A1150</f>
        <v>42690</v>
      </c>
      <c r="B1150" s="17">
        <f>原始数据基差!D1150</f>
        <v>-158</v>
      </c>
    </row>
    <row r="1151" spans="1:2" x14ac:dyDescent="0.15">
      <c r="A1151" s="19">
        <f>原始数据基差!A1151</f>
        <v>42689</v>
      </c>
      <c r="B1151" s="17">
        <f>原始数据基差!D1151</f>
        <v>-174.5</v>
      </c>
    </row>
    <row r="1152" spans="1:2" x14ac:dyDescent="0.15">
      <c r="A1152" s="19">
        <f>原始数据基差!A1152</f>
        <v>42688</v>
      </c>
      <c r="B1152" s="17">
        <f>原始数据基差!D1152</f>
        <v>-199</v>
      </c>
    </row>
    <row r="1153" spans="1:2" x14ac:dyDescent="0.15">
      <c r="A1153" s="19">
        <f>原始数据基差!A1153</f>
        <v>42685</v>
      </c>
      <c r="B1153" s="17">
        <f>原始数据基差!D1153</f>
        <v>-135.5</v>
      </c>
    </row>
    <row r="1154" spans="1:2" x14ac:dyDescent="0.15">
      <c r="A1154" s="19">
        <f>原始数据基差!A1154</f>
        <v>42684</v>
      </c>
      <c r="B1154" s="17">
        <f>原始数据基差!D1154</f>
        <v>-188.5</v>
      </c>
    </row>
    <row r="1155" spans="1:2" x14ac:dyDescent="0.15">
      <c r="A1155" s="19">
        <f>原始数据基差!A1155</f>
        <v>42683</v>
      </c>
      <c r="B1155" s="17">
        <f>原始数据基差!D1155</f>
        <v>-145</v>
      </c>
    </row>
    <row r="1156" spans="1:2" x14ac:dyDescent="0.15">
      <c r="A1156" s="19">
        <f>原始数据基差!A1156</f>
        <v>42682</v>
      </c>
      <c r="B1156" s="17">
        <f>原始数据基差!D1156</f>
        <v>-95</v>
      </c>
    </row>
    <row r="1157" spans="1:2" x14ac:dyDescent="0.15">
      <c r="A1157" s="19">
        <f>原始数据基差!A1157</f>
        <v>42681</v>
      </c>
      <c r="B1157" s="17">
        <f>原始数据基差!D1157</f>
        <v>-156.5</v>
      </c>
    </row>
    <row r="1158" spans="1:2" x14ac:dyDescent="0.15">
      <c r="A1158" s="19">
        <f>原始数据基差!A1158</f>
        <v>42678</v>
      </c>
      <c r="B1158" s="17">
        <f>原始数据基差!D1158</f>
        <v>-94</v>
      </c>
    </row>
    <row r="1159" spans="1:2" x14ac:dyDescent="0.15">
      <c r="A1159" s="19">
        <f>原始数据基差!A1159</f>
        <v>42677</v>
      </c>
      <c r="B1159" s="17">
        <f>原始数据基差!D1159</f>
        <v>-175</v>
      </c>
    </row>
    <row r="1160" spans="1:2" x14ac:dyDescent="0.15">
      <c r="A1160" s="19">
        <f>原始数据基差!A1160</f>
        <v>42676</v>
      </c>
      <c r="B1160" s="17">
        <f>原始数据基差!D1160</f>
        <v>-166</v>
      </c>
    </row>
    <row r="1161" spans="1:2" x14ac:dyDescent="0.15">
      <c r="A1161" s="19">
        <f>原始数据基差!A1161</f>
        <v>42675</v>
      </c>
      <c r="B1161" s="17">
        <f>原始数据基差!D1161</f>
        <v>-157</v>
      </c>
    </row>
    <row r="1162" spans="1:2" x14ac:dyDescent="0.15">
      <c r="A1162" s="19">
        <f>原始数据基差!A1162</f>
        <v>42674</v>
      </c>
      <c r="B1162" s="17">
        <f>原始数据基差!D1162</f>
        <v>-75</v>
      </c>
    </row>
    <row r="1163" spans="1:2" x14ac:dyDescent="0.15">
      <c r="A1163" s="19">
        <f>原始数据基差!A1163</f>
        <v>42671</v>
      </c>
      <c r="B1163" s="17">
        <f>原始数据基差!D1163</f>
        <v>-131.5</v>
      </c>
    </row>
    <row r="1164" spans="1:2" x14ac:dyDescent="0.15">
      <c r="A1164" s="19">
        <f>原始数据基差!A1164</f>
        <v>42670</v>
      </c>
      <c r="B1164" s="17">
        <f>原始数据基差!D1164</f>
        <v>-170.5</v>
      </c>
    </row>
    <row r="1165" spans="1:2" x14ac:dyDescent="0.15">
      <c r="A1165" s="19">
        <f>原始数据基差!A1165</f>
        <v>42669</v>
      </c>
      <c r="B1165" s="17">
        <f>原始数据基差!D1165</f>
        <v>-215</v>
      </c>
    </row>
    <row r="1166" spans="1:2" x14ac:dyDescent="0.15">
      <c r="A1166" s="19">
        <f>原始数据基差!A1166</f>
        <v>42668</v>
      </c>
      <c r="B1166" s="17">
        <f>原始数据基差!D1166</f>
        <v>-207.5</v>
      </c>
    </row>
    <row r="1167" spans="1:2" x14ac:dyDescent="0.15">
      <c r="A1167" s="19">
        <f>原始数据基差!A1167</f>
        <v>42667</v>
      </c>
      <c r="B1167" s="17">
        <f>原始数据基差!D1167</f>
        <v>-187</v>
      </c>
    </row>
    <row r="1168" spans="1:2" x14ac:dyDescent="0.15">
      <c r="A1168" s="19">
        <f>原始数据基差!A1168</f>
        <v>42664</v>
      </c>
      <c r="B1168" s="17">
        <f>原始数据基差!D1168</f>
        <v>-156.5</v>
      </c>
    </row>
    <row r="1169" spans="1:2" x14ac:dyDescent="0.15">
      <c r="A1169" s="19">
        <f>原始数据基差!A1169</f>
        <v>42663</v>
      </c>
      <c r="B1169" s="17">
        <f>原始数据基差!D1169</f>
        <v>-135</v>
      </c>
    </row>
    <row r="1170" spans="1:2" x14ac:dyDescent="0.15">
      <c r="A1170" s="19">
        <f>原始数据基差!A1170</f>
        <v>42662</v>
      </c>
      <c r="B1170" s="17">
        <f>原始数据基差!D1170</f>
        <v>-115</v>
      </c>
    </row>
    <row r="1171" spans="1:2" x14ac:dyDescent="0.15">
      <c r="A1171" s="19">
        <f>原始数据基差!A1171</f>
        <v>42661</v>
      </c>
      <c r="B1171" s="17">
        <f>原始数据基差!D1171</f>
        <v>-181</v>
      </c>
    </row>
    <row r="1172" spans="1:2" x14ac:dyDescent="0.15">
      <c r="A1172" s="19">
        <f>原始数据基差!A1172</f>
        <v>42660</v>
      </c>
      <c r="B1172" s="17">
        <f>原始数据基差!D1172</f>
        <v>-171</v>
      </c>
    </row>
    <row r="1173" spans="1:2" x14ac:dyDescent="0.15">
      <c r="A1173" s="19">
        <f>原始数据基差!A1173</f>
        <v>42656</v>
      </c>
      <c r="B1173" s="17">
        <f>原始数据基差!D1173</f>
        <v>-155</v>
      </c>
    </row>
    <row r="1174" spans="1:2" x14ac:dyDescent="0.15">
      <c r="A1174" s="19">
        <f>原始数据基差!A1174</f>
        <v>42655</v>
      </c>
      <c r="B1174" s="17">
        <f>原始数据基差!D1174</f>
        <v>-173</v>
      </c>
    </row>
    <row r="1175" spans="1:2" x14ac:dyDescent="0.15">
      <c r="A1175" s="19">
        <f>原始数据基差!A1175</f>
        <v>42654</v>
      </c>
      <c r="B1175" s="17">
        <f>原始数据基差!D1175</f>
        <v>-158</v>
      </c>
    </row>
    <row r="1176" spans="1:2" x14ac:dyDescent="0.15">
      <c r="A1176" s="19">
        <f>原始数据基差!A1176</f>
        <v>42653</v>
      </c>
      <c r="B1176" s="17">
        <f>原始数据基差!D1176</f>
        <v>-160</v>
      </c>
    </row>
    <row r="1177" spans="1:2" x14ac:dyDescent="0.15">
      <c r="A1177" s="19">
        <f>原始数据基差!A1177</f>
        <v>42643</v>
      </c>
      <c r="B1177" s="17">
        <f>原始数据基差!D1177</f>
        <v>-186</v>
      </c>
    </row>
    <row r="1178" spans="1:2" x14ac:dyDescent="0.15">
      <c r="A1178" s="19">
        <f>原始数据基差!A1178</f>
        <v>42642</v>
      </c>
      <c r="B1178" s="17">
        <f>原始数据基差!D1178</f>
        <v>-178</v>
      </c>
    </row>
    <row r="1179" spans="1:2" x14ac:dyDescent="0.15">
      <c r="A1179" s="19">
        <f>原始数据基差!A1179</f>
        <v>42640</v>
      </c>
      <c r="B1179" s="17">
        <f>原始数据基差!D1179</f>
        <v>-173</v>
      </c>
    </row>
    <row r="1180" spans="1:2" x14ac:dyDescent="0.15">
      <c r="A1180" s="19">
        <f>原始数据基差!A1180</f>
        <v>42639</v>
      </c>
      <c r="B1180" s="17">
        <f>原始数据基差!D1180</f>
        <v>-180</v>
      </c>
    </row>
    <row r="1181" spans="1:2" x14ac:dyDescent="0.15">
      <c r="A1181" s="19">
        <f>原始数据基差!A1181</f>
        <v>42634</v>
      </c>
      <c r="B1181" s="17">
        <f>原始数据基差!D1181</f>
        <v>-202</v>
      </c>
    </row>
    <row r="1182" spans="1:2" x14ac:dyDescent="0.15">
      <c r="A1182" s="19">
        <f>原始数据基差!A1182</f>
        <v>42633</v>
      </c>
      <c r="B1182" s="17">
        <f>原始数据基差!D1182</f>
        <v>-232</v>
      </c>
    </row>
    <row r="1183" spans="1:2" x14ac:dyDescent="0.15">
      <c r="A1183" s="19">
        <f>原始数据基差!A1183</f>
        <v>42632</v>
      </c>
      <c r="B1183" s="17">
        <f>原始数据基差!D1183</f>
        <v>-237</v>
      </c>
    </row>
    <row r="1184" spans="1:2" x14ac:dyDescent="0.15">
      <c r="A1184" s="19">
        <f>原始数据基差!A1184</f>
        <v>42627</v>
      </c>
      <c r="B1184" s="17">
        <f>原始数据基差!D1184</f>
        <v>-303</v>
      </c>
    </row>
    <row r="1185" spans="1:2" x14ac:dyDescent="0.15">
      <c r="A1185" s="19">
        <f>原始数据基差!A1185</f>
        <v>42625</v>
      </c>
      <c r="B1185" s="17">
        <f>原始数据基差!D1185</f>
        <v>-290</v>
      </c>
    </row>
    <row r="1186" spans="1:2" x14ac:dyDescent="0.15">
      <c r="A1186" s="19">
        <f>原始数据基差!A1186</f>
        <v>42622</v>
      </c>
      <c r="B1186" s="17">
        <f>原始数据基差!D1186</f>
        <v>-281</v>
      </c>
    </row>
    <row r="1187" spans="1:2" x14ac:dyDescent="0.15">
      <c r="A1187" s="19">
        <f>原始数据基差!A1187</f>
        <v>42621</v>
      </c>
      <c r="B1187" s="17">
        <f>原始数据基差!D1187</f>
        <v>-277</v>
      </c>
    </row>
    <row r="1188" spans="1:2" x14ac:dyDescent="0.15">
      <c r="A1188" s="19">
        <f>原始数据基差!A1188</f>
        <v>42619</v>
      </c>
      <c r="B1188" s="17">
        <f>原始数据基差!D1188</f>
        <v>-292</v>
      </c>
    </row>
    <row r="1189" spans="1:2" x14ac:dyDescent="0.15">
      <c r="A1189" s="19">
        <f>原始数据基差!A1189</f>
        <v>42618</v>
      </c>
      <c r="B1189" s="17">
        <f>原始数据基差!D1189</f>
        <v>-302</v>
      </c>
    </row>
    <row r="1190" spans="1:2" x14ac:dyDescent="0.15">
      <c r="A1190" s="19">
        <f>原始数据基差!A1190</f>
        <v>42615</v>
      </c>
      <c r="B1190" s="17">
        <f>原始数据基差!D1190</f>
        <v>-271</v>
      </c>
    </row>
    <row r="1191" spans="1:2" x14ac:dyDescent="0.15">
      <c r="A1191" s="19">
        <f>原始数据基差!A1191</f>
        <v>42614</v>
      </c>
      <c r="B1191" s="17">
        <f>原始数据基差!D1191</f>
        <v>-284</v>
      </c>
    </row>
    <row r="1192" spans="1:2" x14ac:dyDescent="0.15">
      <c r="A1192" s="19">
        <f>原始数据基差!A1192</f>
        <v>42613</v>
      </c>
      <c r="B1192" s="17">
        <f>原始数据基差!D1192</f>
        <v>-310</v>
      </c>
    </row>
    <row r="1193" spans="1:2" x14ac:dyDescent="0.15">
      <c r="A1193" s="19">
        <f>原始数据基差!A1193</f>
        <v>42612</v>
      </c>
      <c r="B1193" s="17">
        <f>原始数据基差!D1193</f>
        <v>-306</v>
      </c>
    </row>
    <row r="1194" spans="1:2" x14ac:dyDescent="0.15">
      <c r="A1194" s="19">
        <f>原始数据基差!A1194</f>
        <v>42611</v>
      </c>
      <c r="B1194" s="17">
        <f>原始数据基差!D1194</f>
        <v>-312</v>
      </c>
    </row>
    <row r="1195" spans="1:2" x14ac:dyDescent="0.15">
      <c r="A1195" s="19">
        <f>原始数据基差!A1195</f>
        <v>42608</v>
      </c>
      <c r="B1195" s="17">
        <f>原始数据基差!D1195</f>
        <v>-333</v>
      </c>
    </row>
    <row r="1196" spans="1:2" x14ac:dyDescent="0.15">
      <c r="A1196" s="19">
        <f>原始数据基差!A1196</f>
        <v>42607</v>
      </c>
      <c r="B1196" s="17">
        <f>原始数据基差!D1196</f>
        <v>-330</v>
      </c>
    </row>
    <row r="1197" spans="1:2" x14ac:dyDescent="0.15">
      <c r="A1197" s="19">
        <f>原始数据基差!A1197</f>
        <v>42606</v>
      </c>
      <c r="B1197" s="17">
        <f>原始数据基差!D1197</f>
        <v>-336</v>
      </c>
    </row>
    <row r="1198" spans="1:2" x14ac:dyDescent="0.15">
      <c r="A1198" s="19">
        <f>原始数据基差!A1198</f>
        <v>42605</v>
      </c>
      <c r="B1198" s="17">
        <f>原始数据基差!D1198</f>
        <v>-322</v>
      </c>
    </row>
    <row r="1199" spans="1:2" x14ac:dyDescent="0.15">
      <c r="A1199" s="19">
        <f>原始数据基差!A1199</f>
        <v>42604</v>
      </c>
      <c r="B1199" s="17">
        <f>原始数据基差!D1199</f>
        <v>-322</v>
      </c>
    </row>
    <row r="1200" spans="1:2" x14ac:dyDescent="0.15">
      <c r="A1200" s="19">
        <f>原始数据基差!A1200</f>
        <v>42601</v>
      </c>
      <c r="B1200" s="17">
        <f>原始数据基差!D1200</f>
        <v>-378</v>
      </c>
    </row>
    <row r="1201" spans="1:2" x14ac:dyDescent="0.15">
      <c r="A1201" s="19">
        <f>原始数据基差!A1201</f>
        <v>42600</v>
      </c>
      <c r="B1201" s="17">
        <f>原始数据基差!D1201</f>
        <v>-349</v>
      </c>
    </row>
    <row r="1202" spans="1:2" x14ac:dyDescent="0.15">
      <c r="A1202" s="19">
        <f>原始数据基差!A1202</f>
        <v>42599</v>
      </c>
      <c r="B1202" s="17">
        <f>原始数据基差!D1202</f>
        <v>-352</v>
      </c>
    </row>
    <row r="1203" spans="1:2" x14ac:dyDescent="0.15">
      <c r="A1203" s="19">
        <f>原始数据基差!A1203</f>
        <v>42598</v>
      </c>
      <c r="B1203" s="17">
        <f>原始数据基差!D1203</f>
        <v>-341</v>
      </c>
    </row>
    <row r="1204" spans="1:2" x14ac:dyDescent="0.15">
      <c r="A1204" s="19">
        <f>原始数据基差!A1204</f>
        <v>42597</v>
      </c>
      <c r="B1204" s="17">
        <f>原始数据基差!D1204</f>
        <v>-326</v>
      </c>
    </row>
    <row r="1205" spans="1:2" x14ac:dyDescent="0.15">
      <c r="A1205" s="19">
        <f>原始数据基差!A1205</f>
        <v>42593</v>
      </c>
      <c r="B1205" s="17">
        <f>原始数据基差!D1205</f>
        <v>-304</v>
      </c>
    </row>
    <row r="1206" spans="1:2" x14ac:dyDescent="0.15">
      <c r="A1206" s="19">
        <f>原始数据基差!A1206</f>
        <v>42592</v>
      </c>
      <c r="B1206" s="17">
        <f>原始数据基差!D1206</f>
        <v>-326</v>
      </c>
    </row>
    <row r="1207" spans="1:2" x14ac:dyDescent="0.15">
      <c r="A1207" s="19">
        <f>原始数据基差!A1207</f>
        <v>42591</v>
      </c>
      <c r="B1207" s="17">
        <f>原始数据基差!D1207</f>
        <v>-352</v>
      </c>
    </row>
    <row r="1208" spans="1:2" x14ac:dyDescent="0.15">
      <c r="A1208" s="19">
        <f>原始数据基差!A1208</f>
        <v>42590</v>
      </c>
      <c r="B1208" s="17">
        <f>原始数据基差!D1208</f>
        <v>-341</v>
      </c>
    </row>
    <row r="1209" spans="1:2" x14ac:dyDescent="0.15">
      <c r="A1209" s="19">
        <f>原始数据基差!A1209</f>
        <v>42587</v>
      </c>
      <c r="B1209" s="17">
        <f>原始数据基差!D1209</f>
        <v>-283</v>
      </c>
    </row>
    <row r="1210" spans="1:2" x14ac:dyDescent="0.15">
      <c r="A1210" s="19">
        <f>原始数据基差!A1210</f>
        <v>42586</v>
      </c>
      <c r="B1210" s="17">
        <f>原始数据基差!D1210</f>
        <v>-250</v>
      </c>
    </row>
    <row r="1211" spans="1:2" x14ac:dyDescent="0.15">
      <c r="A1211" s="19">
        <f>原始数据基差!A1211</f>
        <v>42585</v>
      </c>
      <c r="B1211" s="17">
        <f>原始数据基差!D1211</f>
        <v>-316</v>
      </c>
    </row>
    <row r="1212" spans="1:2" x14ac:dyDescent="0.15">
      <c r="A1212" s="19">
        <f>原始数据基差!A1212</f>
        <v>42584</v>
      </c>
      <c r="B1212" s="17">
        <f>原始数据基差!D1212</f>
        <v>-314</v>
      </c>
    </row>
    <row r="1213" spans="1:2" x14ac:dyDescent="0.15">
      <c r="A1213" s="19">
        <f>原始数据基差!A1213</f>
        <v>42583</v>
      </c>
      <c r="B1213" s="17">
        <f>原始数据基差!D1213</f>
        <v>-317</v>
      </c>
    </row>
    <row r="1214" spans="1:2" x14ac:dyDescent="0.15">
      <c r="A1214" s="19">
        <f>原始数据基差!A1214</f>
        <v>42580</v>
      </c>
      <c r="B1214" s="17">
        <f>原始数据基差!D1214</f>
        <v>-275</v>
      </c>
    </row>
    <row r="1215" spans="1:2" x14ac:dyDescent="0.15">
      <c r="A1215" s="19">
        <f>原始数据基差!A1215</f>
        <v>42579</v>
      </c>
      <c r="B1215" s="17">
        <f>原始数据基差!D1215</f>
        <v>-284</v>
      </c>
    </row>
    <row r="1216" spans="1:2" x14ac:dyDescent="0.15">
      <c r="A1216" s="19">
        <f>原始数据基差!A1216</f>
        <v>42578</v>
      </c>
      <c r="B1216" s="17">
        <f>原始数据基差!D1216</f>
        <v>-330</v>
      </c>
    </row>
    <row r="1217" spans="1:2" x14ac:dyDescent="0.15">
      <c r="A1217" s="19">
        <f>原始数据基差!A1217</f>
        <v>42577</v>
      </c>
      <c r="B1217" s="17">
        <f>原始数据基差!D1217</f>
        <v>-363</v>
      </c>
    </row>
    <row r="1218" spans="1:2" x14ac:dyDescent="0.15">
      <c r="A1218" s="19">
        <f>原始数据基差!A1218</f>
        <v>42576</v>
      </c>
      <c r="B1218" s="17">
        <f>原始数据基差!D1218</f>
        <v>-348</v>
      </c>
    </row>
    <row r="1219" spans="1:2" x14ac:dyDescent="0.15">
      <c r="A1219" s="19">
        <f>原始数据基差!A1219</f>
        <v>42573</v>
      </c>
      <c r="B1219" s="17">
        <f>原始数据基差!D1219</f>
        <v>-346</v>
      </c>
    </row>
    <row r="1220" spans="1:2" x14ac:dyDescent="0.15">
      <c r="A1220" s="19">
        <f>原始数据基差!A1220</f>
        <v>42572</v>
      </c>
      <c r="B1220" s="17">
        <f>原始数据基差!D1220</f>
        <v>-355</v>
      </c>
    </row>
    <row r="1221" spans="1:2" x14ac:dyDescent="0.15">
      <c r="A1221" s="19">
        <f>原始数据基差!A1221</f>
        <v>42571</v>
      </c>
      <c r="B1221" s="17">
        <f>原始数据基差!D1221</f>
        <v>-357</v>
      </c>
    </row>
    <row r="1222" spans="1:2" x14ac:dyDescent="0.15">
      <c r="A1222" s="19">
        <f>原始数据基差!A1222</f>
        <v>42570</v>
      </c>
      <c r="B1222" s="17">
        <f>原始数据基差!D1222</f>
        <v>-2</v>
      </c>
    </row>
    <row r="1223" spans="1:2" x14ac:dyDescent="0.15">
      <c r="A1223" s="19">
        <f>原始数据基差!A1223</f>
        <v>42569</v>
      </c>
      <c r="B1223" s="17">
        <f>原始数据基差!D1223</f>
        <v>20</v>
      </c>
    </row>
    <row r="1224" spans="1:2" x14ac:dyDescent="0.15">
      <c r="A1224" s="19">
        <f>原始数据基差!A1224</f>
        <v>42566</v>
      </c>
      <c r="B1224" s="17">
        <f>原始数据基差!D1224</f>
        <v>-37</v>
      </c>
    </row>
    <row r="1225" spans="1:2" x14ac:dyDescent="0.15">
      <c r="A1225" s="19">
        <f>原始数据基差!A1225</f>
        <v>42565</v>
      </c>
      <c r="B1225" s="17">
        <f>原始数据基差!D1225</f>
        <v>-18</v>
      </c>
    </row>
    <row r="1226" spans="1:2" x14ac:dyDescent="0.15">
      <c r="A1226" s="19">
        <f>原始数据基差!A1226</f>
        <v>42564</v>
      </c>
      <c r="B1226" s="17">
        <f>原始数据基差!D1226</f>
        <v>-17</v>
      </c>
    </row>
    <row r="1227" spans="1:2" x14ac:dyDescent="0.15">
      <c r="A1227" s="19">
        <f>原始数据基差!A1227</f>
        <v>42563</v>
      </c>
      <c r="B1227" s="17">
        <f>原始数据基差!D1227</f>
        <v>-34</v>
      </c>
    </row>
    <row r="1228" spans="1:2" x14ac:dyDescent="0.15">
      <c r="A1228" s="19">
        <f>原始数据基差!A1228</f>
        <v>42562</v>
      </c>
      <c r="B1228" s="17">
        <f>原始数据基差!D1228</f>
        <v>9</v>
      </c>
    </row>
    <row r="1229" spans="1:2" x14ac:dyDescent="0.15">
      <c r="A1229" s="19">
        <f>原始数据基差!A1229</f>
        <v>42559</v>
      </c>
      <c r="B1229" s="17">
        <f>原始数据基差!D1229</f>
        <v>16</v>
      </c>
    </row>
    <row r="1230" spans="1:2" x14ac:dyDescent="0.15">
      <c r="A1230" s="19">
        <f>原始数据基差!A1230</f>
        <v>42558</v>
      </c>
      <c r="B1230" s="17">
        <f>原始数据基差!D1230</f>
        <v>5</v>
      </c>
    </row>
    <row r="1231" spans="1:2" x14ac:dyDescent="0.15">
      <c r="A1231" s="19">
        <f>原始数据基差!A1231</f>
        <v>42557</v>
      </c>
      <c r="B1231" s="17">
        <f>原始数据基差!D1231</f>
        <v>-81</v>
      </c>
    </row>
    <row r="1232" spans="1:2" x14ac:dyDescent="0.15">
      <c r="A1232" s="19">
        <f>原始数据基差!A1232</f>
        <v>42556</v>
      </c>
      <c r="B1232" s="17">
        <f>原始数据基差!D1232</f>
        <v>-98</v>
      </c>
    </row>
    <row r="1233" spans="1:2" x14ac:dyDescent="0.15">
      <c r="A1233" s="19">
        <f>原始数据基差!A1233</f>
        <v>42555</v>
      </c>
      <c r="B1233" s="17">
        <f>原始数据基差!D1233</f>
        <v>-159</v>
      </c>
    </row>
    <row r="1234" spans="1:2" x14ac:dyDescent="0.15">
      <c r="A1234" s="19">
        <f>原始数据基差!A1234</f>
        <v>42552</v>
      </c>
      <c r="B1234" s="17">
        <f>原始数据基差!D1234</f>
        <v>-124</v>
      </c>
    </row>
    <row r="1235" spans="1:2" x14ac:dyDescent="0.15">
      <c r="A1235" s="19">
        <f>原始数据基差!A1235</f>
        <v>42550</v>
      </c>
      <c r="B1235" s="17">
        <f>原始数据基差!D1235</f>
        <v>-126</v>
      </c>
    </row>
    <row r="1236" spans="1:2" x14ac:dyDescent="0.15">
      <c r="A1236" s="19">
        <f>原始数据基差!A1236</f>
        <v>42549</v>
      </c>
      <c r="B1236" s="17">
        <f>原始数据基差!D1236</f>
        <v>-103</v>
      </c>
    </row>
    <row r="1237" spans="1:2" x14ac:dyDescent="0.15">
      <c r="A1237" s="19">
        <f>原始数据基差!A1237</f>
        <v>42548</v>
      </c>
      <c r="B1237" s="17">
        <f>原始数据基差!D1237</f>
        <v>-81</v>
      </c>
    </row>
    <row r="1238" spans="1:2" x14ac:dyDescent="0.15">
      <c r="A1238" s="19">
        <f>原始数据基差!A1238</f>
        <v>42545</v>
      </c>
      <c r="B1238" s="17">
        <f>原始数据基差!D1238</f>
        <v>-10</v>
      </c>
    </row>
    <row r="1239" spans="1:2" x14ac:dyDescent="0.15">
      <c r="A1239" s="19">
        <f>原始数据基差!A1239</f>
        <v>42544</v>
      </c>
      <c r="B1239" s="17">
        <f>原始数据基差!D1239</f>
        <v>-76</v>
      </c>
    </row>
    <row r="1240" spans="1:2" x14ac:dyDescent="0.15">
      <c r="A1240" s="19">
        <f>原始数据基差!A1240</f>
        <v>42536</v>
      </c>
      <c r="B1240" s="17">
        <f>原始数据基差!D1240</f>
        <v>-79</v>
      </c>
    </row>
    <row r="1241" spans="1:2" x14ac:dyDescent="0.15">
      <c r="A1241" s="19">
        <f>原始数据基差!A1241</f>
        <v>42535</v>
      </c>
      <c r="B1241" s="17">
        <f>原始数据基差!D1241</f>
        <v>-92</v>
      </c>
    </row>
    <row r="1242" spans="1:2" x14ac:dyDescent="0.15">
      <c r="A1242" s="19">
        <f>原始数据基差!A1242</f>
        <v>42529</v>
      </c>
      <c r="B1242" s="17">
        <f>原始数据基差!D1242</f>
        <v>-86</v>
      </c>
    </row>
    <row r="1243" spans="1:2" x14ac:dyDescent="0.15">
      <c r="A1243" s="19">
        <f>原始数据基差!A1243</f>
        <v>42523</v>
      </c>
      <c r="B1243" s="17">
        <f>原始数据基差!D1243</f>
        <v>-55</v>
      </c>
    </row>
    <row r="1244" spans="1:2" x14ac:dyDescent="0.15">
      <c r="A1244" s="19">
        <f>原始数据基差!A1244</f>
        <v>42522</v>
      </c>
      <c r="B1244" s="17">
        <f>原始数据基差!D1244</f>
        <v>-25</v>
      </c>
    </row>
    <row r="1245" spans="1:2" x14ac:dyDescent="0.15">
      <c r="A1245" s="19">
        <f>原始数据基差!A1245</f>
        <v>42521</v>
      </c>
      <c r="B1245" s="17">
        <f>原始数据基差!D1245</f>
        <v>-73</v>
      </c>
    </row>
    <row r="1246" spans="1:2" x14ac:dyDescent="0.15">
      <c r="A1246" s="19">
        <f>原始数据基差!A1246</f>
        <v>42520</v>
      </c>
      <c r="B1246" s="17">
        <f>原始数据基差!D1246</f>
        <v>-107</v>
      </c>
    </row>
    <row r="1247" spans="1:2" x14ac:dyDescent="0.15">
      <c r="A1247" s="19">
        <f>原始数据基差!A1247</f>
        <v>42517</v>
      </c>
      <c r="B1247" s="17">
        <f>原始数据基差!D1247</f>
        <v>-69</v>
      </c>
    </row>
    <row r="1248" spans="1:2" x14ac:dyDescent="0.15">
      <c r="A1248" s="19">
        <f>原始数据基差!A1248</f>
        <v>42516</v>
      </c>
      <c r="B1248" s="17">
        <f>原始数据基差!D1248</f>
        <v>-88</v>
      </c>
    </row>
    <row r="1249" spans="1:2" x14ac:dyDescent="0.15">
      <c r="A1249" s="19">
        <f>原始数据基差!A1249</f>
        <v>42515</v>
      </c>
      <c r="B1249" s="17">
        <f>原始数据基差!D1249</f>
        <v>-11</v>
      </c>
    </row>
    <row r="1250" spans="1:2" x14ac:dyDescent="0.15">
      <c r="A1250" s="19">
        <f>原始数据基差!A1250</f>
        <v>42514</v>
      </c>
      <c r="B1250" s="17">
        <f>原始数据基差!D1250</f>
        <v>-47</v>
      </c>
    </row>
    <row r="1251" spans="1:2" x14ac:dyDescent="0.15">
      <c r="A1251" s="19">
        <f>原始数据基差!A1251</f>
        <v>42513</v>
      </c>
      <c r="B1251" s="17">
        <f>原始数据基差!D1251</f>
        <v>-100</v>
      </c>
    </row>
    <row r="1252" spans="1:2" x14ac:dyDescent="0.15">
      <c r="A1252" s="19">
        <f>原始数据基差!A1252</f>
        <v>42510</v>
      </c>
      <c r="B1252" s="17">
        <f>原始数据基差!D1252</f>
        <v>-45</v>
      </c>
    </row>
    <row r="1253" spans="1:2" x14ac:dyDescent="0.15">
      <c r="A1253" s="19">
        <f>原始数据基差!A1253</f>
        <v>42509</v>
      </c>
      <c r="B1253" s="17">
        <f>原始数据基差!D1253</f>
        <v>-43</v>
      </c>
    </row>
    <row r="1254" spans="1:2" x14ac:dyDescent="0.15">
      <c r="A1254" s="19">
        <f>原始数据基差!A1254</f>
        <v>42508</v>
      </c>
      <c r="B1254" s="17">
        <f>原始数据基差!D1254</f>
        <v>-25</v>
      </c>
    </row>
    <row r="1255" spans="1:2" x14ac:dyDescent="0.15">
      <c r="A1255" s="19">
        <f>原始数据基差!A1255</f>
        <v>42507</v>
      </c>
      <c r="B1255" s="17">
        <f>原始数据基差!D1255</f>
        <v>-69</v>
      </c>
    </row>
    <row r="1256" spans="1:2" x14ac:dyDescent="0.15">
      <c r="A1256" s="19">
        <f>原始数据基差!A1256</f>
        <v>42506</v>
      </c>
      <c r="B1256" s="17">
        <f>原始数据基差!D1256</f>
        <v>-82</v>
      </c>
    </row>
    <row r="1257" spans="1:2" x14ac:dyDescent="0.15">
      <c r="A1257" s="19">
        <f>原始数据基差!A1257</f>
        <v>42503</v>
      </c>
      <c r="B1257" s="17">
        <f>原始数据基差!D1257</f>
        <v>-83</v>
      </c>
    </row>
    <row r="1258" spans="1:2" x14ac:dyDescent="0.15">
      <c r="A1258" s="19">
        <f>原始数据基差!A1258</f>
        <v>42502</v>
      </c>
      <c r="B1258" s="17">
        <f>原始数据基差!D1258</f>
        <v>-109</v>
      </c>
    </row>
    <row r="1259" spans="1:2" x14ac:dyDescent="0.15">
      <c r="A1259" s="19">
        <f>原始数据基差!A1259</f>
        <v>42501</v>
      </c>
      <c r="B1259" s="17">
        <f>原始数据基差!D1259</f>
        <v>-96</v>
      </c>
    </row>
    <row r="1260" spans="1:2" x14ac:dyDescent="0.15">
      <c r="A1260" s="19">
        <f>原始数据基差!A1260</f>
        <v>42500</v>
      </c>
      <c r="B1260" s="17">
        <f>原始数据基差!D1260</f>
        <v>-64</v>
      </c>
    </row>
    <row r="1261" spans="1:2" x14ac:dyDescent="0.15">
      <c r="A1261" s="19">
        <f>原始数据基差!A1261</f>
        <v>42496</v>
      </c>
      <c r="B1261" s="17">
        <f>原始数据基差!D1261</f>
        <v>-48</v>
      </c>
    </row>
    <row r="1262" spans="1:2" x14ac:dyDescent="0.15">
      <c r="A1262" s="19">
        <f>原始数据基差!A1262</f>
        <v>42495</v>
      </c>
      <c r="B1262" s="17">
        <f>原始数据基差!D1262</f>
        <v>-94</v>
      </c>
    </row>
    <row r="1263" spans="1:2" x14ac:dyDescent="0.15">
      <c r="A1263" s="19">
        <f>原始数据基差!A1263</f>
        <v>42494</v>
      </c>
      <c r="B1263" s="17">
        <f>原始数据基差!D1263</f>
        <v>-87</v>
      </c>
    </row>
    <row r="1264" spans="1:2" x14ac:dyDescent="0.15">
      <c r="A1264" s="19">
        <f>原始数据基差!A1264</f>
        <v>42493</v>
      </c>
      <c r="B1264" s="17">
        <f>原始数据基差!D1264</f>
        <v>-17</v>
      </c>
    </row>
    <row r="1265" spans="1:2" x14ac:dyDescent="0.15">
      <c r="A1265" s="19">
        <f>原始数据基差!A1265</f>
        <v>42488</v>
      </c>
      <c r="B1265" s="17">
        <f>原始数据基差!D1265</f>
        <v>3</v>
      </c>
    </row>
    <row r="1266" spans="1:2" x14ac:dyDescent="0.15">
      <c r="A1266" s="19">
        <f>原始数据基差!A1266</f>
        <v>42487</v>
      </c>
      <c r="B1266" s="17">
        <f>原始数据基差!D1266</f>
        <v>-65</v>
      </c>
    </row>
    <row r="1267" spans="1:2" x14ac:dyDescent="0.15">
      <c r="A1267" s="19">
        <f>原始数据基差!A1267</f>
        <v>42486</v>
      </c>
      <c r="B1267" s="17">
        <f>原始数据基差!D1267</f>
        <v>-72</v>
      </c>
    </row>
    <row r="1268" spans="1:2" x14ac:dyDescent="0.15">
      <c r="A1268" s="19">
        <f>原始数据基差!A1268</f>
        <v>42482</v>
      </c>
      <c r="B1268" s="17">
        <f>原始数据基差!D1268</f>
        <v>-23</v>
      </c>
    </row>
    <row r="1269" spans="1:2" x14ac:dyDescent="0.15">
      <c r="A1269" s="19">
        <f>原始数据基差!A1269</f>
        <v>42481</v>
      </c>
      <c r="B1269" s="17">
        <f>原始数据基差!D1269</f>
        <v>-136</v>
      </c>
    </row>
    <row r="1270" spans="1:2" x14ac:dyDescent="0.15">
      <c r="A1270" s="19">
        <f>原始数据基差!A1270</f>
        <v>42480</v>
      </c>
      <c r="B1270" s="17">
        <f>原始数据基差!D1270</f>
        <v>-125</v>
      </c>
    </row>
    <row r="1271" spans="1:2" x14ac:dyDescent="0.15">
      <c r="A1271" s="19">
        <f>原始数据基差!A1271</f>
        <v>42478</v>
      </c>
      <c r="B1271" s="17">
        <f>原始数据基差!D1271</f>
        <v>-141</v>
      </c>
    </row>
    <row r="1272" spans="1:2" x14ac:dyDescent="0.15">
      <c r="A1272" s="19">
        <f>原始数据基差!A1272</f>
        <v>42475</v>
      </c>
      <c r="B1272" s="17">
        <f>原始数据基差!D1272</f>
        <v>-135</v>
      </c>
    </row>
    <row r="1273" spans="1:2" x14ac:dyDescent="0.15">
      <c r="A1273" s="19">
        <f>原始数据基差!A1273</f>
        <v>42474</v>
      </c>
      <c r="B1273" s="17">
        <f>原始数据基差!D1273</f>
        <v>-161</v>
      </c>
    </row>
    <row r="1274" spans="1:2" x14ac:dyDescent="0.15">
      <c r="A1274" s="19">
        <f>原始数据基差!A1274</f>
        <v>42473</v>
      </c>
      <c r="B1274" s="17">
        <f>原始数据基差!D1274</f>
        <v>-115</v>
      </c>
    </row>
    <row r="1275" spans="1:2" x14ac:dyDescent="0.15">
      <c r="A1275" s="19">
        <f>原始数据基差!A1275</f>
        <v>42472</v>
      </c>
      <c r="B1275" s="17">
        <f>原始数据基差!D1275</f>
        <v>-101</v>
      </c>
    </row>
    <row r="1276" spans="1:2" x14ac:dyDescent="0.15">
      <c r="A1276" s="19">
        <f>原始数据基差!A1276</f>
        <v>42471</v>
      </c>
      <c r="B1276" s="17">
        <f>原始数据基差!D1276</f>
        <v>-101</v>
      </c>
    </row>
    <row r="1277" spans="1:2" x14ac:dyDescent="0.15">
      <c r="A1277" s="19">
        <f>原始数据基差!A1277</f>
        <v>42468</v>
      </c>
      <c r="B1277" s="17">
        <f>原始数据基差!D1277</f>
        <v>-101</v>
      </c>
    </row>
    <row r="1278" spans="1:2" x14ac:dyDescent="0.15">
      <c r="A1278" s="19">
        <f>原始数据基差!A1278</f>
        <v>42467</v>
      </c>
      <c r="B1278" s="17">
        <f>原始数据基差!D1278</f>
        <v>-143</v>
      </c>
    </row>
    <row r="1279" spans="1:2" x14ac:dyDescent="0.15">
      <c r="A1279" s="19">
        <f>原始数据基差!A1279</f>
        <v>42466</v>
      </c>
      <c r="B1279" s="17">
        <f>原始数据基差!D1279</f>
        <v>-147</v>
      </c>
    </row>
    <row r="1280" spans="1:2" x14ac:dyDescent="0.15">
      <c r="A1280" s="19">
        <f>原始数据基差!A1280</f>
        <v>42465</v>
      </c>
      <c r="B1280" s="17">
        <f>原始数据基差!D1280</f>
        <v>-191</v>
      </c>
    </row>
    <row r="1281" spans="1:2" x14ac:dyDescent="0.15">
      <c r="A1281" s="19">
        <f>原始数据基差!A1281</f>
        <v>42461</v>
      </c>
      <c r="B1281" s="17">
        <f>原始数据基差!D1281</f>
        <v>-160</v>
      </c>
    </row>
    <row r="1282" spans="1:2" x14ac:dyDescent="0.15">
      <c r="A1282" s="19">
        <f>原始数据基差!A1282</f>
        <v>42460</v>
      </c>
      <c r="B1282" s="17">
        <f>原始数据基差!D1282</f>
        <v>-125</v>
      </c>
    </row>
    <row r="1283" spans="1:2" x14ac:dyDescent="0.15">
      <c r="A1283" s="19">
        <f>原始数据基差!A1283</f>
        <v>42459</v>
      </c>
      <c r="B1283" s="17">
        <f>原始数据基差!D1283</f>
        <v>-127</v>
      </c>
    </row>
    <row r="1284" spans="1:2" x14ac:dyDescent="0.15">
      <c r="A1284" s="19">
        <f>原始数据基差!A1284</f>
        <v>42458</v>
      </c>
      <c r="B1284" s="17">
        <f>原始数据基差!D1284</f>
        <v>-107</v>
      </c>
    </row>
    <row r="1285" spans="1:2" x14ac:dyDescent="0.15">
      <c r="A1285" s="19">
        <f>原始数据基差!A1285</f>
        <v>42457</v>
      </c>
      <c r="B1285" s="17">
        <f>原始数据基差!D1285</f>
        <v>-126</v>
      </c>
    </row>
    <row r="1286" spans="1:2" x14ac:dyDescent="0.15">
      <c r="A1286" s="19">
        <f>原始数据基差!A1286</f>
        <v>42454</v>
      </c>
      <c r="B1286" s="17">
        <f>原始数据基差!D1286</f>
        <v>-145</v>
      </c>
    </row>
    <row r="1287" spans="1:2" x14ac:dyDescent="0.15">
      <c r="A1287" s="19">
        <f>原始数据基差!A1287</f>
        <v>42453</v>
      </c>
      <c r="B1287" s="17">
        <f>原始数据基差!D1287</f>
        <v>-119</v>
      </c>
    </row>
    <row r="1288" spans="1:2" x14ac:dyDescent="0.15">
      <c r="A1288" s="19">
        <f>原始数据基差!A1288</f>
        <v>42452</v>
      </c>
      <c r="B1288" s="17">
        <f>原始数据基差!D1288</f>
        <v>-108</v>
      </c>
    </row>
    <row r="1289" spans="1:2" x14ac:dyDescent="0.15">
      <c r="A1289" s="19">
        <f>原始数据基差!A1289</f>
        <v>42451</v>
      </c>
      <c r="B1289" s="17">
        <f>原始数据基差!D1289</f>
        <v>-158</v>
      </c>
    </row>
    <row r="1290" spans="1:2" x14ac:dyDescent="0.15">
      <c r="A1290" s="19">
        <f>原始数据基差!A1290</f>
        <v>42450</v>
      </c>
      <c r="B1290" s="17">
        <f>原始数据基差!D1290</f>
        <v>-162</v>
      </c>
    </row>
    <row r="1291" spans="1:2" x14ac:dyDescent="0.15">
      <c r="A1291" s="19">
        <f>原始数据基差!A1291</f>
        <v>42447</v>
      </c>
      <c r="B1291" s="17">
        <f>原始数据基差!D1291</f>
        <v>-134</v>
      </c>
    </row>
    <row r="1292" spans="1:2" x14ac:dyDescent="0.15">
      <c r="A1292" s="19">
        <f>原始数据基差!A1292</f>
        <v>42446</v>
      </c>
      <c r="B1292" s="17">
        <f>原始数据基差!D1292</f>
        <v>-118</v>
      </c>
    </row>
    <row r="1293" spans="1:2" x14ac:dyDescent="0.15">
      <c r="A1293" s="19">
        <f>原始数据基差!A1293</f>
        <v>42445</v>
      </c>
      <c r="B1293" s="17">
        <f>原始数据基差!D1293</f>
        <v>-100</v>
      </c>
    </row>
    <row r="1294" spans="1:2" x14ac:dyDescent="0.15">
      <c r="A1294" s="19">
        <f>原始数据基差!A1294</f>
        <v>42444</v>
      </c>
      <c r="B1294" s="17">
        <f>原始数据基差!D1294</f>
        <v>-87</v>
      </c>
    </row>
    <row r="1295" spans="1:2" x14ac:dyDescent="0.15">
      <c r="A1295" s="19">
        <f>原始数据基差!A1295</f>
        <v>42443</v>
      </c>
      <c r="B1295" s="17">
        <f>原始数据基差!D1295</f>
        <v>-73</v>
      </c>
    </row>
    <row r="1296" spans="1:2" x14ac:dyDescent="0.15">
      <c r="A1296" s="19">
        <f>原始数据基差!A1296</f>
        <v>42440</v>
      </c>
      <c r="B1296" s="17">
        <f>原始数据基差!D1296</f>
        <v>-95</v>
      </c>
    </row>
    <row r="1297" spans="1:2" x14ac:dyDescent="0.15">
      <c r="A1297" s="19">
        <f>原始数据基差!A1297</f>
        <v>42439</v>
      </c>
      <c r="B1297" s="17">
        <f>原始数据基差!D1297</f>
        <v>-50</v>
      </c>
    </row>
    <row r="1298" spans="1:2" x14ac:dyDescent="0.15">
      <c r="A1298" s="19">
        <f>原始数据基差!A1298</f>
        <v>42438</v>
      </c>
      <c r="B1298" s="17">
        <f>原始数据基差!D1298</f>
        <v>-104</v>
      </c>
    </row>
    <row r="1299" spans="1:2" x14ac:dyDescent="0.15">
      <c r="A1299" s="19">
        <f>原始数据基差!A1299</f>
        <v>42437</v>
      </c>
      <c r="B1299" s="17">
        <f>原始数据基差!D1299</f>
        <v>-27</v>
      </c>
    </row>
    <row r="1300" spans="1:2" x14ac:dyDescent="0.15">
      <c r="A1300" s="19">
        <f>原始数据基差!A1300</f>
        <v>42436</v>
      </c>
      <c r="B1300" s="17">
        <f>原始数据基差!D1300</f>
        <v>-52</v>
      </c>
    </row>
    <row r="1301" spans="1:2" x14ac:dyDescent="0.15">
      <c r="A1301" s="19">
        <f>原始数据基差!A1301</f>
        <v>42433</v>
      </c>
      <c r="B1301" s="17">
        <f>原始数据基差!D1301</f>
        <v>-108</v>
      </c>
    </row>
    <row r="1302" spans="1:2" x14ac:dyDescent="0.15">
      <c r="A1302" s="19">
        <f>原始数据基差!A1302</f>
        <v>42432</v>
      </c>
      <c r="B1302" s="17">
        <f>原始数据基差!D1302</f>
        <v>-80</v>
      </c>
    </row>
    <row r="1303" spans="1:2" x14ac:dyDescent="0.15">
      <c r="A1303" s="19">
        <f>原始数据基差!A1303</f>
        <v>42431</v>
      </c>
      <c r="B1303" s="17">
        <f>原始数据基差!D1303</f>
        <v>-98</v>
      </c>
    </row>
    <row r="1304" spans="1:2" x14ac:dyDescent="0.15">
      <c r="A1304" s="19">
        <f>原始数据基差!A1304</f>
        <v>42430</v>
      </c>
      <c r="B1304" s="17">
        <f>原始数据基差!D1304</f>
        <v>-86</v>
      </c>
    </row>
    <row r="1305" spans="1:2" x14ac:dyDescent="0.15">
      <c r="A1305" s="19">
        <f>原始数据基差!A1305</f>
        <v>42429</v>
      </c>
      <c r="B1305" s="17">
        <f>原始数据基差!D1305</f>
        <v>52</v>
      </c>
    </row>
    <row r="1306" spans="1:2" x14ac:dyDescent="0.15">
      <c r="A1306" s="19">
        <f>原始数据基差!A1306</f>
        <v>42426</v>
      </c>
      <c r="B1306" s="17">
        <f>原始数据基差!D1306</f>
        <v>-10</v>
      </c>
    </row>
    <row r="1307" spans="1:2" x14ac:dyDescent="0.15">
      <c r="A1307" s="19">
        <f>原始数据基差!A1307</f>
        <v>42425</v>
      </c>
      <c r="B1307" s="17">
        <f>原始数据基差!D1307</f>
        <v>19</v>
      </c>
    </row>
    <row r="1308" spans="1:2" x14ac:dyDescent="0.15">
      <c r="A1308" s="19">
        <f>原始数据基差!A1308</f>
        <v>42424</v>
      </c>
      <c r="B1308" s="17">
        <f>原始数据基差!D1308</f>
        <v>-4</v>
      </c>
    </row>
    <row r="1309" spans="1:2" x14ac:dyDescent="0.15">
      <c r="A1309" s="19">
        <f>原始数据基差!A1309</f>
        <v>42423</v>
      </c>
      <c r="B1309" s="17">
        <f>原始数据基差!D1309</f>
        <v>15</v>
      </c>
    </row>
    <row r="1310" spans="1:2" x14ac:dyDescent="0.15">
      <c r="A1310" s="19">
        <f>原始数据基差!A1310</f>
        <v>42422</v>
      </c>
      <c r="B1310" s="17">
        <f>原始数据基差!D1310</f>
        <v>54</v>
      </c>
    </row>
    <row r="1311" spans="1:2" x14ac:dyDescent="0.15">
      <c r="A1311" s="19">
        <f>原始数据基差!A1311</f>
        <v>42419</v>
      </c>
      <c r="B1311" s="17">
        <f>原始数据基差!D1311</f>
        <v>46</v>
      </c>
    </row>
    <row r="1312" spans="1:2" x14ac:dyDescent="0.15">
      <c r="A1312" s="19">
        <f>原始数据基差!A1312</f>
        <v>42418</v>
      </c>
      <c r="B1312" s="17">
        <f>原始数据基差!D1312</f>
        <v>90</v>
      </c>
    </row>
    <row r="1313" spans="1:2" x14ac:dyDescent="0.15">
      <c r="A1313" s="19">
        <f>原始数据基差!A1313</f>
        <v>42417</v>
      </c>
      <c r="B1313" s="17">
        <f>原始数据基差!D1313</f>
        <v>89</v>
      </c>
    </row>
    <row r="1314" spans="1:2" x14ac:dyDescent="0.15">
      <c r="A1314" s="19">
        <f>原始数据基差!A1314</f>
        <v>42416</v>
      </c>
      <c r="B1314" s="17">
        <f>原始数据基差!D1314</f>
        <v>47</v>
      </c>
    </row>
    <row r="1315" spans="1:2" x14ac:dyDescent="0.15">
      <c r="A1315" s="19">
        <f>原始数据基差!A1315</f>
        <v>42415</v>
      </c>
      <c r="B1315" s="17">
        <f>原始数据基差!D1315</f>
        <v>-149</v>
      </c>
    </row>
    <row r="1316" spans="1:2" x14ac:dyDescent="0.15">
      <c r="A1316" s="19">
        <f>原始数据基差!A1316</f>
        <v>42403</v>
      </c>
      <c r="B1316" s="17">
        <f>原始数据基差!D1316</f>
        <v>-167</v>
      </c>
    </row>
    <row r="1317" spans="1:2" x14ac:dyDescent="0.15">
      <c r="A1317" s="19">
        <f>原始数据基差!A1317</f>
        <v>42402</v>
      </c>
      <c r="B1317" s="17">
        <f>原始数据基差!D1317</f>
        <v>-164</v>
      </c>
    </row>
    <row r="1318" spans="1:2" x14ac:dyDescent="0.15">
      <c r="A1318" s="19">
        <f>原始数据基差!A1318</f>
        <v>42401</v>
      </c>
      <c r="B1318" s="17">
        <f>原始数据基差!D1318</f>
        <v>-140</v>
      </c>
    </row>
    <row r="1319" spans="1:2" x14ac:dyDescent="0.15">
      <c r="A1319" s="19">
        <f>原始数据基差!A1319</f>
        <v>42397</v>
      </c>
      <c r="B1319" s="17">
        <f>原始数据基差!D1319</f>
        <v>-181</v>
      </c>
    </row>
    <row r="1320" spans="1:2" x14ac:dyDescent="0.15">
      <c r="A1320" s="19">
        <f>原始数据基差!A1320</f>
        <v>42396</v>
      </c>
      <c r="B1320" s="17">
        <f>原始数据基差!D1320</f>
        <v>-212</v>
      </c>
    </row>
    <row r="1321" spans="1:2" x14ac:dyDescent="0.15">
      <c r="A1321" s="19">
        <f>原始数据基差!A1321</f>
        <v>42395</v>
      </c>
      <c r="B1321" s="17">
        <f>原始数据基差!D1321</f>
        <v>-174</v>
      </c>
    </row>
    <row r="1322" spans="1:2" x14ac:dyDescent="0.15">
      <c r="A1322" s="19">
        <f>原始数据基差!A1322</f>
        <v>42391</v>
      </c>
      <c r="B1322" s="17">
        <f>原始数据基差!D1322</f>
        <v>-204</v>
      </c>
    </row>
    <row r="1323" spans="1:2" x14ac:dyDescent="0.15">
      <c r="A1323" s="19">
        <f>原始数据基差!A1323</f>
        <v>42390</v>
      </c>
      <c r="B1323" s="17">
        <f>原始数据基差!D1323</f>
        <v>-171</v>
      </c>
    </row>
    <row r="1324" spans="1:2" x14ac:dyDescent="0.15">
      <c r="A1324" s="19">
        <f>原始数据基差!A1324</f>
        <v>42389</v>
      </c>
      <c r="B1324" s="17">
        <f>原始数据基差!D1324</f>
        <v>-191</v>
      </c>
    </row>
    <row r="1325" spans="1:2" x14ac:dyDescent="0.15">
      <c r="A1325" s="19">
        <f>原始数据基差!A1325</f>
        <v>42388</v>
      </c>
      <c r="B1325" s="17">
        <f>原始数据基差!D1325</f>
        <v>-239</v>
      </c>
    </row>
    <row r="1326" spans="1:2" x14ac:dyDescent="0.15">
      <c r="A1326" s="19">
        <f>原始数据基差!A1326</f>
        <v>42387</v>
      </c>
      <c r="B1326" s="17">
        <f>原始数据基差!D1326</f>
        <v>-211</v>
      </c>
    </row>
    <row r="1327" spans="1:2" x14ac:dyDescent="0.15">
      <c r="A1327" s="19">
        <f>原始数据基差!A1327</f>
        <v>42384</v>
      </c>
      <c r="B1327" s="17">
        <f>原始数据基差!D1327</f>
        <v>-151</v>
      </c>
    </row>
    <row r="1328" spans="1:2" x14ac:dyDescent="0.15">
      <c r="A1328" s="19">
        <f>原始数据基差!A1328</f>
        <v>42383</v>
      </c>
      <c r="B1328" s="17">
        <f>原始数据基差!D1328</f>
        <v>-196</v>
      </c>
    </row>
    <row r="1329" spans="1:2" x14ac:dyDescent="0.15">
      <c r="A1329" s="19">
        <f>原始数据基差!A1329</f>
        <v>42382</v>
      </c>
      <c r="B1329" s="17">
        <f>原始数据基差!D1329</f>
        <v>-185</v>
      </c>
    </row>
    <row r="1330" spans="1:2" x14ac:dyDescent="0.15">
      <c r="A1330" s="19">
        <f>原始数据基差!A1330</f>
        <v>42381</v>
      </c>
      <c r="B1330" s="17">
        <f>原始数据基差!D1330</f>
        <v>-171</v>
      </c>
    </row>
    <row r="1331" spans="1:2" x14ac:dyDescent="0.15">
      <c r="A1331" s="19">
        <f>原始数据基差!A1331</f>
        <v>42380</v>
      </c>
      <c r="B1331" s="17">
        <f>原始数据基差!D1331</f>
        <v>-190</v>
      </c>
    </row>
    <row r="1332" spans="1:2" x14ac:dyDescent="0.15">
      <c r="A1332" s="19">
        <f>原始数据基差!A1332</f>
        <v>42377</v>
      </c>
      <c r="B1332" s="17">
        <f>原始数据基差!D1332</f>
        <v>-289</v>
      </c>
    </row>
    <row r="1333" spans="1:2" x14ac:dyDescent="0.15">
      <c r="A1333" s="19">
        <f>原始数据基差!A1333</f>
        <v>42376</v>
      </c>
      <c r="B1333" s="17">
        <f>原始数据基差!D1333</f>
        <v>-275</v>
      </c>
    </row>
    <row r="1334" spans="1:2" x14ac:dyDescent="0.15">
      <c r="A1334" s="19">
        <f>原始数据基差!A1334</f>
        <v>42375</v>
      </c>
      <c r="B1334" s="17">
        <f>原始数据基差!D1334</f>
        <v>-280</v>
      </c>
    </row>
    <row r="1335" spans="1:2" x14ac:dyDescent="0.15">
      <c r="A1335" s="19">
        <f>原始数据基差!A1335</f>
        <v>42374</v>
      </c>
      <c r="B1335" s="17">
        <f>原始数据基差!D1335</f>
        <v>-324</v>
      </c>
    </row>
    <row r="1336" spans="1:2" x14ac:dyDescent="0.15">
      <c r="A1336" s="19">
        <f>原始数据基差!A1336</f>
        <v>42373</v>
      </c>
      <c r="B1336" s="17">
        <f>原始数据基差!D1336</f>
        <v>-328</v>
      </c>
    </row>
    <row r="1337" spans="1:2" x14ac:dyDescent="0.15">
      <c r="A1337" s="19">
        <f>原始数据基差!A1337</f>
        <v>42369</v>
      </c>
      <c r="B1337" s="17">
        <f>原始数据基差!D1337</f>
        <v>-360</v>
      </c>
    </row>
    <row r="1338" spans="1:2" x14ac:dyDescent="0.15">
      <c r="A1338" s="19">
        <f>原始数据基差!A1338</f>
        <v>42368</v>
      </c>
      <c r="B1338" s="17">
        <f>原始数据基差!D1338</f>
        <v>-305</v>
      </c>
    </row>
    <row r="1339" spans="1:2" x14ac:dyDescent="0.15">
      <c r="A1339" s="19">
        <f>原始数据基差!A1339</f>
        <v>42367</v>
      </c>
      <c r="B1339" s="17">
        <f>原始数据基差!D1339</f>
        <v>-354</v>
      </c>
    </row>
    <row r="1340" spans="1:2" x14ac:dyDescent="0.15">
      <c r="A1340" s="19">
        <f>原始数据基差!A1340</f>
        <v>42366</v>
      </c>
      <c r="B1340" s="17">
        <f>原始数据基差!D1340</f>
        <v>-274</v>
      </c>
    </row>
    <row r="1341" spans="1:2" x14ac:dyDescent="0.15">
      <c r="A1341" s="19">
        <f>原始数据基差!A1341</f>
        <v>42363</v>
      </c>
      <c r="B1341" s="17">
        <f>原始数据基差!D1341</f>
        <v>-325</v>
      </c>
    </row>
    <row r="1342" spans="1:2" x14ac:dyDescent="0.15">
      <c r="A1342" s="19">
        <f>原始数据基差!A1342</f>
        <v>42362</v>
      </c>
      <c r="B1342" s="17">
        <f>原始数据基差!D1342</f>
        <v>-310</v>
      </c>
    </row>
    <row r="1343" spans="1:2" x14ac:dyDescent="0.15">
      <c r="A1343" s="19">
        <f>原始数据基差!A1343</f>
        <v>42349</v>
      </c>
      <c r="B1343" s="17">
        <f>原始数据基差!D1343</f>
        <v>-240</v>
      </c>
    </row>
    <row r="1344" spans="1:2" x14ac:dyDescent="0.15">
      <c r="A1344" s="19">
        <f>原始数据基差!A1344</f>
        <v>42348</v>
      </c>
      <c r="B1344" s="17">
        <f>原始数据基差!D1344</f>
        <v>-162</v>
      </c>
    </row>
    <row r="1345" spans="1:2" x14ac:dyDescent="0.15">
      <c r="A1345" s="19">
        <f>原始数据基差!A1345</f>
        <v>42347</v>
      </c>
      <c r="B1345" s="17">
        <f>原始数据基差!D1345</f>
        <v>-176</v>
      </c>
    </row>
    <row r="1346" spans="1:2" x14ac:dyDescent="0.15">
      <c r="A1346" s="19">
        <f>原始数据基差!A1346</f>
        <v>42346</v>
      </c>
      <c r="B1346" s="17">
        <f>原始数据基差!D1346</f>
        <v>-225</v>
      </c>
    </row>
    <row r="1347" spans="1:2" x14ac:dyDescent="0.15">
      <c r="A1347" s="19">
        <f>原始数据基差!A1347</f>
        <v>42345</v>
      </c>
      <c r="B1347" s="17">
        <f>原始数据基差!D1347</f>
        <v>-275</v>
      </c>
    </row>
    <row r="1348" spans="1:2" x14ac:dyDescent="0.15">
      <c r="A1348" s="19">
        <f>原始数据基差!A1348</f>
        <v>42342</v>
      </c>
      <c r="B1348" s="17">
        <f>原始数据基差!D1348</f>
        <v>-223</v>
      </c>
    </row>
    <row r="1349" spans="1:2" x14ac:dyDescent="0.15">
      <c r="A1349" s="19">
        <f>原始数据基差!A1349</f>
        <v>42341</v>
      </c>
      <c r="B1349" s="17">
        <f>原始数据基差!D1349</f>
        <v>-241</v>
      </c>
    </row>
    <row r="1350" spans="1:2" x14ac:dyDescent="0.15">
      <c r="A1350" s="19">
        <f>原始数据基差!A1350</f>
        <v>42340</v>
      </c>
      <c r="B1350" s="17">
        <f>原始数据基差!D1350</f>
        <v>-245</v>
      </c>
    </row>
    <row r="1351" spans="1:2" x14ac:dyDescent="0.15">
      <c r="A1351" s="19">
        <f>原始数据基差!A1351</f>
        <v>42339</v>
      </c>
      <c r="B1351" s="17">
        <f>原始数据基差!D1351</f>
        <v>-215</v>
      </c>
    </row>
    <row r="1352" spans="1:2" x14ac:dyDescent="0.15">
      <c r="A1352" s="19">
        <f>原始数据基差!A1352</f>
        <v>42338</v>
      </c>
      <c r="B1352" s="17">
        <f>原始数据基差!D1352</f>
        <v>-189</v>
      </c>
    </row>
    <row r="1353" spans="1:2" x14ac:dyDescent="0.15">
      <c r="A1353" s="19">
        <f>原始数据基差!A1353</f>
        <v>42335</v>
      </c>
      <c r="B1353" s="17">
        <f>原始数据基差!D1353</f>
        <v>-206</v>
      </c>
    </row>
    <row r="1354" spans="1:2" x14ac:dyDescent="0.15">
      <c r="A1354" s="19">
        <f>原始数据基差!A1354</f>
        <v>42334</v>
      </c>
      <c r="B1354" s="17">
        <f>原始数据基差!D1354</f>
        <v>-231</v>
      </c>
    </row>
    <row r="1355" spans="1:2" x14ac:dyDescent="0.15">
      <c r="A1355" s="19">
        <f>原始数据基差!A1355</f>
        <v>42332</v>
      </c>
      <c r="B1355" s="17">
        <f>原始数据基差!D1355</f>
        <v>-218</v>
      </c>
    </row>
    <row r="1356" spans="1:2" x14ac:dyDescent="0.15">
      <c r="A1356" s="19">
        <f>原始数据基差!A1356</f>
        <v>42331</v>
      </c>
      <c r="B1356" s="17">
        <f>原始数据基差!D1356</f>
        <v>-152</v>
      </c>
    </row>
    <row r="1357" spans="1:2" x14ac:dyDescent="0.15">
      <c r="A1357" s="19">
        <f>原始数据基差!A1357</f>
        <v>42328</v>
      </c>
      <c r="B1357" s="17">
        <f>原始数据基差!D1357</f>
        <v>-95</v>
      </c>
    </row>
    <row r="1358" spans="1:2" x14ac:dyDescent="0.15">
      <c r="A1358" s="19">
        <f>原始数据基差!A1358</f>
        <v>42327</v>
      </c>
      <c r="B1358" s="17">
        <f>原始数据基差!D1358</f>
        <v>-64</v>
      </c>
    </row>
    <row r="1359" spans="1:2" x14ac:dyDescent="0.15">
      <c r="A1359" s="19">
        <f>原始数据基差!A1359</f>
        <v>42326</v>
      </c>
      <c r="B1359" s="17">
        <f>原始数据基差!D1359</f>
        <v>-38</v>
      </c>
    </row>
    <row r="1360" spans="1:2" x14ac:dyDescent="0.15">
      <c r="A1360" s="19">
        <f>原始数据基差!A1360</f>
        <v>42325</v>
      </c>
      <c r="B1360" s="17">
        <f>原始数据基差!D1360</f>
        <v>-137</v>
      </c>
    </row>
    <row r="1361" spans="1:2" x14ac:dyDescent="0.15">
      <c r="A1361" s="19">
        <f>原始数据基差!A1361</f>
        <v>42324</v>
      </c>
      <c r="B1361" s="17">
        <f>原始数据基差!D1361</f>
        <v>-137</v>
      </c>
    </row>
    <row r="1362" spans="1:2" x14ac:dyDescent="0.15">
      <c r="A1362" s="19">
        <f>原始数据基差!A1362</f>
        <v>42320</v>
      </c>
      <c r="B1362" s="17">
        <f>原始数据基差!D1362</f>
        <v>-161</v>
      </c>
    </row>
    <row r="1363" spans="1:2" x14ac:dyDescent="0.15">
      <c r="A1363" s="19">
        <f>原始数据基差!A1363</f>
        <v>42319</v>
      </c>
      <c r="B1363" s="17">
        <f>原始数据基差!D1363</f>
        <v>-162</v>
      </c>
    </row>
    <row r="1364" spans="1:2" x14ac:dyDescent="0.15">
      <c r="A1364" s="19">
        <f>原始数据基差!A1364</f>
        <v>42318</v>
      </c>
      <c r="B1364" s="17">
        <f>原始数据基差!D1364</f>
        <v>-125</v>
      </c>
    </row>
    <row r="1365" spans="1:2" x14ac:dyDescent="0.15">
      <c r="A1365" s="19">
        <f>原始数据基差!A1365</f>
        <v>42314</v>
      </c>
      <c r="B1365" s="17">
        <f>原始数据基差!D1365</f>
        <v>-198</v>
      </c>
    </row>
    <row r="1366" spans="1:2" x14ac:dyDescent="0.15">
      <c r="A1366" s="19">
        <f>原始数据基差!A1366</f>
        <v>42313</v>
      </c>
      <c r="B1366" s="17">
        <f>原始数据基差!D1366</f>
        <v>-205</v>
      </c>
    </row>
    <row r="1367" spans="1:2" x14ac:dyDescent="0.15">
      <c r="A1367" s="19">
        <f>原始数据基差!A1367</f>
        <v>42312</v>
      </c>
      <c r="B1367" s="17">
        <f>原始数据基差!D1367</f>
        <v>-207</v>
      </c>
    </row>
    <row r="1368" spans="1:2" x14ac:dyDescent="0.15">
      <c r="A1368" s="19">
        <f>原始数据基差!A1368</f>
        <v>42311</v>
      </c>
      <c r="B1368" s="17">
        <f>原始数据基差!D1368</f>
        <v>-147</v>
      </c>
    </row>
    <row r="1369" spans="1:2" x14ac:dyDescent="0.15">
      <c r="A1369" s="19">
        <f>原始数据基差!A1369</f>
        <v>42310</v>
      </c>
      <c r="B1369" s="17">
        <f>原始数据基差!D1369</f>
        <v>-154</v>
      </c>
    </row>
    <row r="1370" spans="1:2" x14ac:dyDescent="0.15">
      <c r="A1370" s="19">
        <f>原始数据基差!A1370</f>
        <v>42307</v>
      </c>
      <c r="B1370" s="17">
        <f>原始数据基差!D1370</f>
        <v>-152</v>
      </c>
    </row>
    <row r="1371" spans="1:2" x14ac:dyDescent="0.15">
      <c r="A1371" s="19">
        <f>原始数据基差!A1371</f>
        <v>42306</v>
      </c>
      <c r="B1371" s="17">
        <f>原始数据基差!D1371</f>
        <v>-174</v>
      </c>
    </row>
    <row r="1372" spans="1:2" x14ac:dyDescent="0.15">
      <c r="A1372" s="19">
        <f>原始数据基差!A1372</f>
        <v>42305</v>
      </c>
      <c r="B1372" s="17">
        <f>原始数据基差!D1372</f>
        <v>-187</v>
      </c>
    </row>
    <row r="1373" spans="1:2" x14ac:dyDescent="0.15">
      <c r="A1373" s="19">
        <f>原始数据基差!A1373</f>
        <v>42304</v>
      </c>
      <c r="B1373" s="17">
        <f>原始数据基差!D1373</f>
        <v>-318</v>
      </c>
    </row>
    <row r="1374" spans="1:2" x14ac:dyDescent="0.15">
      <c r="A1374" s="19">
        <f>原始数据基差!A1374</f>
        <v>42303</v>
      </c>
      <c r="B1374" s="17">
        <f>原始数据基差!D1374</f>
        <v>-241</v>
      </c>
    </row>
    <row r="1375" spans="1:2" x14ac:dyDescent="0.15">
      <c r="A1375" s="19">
        <f>原始数据基差!A1375</f>
        <v>42300</v>
      </c>
      <c r="B1375" s="17">
        <f>原始数据基差!D1375</f>
        <v>-231</v>
      </c>
    </row>
    <row r="1376" spans="1:2" x14ac:dyDescent="0.15">
      <c r="A1376" s="19">
        <f>原始数据基差!A1376</f>
        <v>42299</v>
      </c>
      <c r="B1376" s="17">
        <f>原始数据基差!D1376</f>
        <v>-208</v>
      </c>
    </row>
    <row r="1377" spans="1:2" x14ac:dyDescent="0.15">
      <c r="A1377" s="19">
        <f>原始数据基差!A1377</f>
        <v>42298</v>
      </c>
      <c r="B1377" s="17">
        <f>原始数据基差!D1377</f>
        <v>-242</v>
      </c>
    </row>
    <row r="1378" spans="1:2" x14ac:dyDescent="0.15">
      <c r="A1378" s="19">
        <f>原始数据基差!A1378</f>
        <v>42297</v>
      </c>
      <c r="B1378" s="17">
        <f>原始数据基差!D1378</f>
        <v>-267</v>
      </c>
    </row>
    <row r="1379" spans="1:2" x14ac:dyDescent="0.15">
      <c r="A1379" s="19">
        <f>原始数据基差!A1379</f>
        <v>42293</v>
      </c>
      <c r="B1379" s="17">
        <f>原始数据基差!D1379</f>
        <v>-305</v>
      </c>
    </row>
    <row r="1380" spans="1:2" x14ac:dyDescent="0.15">
      <c r="A1380" s="19">
        <f>原始数据基差!A1380</f>
        <v>42292</v>
      </c>
      <c r="B1380" s="17">
        <f>原始数据基差!D1380</f>
        <v>-314</v>
      </c>
    </row>
    <row r="1381" spans="1:2" x14ac:dyDescent="0.15">
      <c r="A1381" s="19">
        <f>原始数据基差!A1381</f>
        <v>42291</v>
      </c>
      <c r="B1381" s="17">
        <f>原始数据基差!D1381</f>
        <v>-305</v>
      </c>
    </row>
    <row r="1382" spans="1:2" x14ac:dyDescent="0.15">
      <c r="A1382" s="19">
        <f>原始数据基差!A1382</f>
        <v>42290</v>
      </c>
      <c r="B1382" s="17">
        <f>原始数据基差!D1382</f>
        <v>-312</v>
      </c>
    </row>
    <row r="1383" spans="1:2" x14ac:dyDescent="0.15">
      <c r="A1383" s="19">
        <f>原始数据基差!A1383</f>
        <v>42289</v>
      </c>
      <c r="B1383" s="17">
        <f>原始数据基差!D1383</f>
        <v>-309</v>
      </c>
    </row>
    <row r="1384" spans="1:2" x14ac:dyDescent="0.15">
      <c r="A1384" s="19">
        <f>原始数据基差!A1384</f>
        <v>42286</v>
      </c>
      <c r="B1384" s="17">
        <f>原始数据基差!D1384</f>
        <v>-275</v>
      </c>
    </row>
    <row r="1385" spans="1:2" x14ac:dyDescent="0.15">
      <c r="A1385" s="19">
        <f>原始数据基差!A1385</f>
        <v>42285</v>
      </c>
      <c r="B1385" s="17">
        <f>原始数据基差!D1385</f>
        <v>-212</v>
      </c>
    </row>
    <row r="1386" spans="1:2" x14ac:dyDescent="0.15">
      <c r="A1386" s="19">
        <f>原始数据基差!A1386</f>
        <v>42276</v>
      </c>
      <c r="B1386" s="17">
        <f>原始数据基差!D1386</f>
        <v>-170</v>
      </c>
    </row>
    <row r="1387" spans="1:2" x14ac:dyDescent="0.15">
      <c r="A1387" s="19">
        <f>原始数据基差!A1387</f>
        <v>42275</v>
      </c>
      <c r="B1387" s="17">
        <f>原始数据基差!D1387</f>
        <v>-255</v>
      </c>
    </row>
    <row r="1388" spans="1:2" x14ac:dyDescent="0.15">
      <c r="A1388" s="19">
        <f>原始数据基差!A1388</f>
        <v>42272</v>
      </c>
      <c r="B1388" s="17">
        <f>原始数据基差!D1388</f>
        <v>-209</v>
      </c>
    </row>
    <row r="1389" spans="1:2" x14ac:dyDescent="0.15">
      <c r="A1389" s="19">
        <f>原始数据基差!A1389</f>
        <v>42270</v>
      </c>
      <c r="B1389" s="17">
        <f>原始数据基差!D1389</f>
        <v>-243</v>
      </c>
    </row>
    <row r="1390" spans="1:2" x14ac:dyDescent="0.15">
      <c r="A1390" s="19">
        <f>原始数据基差!A1390</f>
        <v>42269</v>
      </c>
      <c r="B1390" s="17">
        <f>原始数据基差!D1390</f>
        <v>-242</v>
      </c>
    </row>
    <row r="1391" spans="1:2" x14ac:dyDescent="0.15">
      <c r="A1391" s="19">
        <f>原始数据基差!A1391</f>
        <v>42265</v>
      </c>
      <c r="B1391" s="17">
        <f>原始数据基差!D1391</f>
        <v>-234</v>
      </c>
    </row>
    <row r="1392" spans="1:2" x14ac:dyDescent="0.15">
      <c r="A1392" s="19">
        <f>原始数据基差!A1392</f>
        <v>42264</v>
      </c>
      <c r="B1392" s="17">
        <f>原始数据基差!D1392</f>
        <v>-255</v>
      </c>
    </row>
    <row r="1393" spans="1:2" x14ac:dyDescent="0.15">
      <c r="A1393" s="19">
        <f>原始数据基差!A1393</f>
        <v>42263</v>
      </c>
      <c r="B1393" s="17">
        <f>原始数据基差!D1393</f>
        <v>-319</v>
      </c>
    </row>
    <row r="1394" spans="1:2" x14ac:dyDescent="0.15">
      <c r="A1394" s="19">
        <f>原始数据基差!A1394</f>
        <v>42262</v>
      </c>
      <c r="B1394" s="17">
        <f>原始数据基差!D1394</f>
        <v>-304</v>
      </c>
    </row>
    <row r="1395" spans="1:2" x14ac:dyDescent="0.15">
      <c r="A1395" s="19">
        <f>原始数据基差!A1395</f>
        <v>42256</v>
      </c>
      <c r="B1395" s="17">
        <f>原始数据基差!D1395</f>
        <v>-157</v>
      </c>
    </row>
    <row r="1396" spans="1:2" x14ac:dyDescent="0.15">
      <c r="A1396" s="19">
        <f>原始数据基差!A1396</f>
        <v>42255</v>
      </c>
      <c r="B1396" s="17">
        <f>原始数据基差!D1396</f>
        <v>-177</v>
      </c>
    </row>
    <row r="1397" spans="1:2" x14ac:dyDescent="0.15">
      <c r="A1397" s="19">
        <f>原始数据基差!A1397</f>
        <v>42254</v>
      </c>
      <c r="B1397" s="17">
        <f>原始数据基差!D1397</f>
        <v>-181</v>
      </c>
    </row>
    <row r="1398" spans="1:2" x14ac:dyDescent="0.15">
      <c r="A1398" s="19">
        <f>原始数据基差!A1398</f>
        <v>42248</v>
      </c>
      <c r="B1398" s="17">
        <f>原始数据基差!D1398</f>
        <v>-152</v>
      </c>
    </row>
    <row r="1399" spans="1:2" x14ac:dyDescent="0.15">
      <c r="A1399" s="19">
        <f>原始数据基差!A1399</f>
        <v>42247</v>
      </c>
      <c r="B1399" s="17">
        <f>原始数据基差!D1399</f>
        <v>-183</v>
      </c>
    </row>
    <row r="1400" spans="1:2" x14ac:dyDescent="0.15">
      <c r="A1400" s="19">
        <f>原始数据基差!A1400</f>
        <v>42244</v>
      </c>
      <c r="B1400" s="17">
        <f>原始数据基差!D1400</f>
        <v>-199</v>
      </c>
    </row>
    <row r="1401" spans="1:2" x14ac:dyDescent="0.15">
      <c r="A1401" s="19">
        <f>原始数据基差!A1401</f>
        <v>42243</v>
      </c>
      <c r="B1401" s="17">
        <f>原始数据基差!D1401</f>
        <v>-189</v>
      </c>
    </row>
    <row r="1402" spans="1:2" x14ac:dyDescent="0.15">
      <c r="A1402" s="19">
        <f>原始数据基差!A1402</f>
        <v>42242</v>
      </c>
      <c r="B1402" s="17">
        <f>原始数据基差!D1402</f>
        <v>-137</v>
      </c>
    </row>
    <row r="1403" spans="1:2" x14ac:dyDescent="0.15">
      <c r="A1403" s="19">
        <f>原始数据基差!A1403</f>
        <v>42241</v>
      </c>
      <c r="B1403" s="17">
        <f>原始数据基差!D1403</f>
        <v>-129</v>
      </c>
    </row>
    <row r="1404" spans="1:2" x14ac:dyDescent="0.15">
      <c r="A1404" s="19">
        <f>原始数据基差!A1404</f>
        <v>42240</v>
      </c>
      <c r="B1404" s="17">
        <f>原始数据基差!D1404</f>
        <v>-65</v>
      </c>
    </row>
    <row r="1405" spans="1:2" x14ac:dyDescent="0.15">
      <c r="A1405" s="19">
        <f>原始数据基差!A1405</f>
        <v>42237</v>
      </c>
      <c r="B1405" s="17">
        <f>原始数据基差!D1405</f>
        <v>-178</v>
      </c>
    </row>
    <row r="1406" spans="1:2" x14ac:dyDescent="0.15">
      <c r="A1406" s="19">
        <f>原始数据基差!A1406</f>
        <v>42236</v>
      </c>
      <c r="B1406" s="17">
        <f>原始数据基差!D1406</f>
        <v>-174</v>
      </c>
    </row>
    <row r="1407" spans="1:2" x14ac:dyDescent="0.15">
      <c r="A1407" s="19">
        <f>原始数据基差!A1407</f>
        <v>42234</v>
      </c>
      <c r="B1407" s="17">
        <f>原始数据基差!D1407</f>
        <v>-169</v>
      </c>
    </row>
    <row r="1408" spans="1:2" x14ac:dyDescent="0.15">
      <c r="A1408" s="19">
        <f>原始数据基差!A1408</f>
        <v>42233</v>
      </c>
      <c r="B1408" s="17">
        <f>原始数据基差!D1408</f>
        <v>-226</v>
      </c>
    </row>
    <row r="1409" spans="1:2" x14ac:dyDescent="0.15">
      <c r="A1409" s="19">
        <f>原始数据基差!A1409</f>
        <v>42230</v>
      </c>
      <c r="B1409" s="17">
        <f>原始数据基差!D1409</f>
        <v>-209</v>
      </c>
    </row>
    <row r="1410" spans="1:2" x14ac:dyDescent="0.15">
      <c r="A1410" s="19">
        <f>原始数据基差!A1410</f>
        <v>42229</v>
      </c>
      <c r="B1410" s="17">
        <f>原始数据基差!D1410</f>
        <v>-358</v>
      </c>
    </row>
    <row r="1411" spans="1:2" x14ac:dyDescent="0.15">
      <c r="A1411" s="19">
        <f>原始数据基差!A1411</f>
        <v>42228</v>
      </c>
      <c r="B1411" s="17">
        <f>原始数据基差!D1411</f>
        <v>-203</v>
      </c>
    </row>
    <row r="1412" spans="1:2" x14ac:dyDescent="0.15">
      <c r="A1412" s="19">
        <f>原始数据基差!A1412</f>
        <v>42227</v>
      </c>
      <c r="B1412" s="17">
        <f>原始数据基差!D1412</f>
        <v>-188</v>
      </c>
    </row>
    <row r="1413" spans="1:2" x14ac:dyDescent="0.15">
      <c r="A1413" s="19">
        <f>原始数据基差!A1413</f>
        <v>42222</v>
      </c>
      <c r="B1413" s="17">
        <f>原始数据基差!D1413</f>
        <v>-148</v>
      </c>
    </row>
    <row r="1414" spans="1:2" x14ac:dyDescent="0.15">
      <c r="A1414" s="19">
        <f>原始数据基差!A1414</f>
        <v>42221</v>
      </c>
      <c r="B1414" s="17">
        <f>原始数据基差!D1414</f>
        <v>-244</v>
      </c>
    </row>
    <row r="1415" spans="1:2" x14ac:dyDescent="0.15">
      <c r="A1415" s="19">
        <f>原始数据基差!A1415</f>
        <v>42220</v>
      </c>
      <c r="B1415" s="17">
        <f>原始数据基差!D1415</f>
        <v>-239</v>
      </c>
    </row>
    <row r="1416" spans="1:2" x14ac:dyDescent="0.15">
      <c r="A1416" s="19">
        <f>原始数据基差!A1416</f>
        <v>42219</v>
      </c>
      <c r="B1416" s="17">
        <f>原始数据基差!D1416</f>
        <v>-167</v>
      </c>
    </row>
    <row r="1417" spans="1:2" x14ac:dyDescent="0.15">
      <c r="A1417" s="19">
        <f>原始数据基差!A1417</f>
        <v>42216</v>
      </c>
      <c r="B1417" s="17">
        <f>原始数据基差!D1417</f>
        <v>-214</v>
      </c>
    </row>
    <row r="1418" spans="1:2" x14ac:dyDescent="0.15">
      <c r="A1418" s="19">
        <f>原始数据基差!A1418</f>
        <v>42215</v>
      </c>
      <c r="B1418" s="17">
        <f>原始数据基差!D1418</f>
        <v>-269</v>
      </c>
    </row>
    <row r="1419" spans="1:2" x14ac:dyDescent="0.15">
      <c r="A1419" s="19">
        <f>原始数据基差!A1419</f>
        <v>42214</v>
      </c>
      <c r="B1419" s="17">
        <f>原始数据基差!D1419</f>
        <v>-238</v>
      </c>
    </row>
    <row r="1420" spans="1:2" x14ac:dyDescent="0.15">
      <c r="A1420" s="19">
        <f>原始数据基差!A1420</f>
        <v>42213</v>
      </c>
      <c r="B1420" s="17">
        <f>原始数据基差!D1420</f>
        <v>-214</v>
      </c>
    </row>
    <row r="1421" spans="1:2" x14ac:dyDescent="0.15">
      <c r="A1421" s="19">
        <f>原始数据基差!A1421</f>
        <v>42212</v>
      </c>
      <c r="B1421" s="17">
        <f>原始数据基差!D1421</f>
        <v>-194</v>
      </c>
    </row>
    <row r="1422" spans="1:2" x14ac:dyDescent="0.15">
      <c r="A1422" s="19">
        <f>原始数据基差!A1422</f>
        <v>42209</v>
      </c>
      <c r="B1422" s="17">
        <f>原始数据基差!D1422</f>
        <v>-234</v>
      </c>
    </row>
    <row r="1423" spans="1:2" x14ac:dyDescent="0.15">
      <c r="A1423" s="19">
        <f>原始数据基差!A1423</f>
        <v>42208</v>
      </c>
      <c r="B1423" s="17">
        <f>原始数据基差!D1423</f>
        <v>-202</v>
      </c>
    </row>
    <row r="1424" spans="1:2" x14ac:dyDescent="0.15">
      <c r="A1424" s="19">
        <f>原始数据基差!A1424</f>
        <v>42207</v>
      </c>
      <c r="B1424" s="17">
        <f>原始数据基差!D1424</f>
        <v>-259</v>
      </c>
    </row>
    <row r="1425" spans="1:2" x14ac:dyDescent="0.15">
      <c r="A1425" s="19">
        <f>原始数据基差!A1425</f>
        <v>42206</v>
      </c>
      <c r="B1425" s="17">
        <f>原始数据基差!D1425</f>
        <v>-280</v>
      </c>
    </row>
    <row r="1426" spans="1:2" x14ac:dyDescent="0.15">
      <c r="A1426" s="19">
        <f>原始数据基差!A1426</f>
        <v>42205</v>
      </c>
      <c r="B1426" s="17">
        <f>原始数据基差!D1426</f>
        <v>-254</v>
      </c>
    </row>
    <row r="1427" spans="1:2" x14ac:dyDescent="0.15">
      <c r="A1427" s="19">
        <f>原始数据基差!A1427</f>
        <v>42200</v>
      </c>
      <c r="B1427" s="17">
        <f>原始数据基差!D1427</f>
        <v>-247</v>
      </c>
    </row>
    <row r="1428" spans="1:2" x14ac:dyDescent="0.15">
      <c r="A1428" s="19">
        <f>原始数据基差!A1428</f>
        <v>42199</v>
      </c>
      <c r="B1428" s="17">
        <f>原始数据基差!D1428</f>
        <v>-257</v>
      </c>
    </row>
    <row r="1429" spans="1:2" x14ac:dyDescent="0.15">
      <c r="A1429" s="19">
        <f>原始数据基差!A1429</f>
        <v>42198</v>
      </c>
      <c r="B1429" s="17">
        <f>原始数据基差!D1429</f>
        <v>-262</v>
      </c>
    </row>
    <row r="1430" spans="1:2" x14ac:dyDescent="0.15">
      <c r="A1430" s="19">
        <f>原始数据基差!A1430</f>
        <v>42195</v>
      </c>
      <c r="B1430" s="17">
        <f>原始数据基差!D1430</f>
        <v>-295</v>
      </c>
    </row>
    <row r="1431" spans="1:2" x14ac:dyDescent="0.15">
      <c r="A1431" s="19">
        <f>原始数据基差!A1431</f>
        <v>42194</v>
      </c>
      <c r="B1431" s="17">
        <f>原始数据基差!D1431</f>
        <v>-224</v>
      </c>
    </row>
    <row r="1432" spans="1:2" x14ac:dyDescent="0.15">
      <c r="A1432" s="19">
        <f>原始数据基差!A1432</f>
        <v>42193</v>
      </c>
      <c r="B1432" s="17">
        <f>原始数据基差!D1432</f>
        <v>-310</v>
      </c>
    </row>
    <row r="1433" spans="1:2" x14ac:dyDescent="0.15">
      <c r="A1433" s="19">
        <f>原始数据基差!A1433</f>
        <v>42192</v>
      </c>
      <c r="B1433" s="17">
        <f>原始数据基差!D1433</f>
        <v>-332</v>
      </c>
    </row>
    <row r="1434" spans="1:2" x14ac:dyDescent="0.15">
      <c r="A1434" s="19">
        <f>原始数据基差!A1434</f>
        <v>42191</v>
      </c>
      <c r="B1434" s="17">
        <f>原始数据基差!D1434</f>
        <v>-284</v>
      </c>
    </row>
    <row r="1435" spans="1:2" x14ac:dyDescent="0.15">
      <c r="A1435" s="19">
        <f>原始数据基差!A1435</f>
        <v>42188</v>
      </c>
      <c r="B1435" s="17">
        <f>原始数据基差!D1435</f>
        <v>-324</v>
      </c>
    </row>
    <row r="1436" spans="1:2" x14ac:dyDescent="0.15">
      <c r="A1436" s="19">
        <f>原始数据基差!A1436</f>
        <v>42187</v>
      </c>
      <c r="B1436" s="17">
        <f>原始数据基差!D1436</f>
        <v>-337</v>
      </c>
    </row>
    <row r="1437" spans="1:2" x14ac:dyDescent="0.15">
      <c r="A1437" s="19">
        <f>原始数据基差!A1437</f>
        <v>42186</v>
      </c>
      <c r="B1437" s="17">
        <f>原始数据基差!D1437</f>
        <v>-393</v>
      </c>
    </row>
    <row r="1438" spans="1:2" x14ac:dyDescent="0.15">
      <c r="A1438" s="19">
        <f>原始数据基差!A1438</f>
        <v>42185</v>
      </c>
      <c r="B1438" s="17">
        <f>原始数据基差!D1438</f>
        <v>-398</v>
      </c>
    </row>
    <row r="1439" spans="1:2" x14ac:dyDescent="0.15">
      <c r="A1439" s="19">
        <f>原始数据基差!A1439</f>
        <v>42184</v>
      </c>
      <c r="B1439" s="17">
        <f>原始数据基差!D1439</f>
        <v>-431</v>
      </c>
    </row>
    <row r="1440" spans="1:2" x14ac:dyDescent="0.15">
      <c r="A1440" s="19">
        <f>原始数据基差!A1440</f>
        <v>42181</v>
      </c>
      <c r="B1440" s="17">
        <f>原始数据基差!D1440</f>
        <v>-313</v>
      </c>
    </row>
    <row r="1441" spans="1:2" x14ac:dyDescent="0.15">
      <c r="A1441" s="19">
        <f>原始数据基差!A1441</f>
        <v>42180</v>
      </c>
      <c r="B1441" s="17">
        <f>原始数据基差!D1441</f>
        <v>-311</v>
      </c>
    </row>
    <row r="1442" spans="1:2" x14ac:dyDescent="0.15">
      <c r="A1442" s="19">
        <f>原始数据基差!A1442</f>
        <v>42179</v>
      </c>
      <c r="B1442" s="17">
        <f>原始数据基差!D1442</f>
        <v>-333</v>
      </c>
    </row>
    <row r="1443" spans="1:2" x14ac:dyDescent="0.15">
      <c r="A1443" s="19">
        <f>原始数据基差!A1443</f>
        <v>42178</v>
      </c>
      <c r="B1443" s="17">
        <f>原始数据基差!D1443</f>
        <v>-335</v>
      </c>
    </row>
    <row r="1444" spans="1:2" x14ac:dyDescent="0.15">
      <c r="A1444" s="19">
        <f>原始数据基差!A1444</f>
        <v>42174</v>
      </c>
      <c r="B1444" s="17">
        <f>原始数据基差!D1444</f>
        <v>-74</v>
      </c>
    </row>
    <row r="1445" spans="1:2" x14ac:dyDescent="0.15">
      <c r="A1445" s="19">
        <f>原始数据基差!A1445</f>
        <v>42173</v>
      </c>
      <c r="B1445" s="17">
        <f>原始数据基差!D1445</f>
        <v>-42</v>
      </c>
    </row>
    <row r="1446" spans="1:2" x14ac:dyDescent="0.15">
      <c r="A1446" s="19">
        <f>原始数据基差!A1446</f>
        <v>42172</v>
      </c>
      <c r="B1446" s="17">
        <f>原始数据基差!D1446</f>
        <v>-117</v>
      </c>
    </row>
    <row r="1447" spans="1:2" x14ac:dyDescent="0.15">
      <c r="A1447" s="19">
        <f>原始数据基差!A1447</f>
        <v>42171</v>
      </c>
      <c r="B1447" s="17">
        <f>原始数据基差!D1447</f>
        <v>-55</v>
      </c>
    </row>
    <row r="1448" spans="1:2" x14ac:dyDescent="0.15">
      <c r="A1448" s="19">
        <f>原始数据基差!A1448</f>
        <v>42170</v>
      </c>
      <c r="B1448" s="17">
        <f>原始数据基差!D1448</f>
        <v>-60</v>
      </c>
    </row>
    <row r="1449" spans="1:2" x14ac:dyDescent="0.15">
      <c r="A1449" s="19">
        <f>原始数据基差!A1449</f>
        <v>42167</v>
      </c>
      <c r="B1449" s="17">
        <f>原始数据基差!D1449</f>
        <v>-136</v>
      </c>
    </row>
    <row r="1450" spans="1:2" x14ac:dyDescent="0.15">
      <c r="A1450" s="19">
        <f>原始数据基差!A1450</f>
        <v>42166</v>
      </c>
      <c r="B1450" s="17">
        <f>原始数据基差!D1450</f>
        <v>-140</v>
      </c>
    </row>
    <row r="1451" spans="1:2" x14ac:dyDescent="0.15">
      <c r="A1451" s="19">
        <f>原始数据基差!A1451</f>
        <v>42165</v>
      </c>
      <c r="B1451" s="17">
        <f>原始数据基差!D1451</f>
        <v>-149</v>
      </c>
    </row>
    <row r="1452" spans="1:2" x14ac:dyDescent="0.15">
      <c r="A1452" s="19">
        <f>原始数据基差!A1452</f>
        <v>42164</v>
      </c>
      <c r="B1452" s="17">
        <f>原始数据基差!D1452</f>
        <v>-144</v>
      </c>
    </row>
    <row r="1453" spans="1:2" x14ac:dyDescent="0.15">
      <c r="A1453" s="19">
        <f>原始数据基差!A1453</f>
        <v>42163</v>
      </c>
      <c r="B1453" s="17">
        <f>原始数据基差!D1453</f>
        <v>-136</v>
      </c>
    </row>
    <row r="1454" spans="1:2" x14ac:dyDescent="0.15">
      <c r="A1454" s="19">
        <f>原始数据基差!A1454</f>
        <v>42160</v>
      </c>
      <c r="B1454" s="17">
        <f>原始数据基差!D1454</f>
        <v>-151</v>
      </c>
    </row>
    <row r="1455" spans="1:2" x14ac:dyDescent="0.15">
      <c r="A1455" s="19">
        <f>原始数据基差!A1455</f>
        <v>42159</v>
      </c>
      <c r="B1455" s="17">
        <f>原始数据基差!D1455</f>
        <v>-192</v>
      </c>
    </row>
    <row r="1456" spans="1:2" x14ac:dyDescent="0.15">
      <c r="A1456" s="19">
        <f>原始数据基差!A1456</f>
        <v>42158</v>
      </c>
      <c r="B1456" s="17">
        <f>原始数据基差!D1456</f>
        <v>-144</v>
      </c>
    </row>
    <row r="1457" spans="1:2" x14ac:dyDescent="0.15">
      <c r="A1457" s="19">
        <f>原始数据基差!A1457</f>
        <v>42157</v>
      </c>
      <c r="B1457" s="17">
        <f>原始数据基差!D1457</f>
        <v>-173</v>
      </c>
    </row>
    <row r="1458" spans="1:2" x14ac:dyDescent="0.15">
      <c r="A1458" s="19">
        <f>原始数据基差!A1458</f>
        <v>42156</v>
      </c>
      <c r="B1458" s="17">
        <f>原始数据基差!D1458</f>
        <v>-124</v>
      </c>
    </row>
    <row r="1459" spans="1:2" x14ac:dyDescent="0.15">
      <c r="A1459" s="19">
        <f>原始数据基差!A1459</f>
        <v>42153</v>
      </c>
      <c r="B1459" s="17">
        <f>原始数据基差!D1459</f>
        <v>-127</v>
      </c>
    </row>
    <row r="1460" spans="1:2" x14ac:dyDescent="0.15">
      <c r="A1460" s="19">
        <f>原始数据基差!A1460</f>
        <v>42152</v>
      </c>
      <c r="B1460" s="17">
        <f>原始数据基差!D1460</f>
        <v>-109</v>
      </c>
    </row>
    <row r="1461" spans="1:2" x14ac:dyDescent="0.15">
      <c r="A1461" s="19">
        <f>原始数据基差!A1461</f>
        <v>42151</v>
      </c>
      <c r="B1461" s="17">
        <f>原始数据基差!D1461</f>
        <v>-105</v>
      </c>
    </row>
    <row r="1462" spans="1:2" x14ac:dyDescent="0.15">
      <c r="A1462" s="19">
        <f>原始数据基差!A1462</f>
        <v>42150</v>
      </c>
      <c r="B1462" s="17">
        <f>原始数据基差!D1462</f>
        <v>-64</v>
      </c>
    </row>
    <row r="1463" spans="1:2" x14ac:dyDescent="0.15">
      <c r="A1463" s="19">
        <f>原始数据基差!A1463</f>
        <v>42149</v>
      </c>
      <c r="B1463" s="17">
        <f>原始数据基差!D1463</f>
        <v>-105</v>
      </c>
    </row>
    <row r="1464" spans="1:2" x14ac:dyDescent="0.15">
      <c r="A1464" s="19">
        <f>原始数据基差!A1464</f>
        <v>42146</v>
      </c>
      <c r="B1464" s="17">
        <f>原始数据基差!D1464</f>
        <v>-141</v>
      </c>
    </row>
    <row r="1465" spans="1:2" x14ac:dyDescent="0.15">
      <c r="A1465" s="19">
        <f>原始数据基差!A1465</f>
        <v>42145</v>
      </c>
      <c r="B1465" s="17">
        <f>原始数据基差!D1465</f>
        <v>-90</v>
      </c>
    </row>
    <row r="1466" spans="1:2" x14ac:dyDescent="0.15">
      <c r="A1466" s="19">
        <f>原始数据基差!A1466</f>
        <v>42144</v>
      </c>
      <c r="B1466" s="17">
        <f>原始数据基差!D1466</f>
        <v>-1</v>
      </c>
    </row>
    <row r="1467" spans="1:2" x14ac:dyDescent="0.15">
      <c r="A1467" s="19">
        <f>原始数据基差!A1467</f>
        <v>42143</v>
      </c>
      <c r="B1467" s="17">
        <f>原始数据基差!D1467</f>
        <v>-93</v>
      </c>
    </row>
    <row r="1468" spans="1:2" x14ac:dyDescent="0.15">
      <c r="A1468" s="19">
        <f>原始数据基差!A1468</f>
        <v>42139</v>
      </c>
      <c r="B1468" s="17">
        <f>原始数据基差!D1468</f>
        <v>-155</v>
      </c>
    </row>
    <row r="1469" spans="1:2" x14ac:dyDescent="0.15">
      <c r="A1469" s="19">
        <f>原始数据基差!A1469</f>
        <v>42138</v>
      </c>
      <c r="B1469" s="17">
        <f>原始数据基差!D1469</f>
        <v>-158</v>
      </c>
    </row>
    <row r="1470" spans="1:2" x14ac:dyDescent="0.15">
      <c r="A1470" s="19">
        <f>原始数据基差!A1470</f>
        <v>42137</v>
      </c>
      <c r="B1470" s="17">
        <f>原始数据基差!D1470</f>
        <v>-169</v>
      </c>
    </row>
    <row r="1471" spans="1:2" x14ac:dyDescent="0.15">
      <c r="A1471" s="19">
        <f>原始数据基差!A1471</f>
        <v>42136</v>
      </c>
      <c r="B1471" s="17">
        <f>原始数据基差!D1471</f>
        <v>-151</v>
      </c>
    </row>
    <row r="1472" spans="1:2" x14ac:dyDescent="0.15">
      <c r="A1472" s="19">
        <f>原始数据基差!A1472</f>
        <v>42135</v>
      </c>
      <c r="B1472" s="17">
        <f>原始数据基差!D1472</f>
        <v>-170</v>
      </c>
    </row>
    <row r="1473" spans="1:2" x14ac:dyDescent="0.15">
      <c r="A1473" s="19">
        <f>原始数据基差!A1473</f>
        <v>42132</v>
      </c>
      <c r="B1473" s="17">
        <f>原始数据基差!D1473</f>
        <v>-92</v>
      </c>
    </row>
    <row r="1474" spans="1:2" x14ac:dyDescent="0.15">
      <c r="A1474" s="19">
        <f>原始数据基差!A1474</f>
        <v>42131</v>
      </c>
      <c r="B1474" s="17">
        <f>原始数据基差!D1474</f>
        <v>-137</v>
      </c>
    </row>
    <row r="1475" spans="1:2" x14ac:dyDescent="0.15">
      <c r="A1475" s="19">
        <f>原始数据基差!A1475</f>
        <v>42130</v>
      </c>
      <c r="B1475" s="17">
        <f>原始数据基差!D1475</f>
        <v>-190</v>
      </c>
    </row>
    <row r="1476" spans="1:2" x14ac:dyDescent="0.15">
      <c r="A1476" s="19">
        <f>原始数据基差!A1476</f>
        <v>42129</v>
      </c>
      <c r="B1476" s="17">
        <f>原始数据基差!D1476</f>
        <v>-154</v>
      </c>
    </row>
    <row r="1477" spans="1:2" x14ac:dyDescent="0.15">
      <c r="A1477" s="19">
        <f>原始数据基差!A1477</f>
        <v>42128</v>
      </c>
      <c r="B1477" s="17">
        <f>原始数据基差!D1477</f>
        <v>-107</v>
      </c>
    </row>
    <row r="1478" spans="1:2" x14ac:dyDescent="0.15">
      <c r="A1478" s="19">
        <f>原始数据基差!A1478</f>
        <v>42124</v>
      </c>
      <c r="B1478" s="17">
        <f>原始数据基差!D1478</f>
        <v>-65</v>
      </c>
    </row>
    <row r="1479" spans="1:2" x14ac:dyDescent="0.15">
      <c r="A1479" s="19">
        <f>原始数据基差!A1479</f>
        <v>42123</v>
      </c>
      <c r="B1479" s="17">
        <f>原始数据基差!D1479</f>
        <v>-109</v>
      </c>
    </row>
    <row r="1480" spans="1:2" x14ac:dyDescent="0.15">
      <c r="A1480" s="19">
        <f>原始数据基差!A1480</f>
        <v>42122</v>
      </c>
      <c r="B1480" s="17">
        <f>原始数据基差!D1480</f>
        <v>-107</v>
      </c>
    </row>
    <row r="1481" spans="1:2" x14ac:dyDescent="0.15">
      <c r="A1481" s="19">
        <f>原始数据基差!A1481</f>
        <v>42121</v>
      </c>
      <c r="B1481" s="17">
        <f>原始数据基差!D1481</f>
        <v>-117</v>
      </c>
    </row>
    <row r="1482" spans="1:2" x14ac:dyDescent="0.15">
      <c r="A1482" s="19">
        <f>原始数据基差!A1482</f>
        <v>42118</v>
      </c>
      <c r="B1482" s="17">
        <f>原始数据基差!D1482</f>
        <v>-110</v>
      </c>
    </row>
    <row r="1483" spans="1:2" x14ac:dyDescent="0.15">
      <c r="A1483" s="19">
        <f>原始数据基差!A1483</f>
        <v>42117</v>
      </c>
      <c r="B1483" s="17">
        <f>原始数据基差!D1483</f>
        <v>-139</v>
      </c>
    </row>
    <row r="1484" spans="1:2" x14ac:dyDescent="0.15">
      <c r="A1484" s="19">
        <f>原始数据基差!A1484</f>
        <v>42116</v>
      </c>
      <c r="B1484" s="17">
        <f>原始数据基差!D1484</f>
        <v>-165</v>
      </c>
    </row>
    <row r="1485" spans="1:2" x14ac:dyDescent="0.15">
      <c r="A1485" s="19">
        <f>原始数据基差!A1485</f>
        <v>42115</v>
      </c>
      <c r="B1485" s="17">
        <f>原始数据基差!D1485</f>
        <v>-126</v>
      </c>
    </row>
    <row r="1486" spans="1:2" x14ac:dyDescent="0.15">
      <c r="A1486" s="19">
        <f>原始数据基差!A1486</f>
        <v>42114</v>
      </c>
      <c r="B1486" s="17">
        <f>原始数据基差!D1486</f>
        <v>-123</v>
      </c>
    </row>
    <row r="1487" spans="1:2" x14ac:dyDescent="0.15">
      <c r="A1487" s="19">
        <f>原始数据基差!A1487</f>
        <v>42111</v>
      </c>
      <c r="B1487" s="17">
        <f>原始数据基差!D1487</f>
        <v>-214</v>
      </c>
    </row>
    <row r="1488" spans="1:2" x14ac:dyDescent="0.15">
      <c r="A1488" s="19">
        <f>原始数据基差!A1488</f>
        <v>42110</v>
      </c>
      <c r="B1488" s="17">
        <f>原始数据基差!D1488</f>
        <v>-201</v>
      </c>
    </row>
    <row r="1489" spans="1:2" x14ac:dyDescent="0.15">
      <c r="A1489" s="19">
        <f>原始数据基差!A1489</f>
        <v>42109</v>
      </c>
      <c r="B1489" s="17">
        <f>原始数据基差!D1489</f>
        <v>-205</v>
      </c>
    </row>
    <row r="1490" spans="1:2" x14ac:dyDescent="0.15">
      <c r="A1490" s="19">
        <f>原始数据基差!A1490</f>
        <v>42108</v>
      </c>
      <c r="B1490" s="17">
        <f>原始数据基差!D1490</f>
        <v>-222</v>
      </c>
    </row>
    <row r="1491" spans="1:2" x14ac:dyDescent="0.15">
      <c r="A1491" s="19">
        <f>原始数据基差!A1491</f>
        <v>42107</v>
      </c>
      <c r="B1491" s="17">
        <f>原始数据基差!D1491</f>
        <v>-255</v>
      </c>
    </row>
    <row r="1492" spans="1:2" x14ac:dyDescent="0.15">
      <c r="A1492" s="19">
        <f>原始数据基差!A1492</f>
        <v>42104</v>
      </c>
      <c r="B1492" s="17">
        <f>原始数据基差!D1492</f>
        <v>-286</v>
      </c>
    </row>
    <row r="1493" spans="1:2" x14ac:dyDescent="0.15">
      <c r="A1493" s="19">
        <f>原始数据基差!A1493</f>
        <v>42103</v>
      </c>
      <c r="B1493" s="17">
        <f>原始数据基差!D1493</f>
        <v>-260</v>
      </c>
    </row>
    <row r="1494" spans="1:2" x14ac:dyDescent="0.15">
      <c r="A1494" s="19">
        <f>原始数据基差!A1494</f>
        <v>42102</v>
      </c>
      <c r="B1494" s="17">
        <f>原始数据基差!D1494</f>
        <v>-282</v>
      </c>
    </row>
    <row r="1495" spans="1:2" x14ac:dyDescent="0.15">
      <c r="A1495" s="19">
        <f>原始数据基差!A1495</f>
        <v>42101</v>
      </c>
      <c r="B1495" s="17">
        <f>原始数据基差!D1495</f>
        <v>-212</v>
      </c>
    </row>
    <row r="1496" spans="1:2" x14ac:dyDescent="0.15">
      <c r="A1496" s="19">
        <f>原始数据基差!A1496</f>
        <v>42097</v>
      </c>
      <c r="B1496" s="17">
        <f>原始数据基差!D1496</f>
        <v>-242</v>
      </c>
    </row>
    <row r="1497" spans="1:2" x14ac:dyDescent="0.15">
      <c r="A1497" s="19">
        <f>原始数据基差!A1497</f>
        <v>42096</v>
      </c>
      <c r="B1497" s="17">
        <f>原始数据基差!D1497</f>
        <v>-277</v>
      </c>
    </row>
    <row r="1498" spans="1:2" x14ac:dyDescent="0.15">
      <c r="A1498" s="19">
        <f>原始数据基差!A1498</f>
        <v>42095</v>
      </c>
      <c r="B1498" s="17">
        <f>原始数据基差!D1498</f>
        <v>-284</v>
      </c>
    </row>
    <row r="1499" spans="1:2" x14ac:dyDescent="0.15">
      <c r="A1499" s="19">
        <f>原始数据基差!A1499</f>
        <v>42094</v>
      </c>
      <c r="B1499" s="17">
        <f>原始数据基差!D1499</f>
        <v>-273</v>
      </c>
    </row>
    <row r="1500" spans="1:2" x14ac:dyDescent="0.15">
      <c r="A1500" s="19">
        <f>原始数据基差!A1500</f>
        <v>42093</v>
      </c>
      <c r="B1500" s="17">
        <f>原始数据基差!D1500</f>
        <v>-320</v>
      </c>
    </row>
    <row r="1501" spans="1:2" x14ac:dyDescent="0.15">
      <c r="A1501" s="19">
        <f>原始数据基差!A1501</f>
        <v>42090</v>
      </c>
      <c r="B1501" s="17">
        <f>原始数据基差!D1501</f>
        <v>-322</v>
      </c>
    </row>
    <row r="1502" spans="1:2" x14ac:dyDescent="0.15">
      <c r="A1502" s="19">
        <f>原始数据基差!A1502</f>
        <v>42089</v>
      </c>
      <c r="B1502" s="17">
        <f>原始数据基差!D1502</f>
        <v>-261</v>
      </c>
    </row>
    <row r="1503" spans="1:2" x14ac:dyDescent="0.15">
      <c r="A1503" s="19">
        <f>原始数据基差!A1503</f>
        <v>42088</v>
      </c>
      <c r="B1503" s="17">
        <f>原始数据基差!D1503</f>
        <v>-229</v>
      </c>
    </row>
    <row r="1504" spans="1:2" x14ac:dyDescent="0.15">
      <c r="A1504" s="19">
        <f>原始数据基差!A1504</f>
        <v>42087</v>
      </c>
      <c r="B1504" s="17">
        <f>原始数据基差!D1504</f>
        <v>-314</v>
      </c>
    </row>
    <row r="1505" spans="1:2" x14ac:dyDescent="0.15">
      <c r="A1505" s="19">
        <f>原始数据基差!A1505</f>
        <v>42086</v>
      </c>
      <c r="B1505" s="17">
        <f>原始数据基差!D1505</f>
        <v>-174</v>
      </c>
    </row>
    <row r="1506" spans="1:2" x14ac:dyDescent="0.15">
      <c r="A1506" s="19">
        <f>原始数据基差!A1506</f>
        <v>42082</v>
      </c>
      <c r="B1506" s="17">
        <f>原始数据基差!D1506</f>
        <v>-151</v>
      </c>
    </row>
    <row r="1507" spans="1:2" x14ac:dyDescent="0.15">
      <c r="A1507" s="19">
        <f>原始数据基差!A1507</f>
        <v>42081</v>
      </c>
      <c r="B1507" s="17">
        <f>原始数据基差!D1507</f>
        <v>-122</v>
      </c>
    </row>
    <row r="1508" spans="1:2" x14ac:dyDescent="0.15">
      <c r="A1508" s="19">
        <f>原始数据基差!A1508</f>
        <v>42080</v>
      </c>
      <c r="B1508" s="17">
        <f>原始数据基差!D1508</f>
        <v>-185</v>
      </c>
    </row>
    <row r="1509" spans="1:2" x14ac:dyDescent="0.15">
      <c r="A1509" s="19">
        <f>原始数据基差!A1509</f>
        <v>42079</v>
      </c>
      <c r="B1509" s="17">
        <f>原始数据基差!D1509</f>
        <v>-226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2"/>
  <sheetViews>
    <sheetView workbookViewId="0">
      <selection activeCell="G26" sqref="G26"/>
    </sheetView>
  </sheetViews>
  <sheetFormatPr defaultRowHeight="13.5" x14ac:dyDescent="0.15"/>
  <cols>
    <col min="1" max="1" width="10.375" style="12" bestFit="1" customWidth="1"/>
    <col min="2" max="2" width="9.375" style="12" bestFit="1" customWidth="1"/>
  </cols>
  <sheetData>
    <row r="1" spans="1:2" x14ac:dyDescent="0.15">
      <c r="A1" s="10" t="s">
        <v>4</v>
      </c>
      <c r="B1" s="5" t="s">
        <v>7</v>
      </c>
    </row>
    <row r="2" spans="1:2" x14ac:dyDescent="0.15">
      <c r="A2" s="10" t="s">
        <v>6</v>
      </c>
      <c r="B2" s="5" t="str">
        <f>[1]价格利润原始数据!B3</f>
        <v>元/吨</v>
      </c>
    </row>
    <row r="3" spans="1:2" x14ac:dyDescent="0.15">
      <c r="A3" s="21">
        <f>原始数据利润!A3</f>
        <v>44539</v>
      </c>
      <c r="B3" s="14">
        <f>原始数据利润!B3</f>
        <v>1108</v>
      </c>
    </row>
    <row r="4" spans="1:2" x14ac:dyDescent="0.15">
      <c r="A4" s="21">
        <f>原始数据利润!A4</f>
        <v>44538</v>
      </c>
      <c r="B4" s="14">
        <f>原始数据利润!B4</f>
        <v>1061.5</v>
      </c>
    </row>
    <row r="5" spans="1:2" x14ac:dyDescent="0.15">
      <c r="A5" s="21">
        <f>原始数据利润!A5</f>
        <v>44526</v>
      </c>
      <c r="B5" s="14">
        <f>原始数据利润!B5</f>
        <v>1187.5</v>
      </c>
    </row>
    <row r="6" spans="1:2" x14ac:dyDescent="0.15">
      <c r="A6" s="21">
        <f>原始数据利润!A6</f>
        <v>44524</v>
      </c>
      <c r="B6" s="14">
        <f>原始数据利润!B6</f>
        <v>1094.5</v>
      </c>
    </row>
    <row r="7" spans="1:2" x14ac:dyDescent="0.15">
      <c r="A7" s="21">
        <f>原始数据利润!A7</f>
        <v>44523</v>
      </c>
      <c r="B7" s="14">
        <f>原始数据利润!B7</f>
        <v>1035</v>
      </c>
    </row>
    <row r="8" spans="1:2" x14ac:dyDescent="0.15">
      <c r="A8" s="21">
        <f>原始数据利润!A8</f>
        <v>44522</v>
      </c>
      <c r="B8" s="14">
        <f>原始数据利润!B8</f>
        <v>1175.5</v>
      </c>
    </row>
    <row r="9" spans="1:2" x14ac:dyDescent="0.15">
      <c r="A9" s="21">
        <f>原始数据利润!A9</f>
        <v>44519</v>
      </c>
      <c r="B9" s="14">
        <f>原始数据利润!B9</f>
        <v>1117.5</v>
      </c>
    </row>
    <row r="10" spans="1:2" x14ac:dyDescent="0.15">
      <c r="A10" s="21">
        <f>原始数据利润!A10</f>
        <v>44518</v>
      </c>
      <c r="B10" s="14">
        <f>原始数据利润!B10</f>
        <v>1107</v>
      </c>
    </row>
    <row r="11" spans="1:2" x14ac:dyDescent="0.15">
      <c r="A11" s="21">
        <f>原始数据利润!A11</f>
        <v>44517</v>
      </c>
      <c r="B11" s="14">
        <f>原始数据利润!B11</f>
        <v>916</v>
      </c>
    </row>
    <row r="12" spans="1:2" x14ac:dyDescent="0.15">
      <c r="A12" s="21">
        <f>原始数据利润!A12</f>
        <v>44516</v>
      </c>
      <c r="B12" s="14">
        <f>原始数据利润!B12</f>
        <v>1007</v>
      </c>
    </row>
    <row r="13" spans="1:2" x14ac:dyDescent="0.15">
      <c r="A13" s="21">
        <f>原始数据利润!A13</f>
        <v>44515</v>
      </c>
      <c r="B13" s="14">
        <f>原始数据利润!B13</f>
        <v>1082</v>
      </c>
    </row>
    <row r="14" spans="1:2" x14ac:dyDescent="0.15">
      <c r="A14" s="21">
        <f>原始数据利润!A14</f>
        <v>44512</v>
      </c>
      <c r="B14" s="14">
        <f>原始数据利润!B14</f>
        <v>1023.5</v>
      </c>
    </row>
    <row r="15" spans="1:2" x14ac:dyDescent="0.15">
      <c r="A15" s="21">
        <f>原始数据利润!A15</f>
        <v>44511</v>
      </c>
      <c r="B15" s="14">
        <f>原始数据利润!B15</f>
        <v>969.5</v>
      </c>
    </row>
    <row r="16" spans="1:2" x14ac:dyDescent="0.15">
      <c r="A16" s="21">
        <f>原始数据利润!A16</f>
        <v>44510</v>
      </c>
      <c r="B16" s="14">
        <f>原始数据利润!B16</f>
        <v>1002</v>
      </c>
    </row>
    <row r="17" spans="1:2" x14ac:dyDescent="0.15">
      <c r="A17" s="21">
        <f>原始数据利润!A17</f>
        <v>44509</v>
      </c>
      <c r="B17" s="14">
        <f>原始数据利润!B17</f>
        <v>939.5</v>
      </c>
    </row>
    <row r="18" spans="1:2" x14ac:dyDescent="0.15">
      <c r="A18" s="21">
        <f>原始数据利润!A18</f>
        <v>44508</v>
      </c>
      <c r="B18" s="14">
        <f>原始数据利润!B18</f>
        <v>934</v>
      </c>
    </row>
    <row r="19" spans="1:2" x14ac:dyDescent="0.15">
      <c r="A19" s="21">
        <f>原始数据利润!A19</f>
        <v>44505</v>
      </c>
      <c r="B19" s="14">
        <f>原始数据利润!B19</f>
        <v>847.5</v>
      </c>
    </row>
    <row r="20" spans="1:2" x14ac:dyDescent="0.15">
      <c r="A20" s="21">
        <f>原始数据利润!A20</f>
        <v>44504</v>
      </c>
      <c r="B20" s="14">
        <f>原始数据利润!B20</f>
        <v>910.5</v>
      </c>
    </row>
    <row r="21" spans="1:2" x14ac:dyDescent="0.15">
      <c r="A21" s="21">
        <f>原始数据利润!A21</f>
        <v>44503</v>
      </c>
      <c r="B21" s="14">
        <f>原始数据利润!B21</f>
        <v>958.5</v>
      </c>
    </row>
    <row r="22" spans="1:2" x14ac:dyDescent="0.15">
      <c r="A22" s="21">
        <f>原始数据利润!A22</f>
        <v>44502</v>
      </c>
      <c r="B22" s="14">
        <f>原始数据利润!B22</f>
        <v>926</v>
      </c>
    </row>
    <row r="23" spans="1:2" x14ac:dyDescent="0.15">
      <c r="A23" s="21">
        <f>原始数据利润!A23</f>
        <v>44501</v>
      </c>
      <c r="B23" s="14">
        <f>原始数据利润!B23</f>
        <v>961</v>
      </c>
    </row>
    <row r="24" spans="1:2" x14ac:dyDescent="0.15">
      <c r="A24" s="21">
        <f>原始数据利润!A24</f>
        <v>44498</v>
      </c>
      <c r="B24" s="14">
        <f>原始数据利润!B24</f>
        <v>981.5</v>
      </c>
    </row>
    <row r="25" spans="1:2" x14ac:dyDescent="0.15">
      <c r="A25" s="21">
        <f>原始数据利润!A25</f>
        <v>44497</v>
      </c>
      <c r="B25" s="14">
        <f>原始数据利润!B25</f>
        <v>938</v>
      </c>
    </row>
    <row r="26" spans="1:2" x14ac:dyDescent="0.15">
      <c r="A26" s="21">
        <f>原始数据利润!A26</f>
        <v>44496</v>
      </c>
      <c r="B26" s="14">
        <f>原始数据利润!B26</f>
        <v>929.5</v>
      </c>
    </row>
    <row r="27" spans="1:2" x14ac:dyDescent="0.15">
      <c r="A27" s="21">
        <f>原始数据利润!A27</f>
        <v>44495</v>
      </c>
      <c r="B27" s="14">
        <f>原始数据利润!B27</f>
        <v>902</v>
      </c>
    </row>
    <row r="28" spans="1:2" x14ac:dyDescent="0.15">
      <c r="A28" s="21">
        <f>原始数据利润!A28</f>
        <v>44494</v>
      </c>
      <c r="B28" s="14">
        <f>原始数据利润!B28</f>
        <v>967</v>
      </c>
    </row>
    <row r="29" spans="1:2" x14ac:dyDescent="0.15">
      <c r="A29" s="21">
        <f>原始数据利润!A29</f>
        <v>44491</v>
      </c>
      <c r="B29" s="14">
        <f>原始数据利润!B29</f>
        <v>1018.5</v>
      </c>
    </row>
    <row r="30" spans="1:2" x14ac:dyDescent="0.15">
      <c r="A30" s="21">
        <f>原始数据利润!A30</f>
        <v>44490</v>
      </c>
      <c r="B30" s="14">
        <f>原始数据利润!B30</f>
        <v>1049</v>
      </c>
    </row>
    <row r="31" spans="1:2" x14ac:dyDescent="0.15">
      <c r="A31" s="21">
        <f>原始数据利润!A31</f>
        <v>44489</v>
      </c>
      <c r="B31" s="14">
        <f>原始数据利润!B31</f>
        <v>1034</v>
      </c>
    </row>
    <row r="32" spans="1:2" x14ac:dyDescent="0.15">
      <c r="A32" s="21">
        <f>原始数据利润!A32</f>
        <v>44488</v>
      </c>
      <c r="B32" s="14">
        <f>原始数据利润!B32</f>
        <v>1060</v>
      </c>
    </row>
    <row r="33" spans="1:2" x14ac:dyDescent="0.15">
      <c r="A33" s="21">
        <f>原始数据利润!A33</f>
        <v>44487</v>
      </c>
      <c r="B33" s="14">
        <f>原始数据利润!B33</f>
        <v>948</v>
      </c>
    </row>
    <row r="34" spans="1:2" x14ac:dyDescent="0.15">
      <c r="A34" s="21">
        <f>原始数据利润!A34</f>
        <v>44484</v>
      </c>
      <c r="B34" s="14">
        <f>原始数据利润!B34</f>
        <v>859</v>
      </c>
    </row>
    <row r="35" spans="1:2" x14ac:dyDescent="0.15">
      <c r="A35" s="21">
        <f>原始数据利润!A35</f>
        <v>44483</v>
      </c>
      <c r="B35" s="14">
        <f>原始数据利润!B35</f>
        <v>900.5</v>
      </c>
    </row>
    <row r="36" spans="1:2" x14ac:dyDescent="0.15">
      <c r="A36" s="21">
        <f>原始数据利润!A36</f>
        <v>44482</v>
      </c>
      <c r="B36" s="14">
        <f>原始数据利润!B36</f>
        <v>842.5</v>
      </c>
    </row>
    <row r="37" spans="1:2" x14ac:dyDescent="0.15">
      <c r="A37" s="21">
        <f>原始数据利润!A37</f>
        <v>44481</v>
      </c>
      <c r="B37" s="14">
        <f>原始数据利润!B37</f>
        <v>809.5</v>
      </c>
    </row>
    <row r="38" spans="1:2" x14ac:dyDescent="0.15">
      <c r="A38" s="21">
        <f>原始数据利润!A38</f>
        <v>44480</v>
      </c>
      <c r="B38" s="14">
        <f>原始数据利润!B38</f>
        <v>754</v>
      </c>
    </row>
    <row r="39" spans="1:2" x14ac:dyDescent="0.15">
      <c r="A39" s="21">
        <f>原始数据利润!A39</f>
        <v>44477</v>
      </c>
      <c r="B39" s="14">
        <f>原始数据利润!B39</f>
        <v>714.5</v>
      </c>
    </row>
    <row r="40" spans="1:2" x14ac:dyDescent="0.15">
      <c r="A40" s="21">
        <f>原始数据利润!A40</f>
        <v>44469</v>
      </c>
      <c r="B40" s="14">
        <f>原始数据利润!B40</f>
        <v>715.5</v>
      </c>
    </row>
    <row r="41" spans="1:2" x14ac:dyDescent="0.15">
      <c r="A41" s="21">
        <f>原始数据利润!A41</f>
        <v>44468</v>
      </c>
      <c r="B41" s="14">
        <f>原始数据利润!B41</f>
        <v>882</v>
      </c>
    </row>
    <row r="42" spans="1:2" x14ac:dyDescent="0.15">
      <c r="A42" s="21">
        <f>原始数据利润!A42</f>
        <v>44467</v>
      </c>
      <c r="B42" s="14">
        <f>原始数据利润!B42</f>
        <v>877</v>
      </c>
    </row>
    <row r="43" spans="1:2" x14ac:dyDescent="0.15">
      <c r="A43" s="21">
        <f>原始数据利润!A43</f>
        <v>44466</v>
      </c>
      <c r="B43" s="14">
        <f>原始数据利润!B43</f>
        <v>934.5</v>
      </c>
    </row>
    <row r="44" spans="1:2" x14ac:dyDescent="0.15">
      <c r="A44" s="21">
        <f>原始数据利润!A44</f>
        <v>44463</v>
      </c>
      <c r="B44" s="14">
        <f>原始数据利润!B44</f>
        <v>862</v>
      </c>
    </row>
    <row r="45" spans="1:2" x14ac:dyDescent="0.15">
      <c r="A45" s="21">
        <f>原始数据利润!A45</f>
        <v>44462</v>
      </c>
      <c r="B45" s="14">
        <f>原始数据利润!B45</f>
        <v>790</v>
      </c>
    </row>
    <row r="46" spans="1:2" x14ac:dyDescent="0.15">
      <c r="A46" s="21">
        <f>原始数据利润!A46</f>
        <v>44461</v>
      </c>
      <c r="B46" s="14">
        <f>原始数据利润!B46</f>
        <v>819.5</v>
      </c>
    </row>
    <row r="47" spans="1:2" x14ac:dyDescent="0.15">
      <c r="A47" s="21">
        <f>原始数据利润!A47</f>
        <v>44456</v>
      </c>
      <c r="B47" s="14">
        <f>原始数据利润!B47</f>
        <v>894</v>
      </c>
    </row>
    <row r="48" spans="1:2" x14ac:dyDescent="0.15">
      <c r="A48" s="21">
        <f>原始数据利润!A48</f>
        <v>44455</v>
      </c>
      <c r="B48" s="14">
        <f>原始数据利润!B48</f>
        <v>837.5</v>
      </c>
    </row>
    <row r="49" spans="1:2" x14ac:dyDescent="0.15">
      <c r="A49" s="21">
        <f>原始数据利润!A49</f>
        <v>44454</v>
      </c>
      <c r="B49" s="14">
        <f>原始数据利润!B49</f>
        <v>847.5</v>
      </c>
    </row>
    <row r="50" spans="1:2" x14ac:dyDescent="0.15">
      <c r="A50" s="21">
        <f>原始数据利润!A50</f>
        <v>44453</v>
      </c>
      <c r="B50" s="14">
        <f>原始数据利润!B50</f>
        <v>969.5</v>
      </c>
    </row>
    <row r="51" spans="1:2" x14ac:dyDescent="0.15">
      <c r="A51" s="21">
        <f>原始数据利润!A51</f>
        <v>44449</v>
      </c>
      <c r="B51" s="14">
        <f>原始数据利润!B51</f>
        <v>1050.5</v>
      </c>
    </row>
    <row r="52" spans="1:2" x14ac:dyDescent="0.15">
      <c r="A52" s="21">
        <f>原始数据利润!A52</f>
        <v>44448</v>
      </c>
      <c r="B52" s="14">
        <f>原始数据利润!B52</f>
        <v>966</v>
      </c>
    </row>
    <row r="53" spans="1:2" x14ac:dyDescent="0.15">
      <c r="A53" s="21">
        <f>原始数据利润!A53</f>
        <v>44447</v>
      </c>
      <c r="B53" s="14">
        <f>原始数据利润!B53</f>
        <v>917</v>
      </c>
    </row>
    <row r="54" spans="1:2" x14ac:dyDescent="0.15">
      <c r="A54" s="21">
        <f>原始数据利润!A54</f>
        <v>44446</v>
      </c>
      <c r="B54" s="14">
        <f>原始数据利润!B54</f>
        <v>914</v>
      </c>
    </row>
    <row r="55" spans="1:2" x14ac:dyDescent="0.15">
      <c r="A55" s="21">
        <f>原始数据利润!A55</f>
        <v>44442</v>
      </c>
      <c r="B55" s="14">
        <f>原始数据利润!B55</f>
        <v>852</v>
      </c>
    </row>
    <row r="56" spans="1:2" x14ac:dyDescent="0.15">
      <c r="A56" s="21">
        <f>原始数据利润!A56</f>
        <v>44441</v>
      </c>
      <c r="B56" s="14">
        <f>原始数据利润!B56</f>
        <v>784</v>
      </c>
    </row>
    <row r="57" spans="1:2" x14ac:dyDescent="0.15">
      <c r="A57" s="21">
        <f>原始数据利润!A57</f>
        <v>44440</v>
      </c>
      <c r="B57" s="14">
        <f>原始数据利润!B57</f>
        <v>866</v>
      </c>
    </row>
    <row r="58" spans="1:2" x14ac:dyDescent="0.15">
      <c r="A58" s="21">
        <f>原始数据利润!A58</f>
        <v>44439</v>
      </c>
      <c r="B58" s="14">
        <f>原始数据利润!B58</f>
        <v>789</v>
      </c>
    </row>
    <row r="59" spans="1:2" x14ac:dyDescent="0.15">
      <c r="A59" s="21">
        <f>原始数据利润!A59</f>
        <v>44435</v>
      </c>
      <c r="B59" s="14">
        <f>原始数据利润!B59</f>
        <v>723.5</v>
      </c>
    </row>
    <row r="60" spans="1:2" x14ac:dyDescent="0.15">
      <c r="A60" s="21">
        <f>原始数据利润!A60</f>
        <v>44434</v>
      </c>
      <c r="B60" s="14">
        <f>原始数据利润!B60</f>
        <v>798.5</v>
      </c>
    </row>
    <row r="61" spans="1:2" x14ac:dyDescent="0.15">
      <c r="A61" s="21">
        <f>原始数据利润!A61</f>
        <v>44433</v>
      </c>
      <c r="B61" s="14">
        <f>原始数据利润!B61</f>
        <v>779.5</v>
      </c>
    </row>
    <row r="62" spans="1:2" x14ac:dyDescent="0.15">
      <c r="A62" s="21">
        <f>原始数据利润!A62</f>
        <v>44432</v>
      </c>
      <c r="B62" s="14">
        <f>原始数据利润!B62</f>
        <v>801</v>
      </c>
    </row>
    <row r="63" spans="1:2" x14ac:dyDescent="0.15">
      <c r="A63" s="21">
        <f>原始数据利润!A63</f>
        <v>44431</v>
      </c>
      <c r="B63" s="14">
        <f>原始数据利润!B63</f>
        <v>809</v>
      </c>
    </row>
    <row r="64" spans="1:2" x14ac:dyDescent="0.15">
      <c r="A64" s="21">
        <f>原始数据利润!A64</f>
        <v>44428</v>
      </c>
      <c r="B64" s="14">
        <f>原始数据利润!B64</f>
        <v>824.5</v>
      </c>
    </row>
    <row r="65" spans="1:2" x14ac:dyDescent="0.15">
      <c r="A65" s="21">
        <f>原始数据利润!A65</f>
        <v>44427</v>
      </c>
      <c r="B65" s="14">
        <f>原始数据利润!B65</f>
        <v>809.5</v>
      </c>
    </row>
    <row r="66" spans="1:2" x14ac:dyDescent="0.15">
      <c r="A66" s="21">
        <f>原始数据利润!A66</f>
        <v>44426</v>
      </c>
      <c r="B66" s="14">
        <f>原始数据利润!B66</f>
        <v>739</v>
      </c>
    </row>
    <row r="67" spans="1:2" x14ac:dyDescent="0.15">
      <c r="A67" s="21">
        <f>原始数据利润!A67</f>
        <v>44425</v>
      </c>
      <c r="B67" s="14">
        <f>原始数据利润!B67</f>
        <v>785</v>
      </c>
    </row>
    <row r="68" spans="1:2" x14ac:dyDescent="0.15">
      <c r="A68" s="21">
        <f>原始数据利润!A68</f>
        <v>44424</v>
      </c>
      <c r="B68" s="14">
        <f>原始数据利润!B68</f>
        <v>780</v>
      </c>
    </row>
    <row r="69" spans="1:2" x14ac:dyDescent="0.15">
      <c r="A69" s="21">
        <f>原始数据利润!A69</f>
        <v>44421</v>
      </c>
      <c r="B69" s="14">
        <f>原始数据利润!B69</f>
        <v>778</v>
      </c>
    </row>
    <row r="70" spans="1:2" x14ac:dyDescent="0.15">
      <c r="A70" s="21">
        <f>原始数据利润!A70</f>
        <v>44420</v>
      </c>
      <c r="B70" s="14">
        <f>原始数据利润!B70</f>
        <v>843</v>
      </c>
    </row>
    <row r="71" spans="1:2" x14ac:dyDescent="0.15">
      <c r="A71" s="21">
        <f>原始数据利润!A71</f>
        <v>44419</v>
      </c>
      <c r="B71" s="14">
        <f>原始数据利润!B71</f>
        <v>841</v>
      </c>
    </row>
    <row r="72" spans="1:2" x14ac:dyDescent="0.15">
      <c r="A72" s="21">
        <f>原始数据利润!A72</f>
        <v>44418</v>
      </c>
      <c r="B72" s="14">
        <f>原始数据利润!B72</f>
        <v>820</v>
      </c>
    </row>
    <row r="73" spans="1:2" x14ac:dyDescent="0.15">
      <c r="A73" s="21">
        <f>原始数据利润!A73</f>
        <v>44417</v>
      </c>
      <c r="B73" s="14">
        <f>原始数据利润!B73</f>
        <v>1054</v>
      </c>
    </row>
    <row r="74" spans="1:2" x14ac:dyDescent="0.15">
      <c r="A74" s="21">
        <f>原始数据利润!A74</f>
        <v>44414</v>
      </c>
      <c r="B74" s="14">
        <f>原始数据利润!B74</f>
        <v>1011</v>
      </c>
    </row>
    <row r="75" spans="1:2" x14ac:dyDescent="0.15">
      <c r="A75" s="21">
        <f>原始数据利润!A75</f>
        <v>44413</v>
      </c>
      <c r="B75" s="14">
        <f>原始数据利润!B75</f>
        <v>957</v>
      </c>
    </row>
    <row r="76" spans="1:2" x14ac:dyDescent="0.15">
      <c r="A76" s="21">
        <f>原始数据利润!A76</f>
        <v>44412</v>
      </c>
      <c r="B76" s="14">
        <f>原始数据利润!B76</f>
        <v>1093.5</v>
      </c>
    </row>
    <row r="77" spans="1:2" x14ac:dyDescent="0.15">
      <c r="A77" s="21">
        <f>原始数据利润!A77</f>
        <v>44411</v>
      </c>
      <c r="B77" s="14">
        <f>原始数据利润!B77</f>
        <v>1090.5</v>
      </c>
    </row>
    <row r="78" spans="1:2" x14ac:dyDescent="0.15">
      <c r="A78" s="21">
        <f>原始数据利润!A78</f>
        <v>44410</v>
      </c>
      <c r="B78" s="14">
        <f>原始数据利润!B78</f>
        <v>1105.5</v>
      </c>
    </row>
    <row r="79" spans="1:2" x14ac:dyDescent="0.15">
      <c r="A79" s="21">
        <f>原始数据利润!A79</f>
        <v>44407</v>
      </c>
      <c r="B79" s="14">
        <f>原始数据利润!B79</f>
        <v>1124.5</v>
      </c>
    </row>
    <row r="80" spans="1:2" x14ac:dyDescent="0.15">
      <c r="A80" s="21">
        <f>原始数据利润!A80</f>
        <v>44406</v>
      </c>
      <c r="B80" s="14">
        <f>原始数据利润!B80</f>
        <v>1044.5</v>
      </c>
    </row>
    <row r="81" spans="1:2" x14ac:dyDescent="0.15">
      <c r="A81" s="21">
        <f>原始数据利润!A81</f>
        <v>44405</v>
      </c>
      <c r="B81" s="14">
        <f>原始数据利润!B81</f>
        <v>1035</v>
      </c>
    </row>
    <row r="82" spans="1:2" x14ac:dyDescent="0.15">
      <c r="A82" s="21">
        <f>原始数据利润!A82</f>
        <v>44404</v>
      </c>
      <c r="B82" s="14">
        <f>原始数据利润!B82</f>
        <v>1014.5</v>
      </c>
    </row>
    <row r="83" spans="1:2" x14ac:dyDescent="0.15">
      <c r="A83" s="21">
        <f>原始数据利润!A83</f>
        <v>44403</v>
      </c>
      <c r="B83" s="14">
        <f>原始数据利润!B83</f>
        <v>977</v>
      </c>
    </row>
    <row r="84" spans="1:2" x14ac:dyDescent="0.15">
      <c r="A84" s="21">
        <f>原始数据利润!A84</f>
        <v>44400</v>
      </c>
      <c r="B84" s="14">
        <f>原始数据利润!B84</f>
        <v>1032.5</v>
      </c>
    </row>
    <row r="85" spans="1:2" x14ac:dyDescent="0.15">
      <c r="A85" s="21">
        <f>原始数据利润!A85</f>
        <v>44399</v>
      </c>
      <c r="B85" s="14">
        <f>原始数据利润!B85</f>
        <v>1158.5</v>
      </c>
    </row>
    <row r="86" spans="1:2" x14ac:dyDescent="0.15">
      <c r="A86" s="21">
        <f>原始数据利润!A86</f>
        <v>44398</v>
      </c>
      <c r="B86" s="14">
        <f>原始数据利润!B86</f>
        <v>1141.5</v>
      </c>
    </row>
    <row r="87" spans="1:2" x14ac:dyDescent="0.15">
      <c r="A87" s="21">
        <f>原始数据利润!A87</f>
        <v>44396</v>
      </c>
      <c r="B87" s="14">
        <f>原始数据利润!B87</f>
        <v>1236.5</v>
      </c>
    </row>
    <row r="88" spans="1:2" x14ac:dyDescent="0.15">
      <c r="A88" s="21">
        <f>原始数据利润!A88</f>
        <v>44393</v>
      </c>
      <c r="B88" s="14">
        <f>原始数据利润!B88</f>
        <v>1081</v>
      </c>
    </row>
    <row r="89" spans="1:2" x14ac:dyDescent="0.15">
      <c r="A89" s="21">
        <f>原始数据利润!A89</f>
        <v>44392</v>
      </c>
      <c r="B89" s="14">
        <f>原始数据利润!B89</f>
        <v>1176</v>
      </c>
    </row>
    <row r="90" spans="1:2" x14ac:dyDescent="0.15">
      <c r="A90" s="21">
        <f>原始数据利润!A90</f>
        <v>44391</v>
      </c>
      <c r="B90" s="14">
        <f>原始数据利润!B90</f>
        <v>1256</v>
      </c>
    </row>
    <row r="91" spans="1:2" x14ac:dyDescent="0.15">
      <c r="A91" s="21">
        <f>原始数据利润!A91</f>
        <v>44390</v>
      </c>
      <c r="B91" s="14">
        <f>原始数据利润!B91</f>
        <v>1258</v>
      </c>
    </row>
    <row r="92" spans="1:2" x14ac:dyDescent="0.15">
      <c r="A92" s="21">
        <f>原始数据利润!A92</f>
        <v>44389</v>
      </c>
      <c r="B92" s="14">
        <f>原始数据利润!B92</f>
        <v>1287</v>
      </c>
    </row>
    <row r="93" spans="1:2" x14ac:dyDescent="0.15">
      <c r="A93" s="21">
        <f>原始数据利润!A93</f>
        <v>44386</v>
      </c>
      <c r="B93" s="14">
        <f>原始数据利润!B93</f>
        <v>1244</v>
      </c>
    </row>
    <row r="94" spans="1:2" x14ac:dyDescent="0.15">
      <c r="A94" s="21">
        <f>原始数据利润!A94</f>
        <v>44385</v>
      </c>
      <c r="B94" s="14">
        <f>原始数据利润!B94</f>
        <v>1226.5</v>
      </c>
    </row>
    <row r="95" spans="1:2" x14ac:dyDescent="0.15">
      <c r="A95" s="21">
        <f>原始数据利润!A95</f>
        <v>44384</v>
      </c>
      <c r="B95" s="14">
        <f>原始数据利润!B95</f>
        <v>1175</v>
      </c>
    </row>
    <row r="96" spans="1:2" x14ac:dyDescent="0.15">
      <c r="A96" s="21">
        <f>原始数据利润!A96</f>
        <v>44383</v>
      </c>
      <c r="B96" s="14">
        <f>原始数据利润!B96</f>
        <v>1165.5</v>
      </c>
    </row>
    <row r="97" spans="1:2" x14ac:dyDescent="0.15">
      <c r="A97" s="21">
        <f>原始数据利润!A97</f>
        <v>44379</v>
      </c>
      <c r="B97" s="14">
        <f>原始数据利润!B97</f>
        <v>1108</v>
      </c>
    </row>
    <row r="98" spans="1:2" x14ac:dyDescent="0.15">
      <c r="A98" s="21">
        <f>原始数据利润!A98</f>
        <v>44378</v>
      </c>
      <c r="B98" s="14">
        <f>原始数据利润!B98</f>
        <v>1146.5</v>
      </c>
    </row>
    <row r="99" spans="1:2" x14ac:dyDescent="0.15">
      <c r="A99" s="21">
        <f>原始数据利润!A99</f>
        <v>44377</v>
      </c>
      <c r="B99" s="14">
        <f>原始数据利润!B99</f>
        <v>1129.5</v>
      </c>
    </row>
    <row r="100" spans="1:2" x14ac:dyDescent="0.15">
      <c r="A100" s="21">
        <f>原始数据利润!A100</f>
        <v>44376</v>
      </c>
      <c r="B100" s="14">
        <f>原始数据利润!B100</f>
        <v>1211</v>
      </c>
    </row>
    <row r="101" spans="1:2" x14ac:dyDescent="0.15">
      <c r="A101" s="21">
        <f>原始数据利润!A101</f>
        <v>44375</v>
      </c>
      <c r="B101" s="14">
        <f>原始数据利润!B101</f>
        <v>1201.5</v>
      </c>
    </row>
    <row r="102" spans="1:2" x14ac:dyDescent="0.15">
      <c r="A102" s="21">
        <f>原始数据利润!A102</f>
        <v>44372</v>
      </c>
      <c r="B102" s="14">
        <f>原始数据利润!B102</f>
        <v>1244.5</v>
      </c>
    </row>
    <row r="103" spans="1:2" x14ac:dyDescent="0.15">
      <c r="A103" s="21">
        <f>原始数据利润!A103</f>
        <v>44371</v>
      </c>
      <c r="B103" s="14">
        <f>原始数据利润!B103</f>
        <v>1218.5</v>
      </c>
    </row>
    <row r="104" spans="1:2" x14ac:dyDescent="0.15">
      <c r="A104" s="21">
        <f>原始数据利润!A104</f>
        <v>44370</v>
      </c>
      <c r="B104" s="14">
        <f>原始数据利润!B104</f>
        <v>1253.5</v>
      </c>
    </row>
    <row r="105" spans="1:2" x14ac:dyDescent="0.15">
      <c r="A105" s="21">
        <f>原始数据利润!A105</f>
        <v>44369</v>
      </c>
      <c r="B105" s="14">
        <f>原始数据利润!B105</f>
        <v>1310.5</v>
      </c>
    </row>
    <row r="106" spans="1:2" x14ac:dyDescent="0.15">
      <c r="A106" s="21">
        <f>原始数据利润!A106</f>
        <v>44368</v>
      </c>
      <c r="B106" s="14">
        <f>原始数据利润!B106</f>
        <v>1287</v>
      </c>
    </row>
    <row r="107" spans="1:2" x14ac:dyDescent="0.15">
      <c r="A107" s="21">
        <f>原始数据利润!A107</f>
        <v>44365</v>
      </c>
      <c r="B107" s="14">
        <f>原始数据利润!B107</f>
        <v>1368</v>
      </c>
    </row>
    <row r="108" spans="1:2" x14ac:dyDescent="0.15">
      <c r="A108" s="21">
        <f>原始数据利润!A108</f>
        <v>44364</v>
      </c>
      <c r="B108" s="14">
        <f>原始数据利润!B108</f>
        <v>1328.5</v>
      </c>
    </row>
    <row r="109" spans="1:2" x14ac:dyDescent="0.15">
      <c r="A109" s="21">
        <f>原始数据利润!A109</f>
        <v>44363</v>
      </c>
      <c r="B109" s="14">
        <f>原始数据利润!B109</f>
        <v>1287</v>
      </c>
    </row>
    <row r="110" spans="1:2" x14ac:dyDescent="0.15">
      <c r="A110" s="21">
        <f>原始数据利润!A110</f>
        <v>44362</v>
      </c>
      <c r="B110" s="14">
        <f>原始数据利润!B110</f>
        <v>1298</v>
      </c>
    </row>
    <row r="111" spans="1:2" x14ac:dyDescent="0.15">
      <c r="A111" s="21">
        <f>原始数据利润!A111</f>
        <v>44358</v>
      </c>
      <c r="B111" s="14">
        <f>原始数据利润!B111</f>
        <v>1237</v>
      </c>
    </row>
    <row r="112" spans="1:2" x14ac:dyDescent="0.15">
      <c r="A112" s="21">
        <f>原始数据利润!A112</f>
        <v>44357</v>
      </c>
      <c r="B112" s="14">
        <f>原始数据利润!B112</f>
        <v>1216.5</v>
      </c>
    </row>
    <row r="113" spans="1:2" x14ac:dyDescent="0.15">
      <c r="A113" s="21">
        <f>原始数据利润!A113</f>
        <v>44356</v>
      </c>
      <c r="B113" s="14">
        <f>原始数据利润!B113</f>
        <v>1178</v>
      </c>
    </row>
    <row r="114" spans="1:2" x14ac:dyDescent="0.15">
      <c r="A114" s="21">
        <f>原始数据利润!A114</f>
        <v>44355</v>
      </c>
      <c r="B114" s="14">
        <f>原始数据利润!B114</f>
        <v>1176</v>
      </c>
    </row>
    <row r="115" spans="1:2" x14ac:dyDescent="0.15">
      <c r="A115" s="21">
        <f>原始数据利润!A115</f>
        <v>44354</v>
      </c>
      <c r="B115" s="14">
        <f>原始数据利润!B115</f>
        <v>1273</v>
      </c>
    </row>
    <row r="116" spans="1:2" x14ac:dyDescent="0.15">
      <c r="A116" s="21">
        <f>原始数据利润!A116</f>
        <v>44351</v>
      </c>
      <c r="B116" s="14">
        <f>原始数据利润!B116</f>
        <v>1188</v>
      </c>
    </row>
    <row r="117" spans="1:2" x14ac:dyDescent="0.15">
      <c r="A117" s="21">
        <f>原始数据利润!A117</f>
        <v>44350</v>
      </c>
      <c r="B117" s="14">
        <f>原始数据利润!B117</f>
        <v>1252</v>
      </c>
    </row>
    <row r="118" spans="1:2" x14ac:dyDescent="0.15">
      <c r="A118" s="21">
        <f>原始数据利润!A118</f>
        <v>44349</v>
      </c>
      <c r="B118" s="14">
        <f>原始数据利润!B118</f>
        <v>1219</v>
      </c>
    </row>
    <row r="119" spans="1:2" x14ac:dyDescent="0.15">
      <c r="A119" s="21">
        <f>原始数据利润!A119</f>
        <v>44348</v>
      </c>
      <c r="B119" s="14">
        <f>原始数据利润!B119</f>
        <v>1216.5</v>
      </c>
    </row>
    <row r="120" spans="1:2" x14ac:dyDescent="0.15">
      <c r="A120" s="21">
        <f>原始数据利润!A120</f>
        <v>44344</v>
      </c>
      <c r="B120" s="14">
        <f>原始数据利润!B120</f>
        <v>1277</v>
      </c>
    </row>
    <row r="121" spans="1:2" x14ac:dyDescent="0.15">
      <c r="A121" s="21">
        <f>原始数据利润!A121</f>
        <v>44343</v>
      </c>
      <c r="B121" s="14">
        <f>原始数据利润!B121</f>
        <v>1326</v>
      </c>
    </row>
    <row r="122" spans="1:2" x14ac:dyDescent="0.15">
      <c r="A122" s="21">
        <f>原始数据利润!A122</f>
        <v>44342</v>
      </c>
      <c r="B122" s="14">
        <f>原始数据利润!B122</f>
        <v>1413.5</v>
      </c>
    </row>
    <row r="123" spans="1:2" x14ac:dyDescent="0.15">
      <c r="A123" s="21">
        <f>原始数据利润!A123</f>
        <v>44341</v>
      </c>
      <c r="B123" s="14">
        <f>原始数据利润!B123</f>
        <v>1351.5</v>
      </c>
    </row>
    <row r="124" spans="1:2" x14ac:dyDescent="0.15">
      <c r="A124" s="21">
        <f>原始数据利润!A124</f>
        <v>44340</v>
      </c>
      <c r="B124" s="14">
        <f>原始数据利润!B124</f>
        <v>1381.5</v>
      </c>
    </row>
    <row r="125" spans="1:2" x14ac:dyDescent="0.15">
      <c r="A125" s="21">
        <f>原始数据利润!A125</f>
        <v>44337</v>
      </c>
      <c r="B125" s="14">
        <f>原始数据利润!B125</f>
        <v>1416</v>
      </c>
    </row>
    <row r="126" spans="1:2" x14ac:dyDescent="0.15">
      <c r="A126" s="21">
        <f>原始数据利润!A126</f>
        <v>44336</v>
      </c>
      <c r="B126" s="14">
        <f>原始数据利润!B126</f>
        <v>1331.5</v>
      </c>
    </row>
    <row r="127" spans="1:2" x14ac:dyDescent="0.15">
      <c r="A127" s="21">
        <f>原始数据利润!A127</f>
        <v>44335</v>
      </c>
      <c r="B127" s="14">
        <f>原始数据利润!B127</f>
        <v>1371</v>
      </c>
    </row>
    <row r="128" spans="1:2" x14ac:dyDescent="0.15">
      <c r="A128" s="21">
        <f>原始数据利润!A128</f>
        <v>44334</v>
      </c>
      <c r="B128" s="14">
        <f>原始数据利润!B128</f>
        <v>1330</v>
      </c>
    </row>
    <row r="129" spans="1:2" x14ac:dyDescent="0.15">
      <c r="A129" s="21">
        <f>原始数据利润!A129</f>
        <v>44333</v>
      </c>
      <c r="B129" s="14">
        <f>原始数据利润!B129</f>
        <v>1369</v>
      </c>
    </row>
    <row r="130" spans="1:2" x14ac:dyDescent="0.15">
      <c r="A130" s="21">
        <f>原始数据利润!A130</f>
        <v>44330</v>
      </c>
      <c r="B130" s="14">
        <f>原始数据利润!B130</f>
        <v>1431.5</v>
      </c>
    </row>
    <row r="131" spans="1:2" x14ac:dyDescent="0.15">
      <c r="A131" s="21">
        <f>原始数据利润!A131</f>
        <v>44329</v>
      </c>
      <c r="B131" s="14">
        <f>原始数据利润!B131</f>
        <v>1446.5</v>
      </c>
    </row>
    <row r="132" spans="1:2" x14ac:dyDescent="0.15">
      <c r="A132" s="21">
        <f>原始数据利润!A132</f>
        <v>44328</v>
      </c>
      <c r="B132" s="14">
        <f>原始数据利润!B132</f>
        <v>1281</v>
      </c>
    </row>
    <row r="133" spans="1:2" x14ac:dyDescent="0.15">
      <c r="A133" s="21">
        <f>原始数据利润!A133</f>
        <v>44327</v>
      </c>
      <c r="B133" s="14">
        <f>原始数据利润!B133</f>
        <v>1041.5</v>
      </c>
    </row>
    <row r="134" spans="1:2" x14ac:dyDescent="0.15">
      <c r="A134" s="21">
        <f>原始数据利润!A134</f>
        <v>44326</v>
      </c>
      <c r="B134" s="14">
        <f>原始数据利润!B134</f>
        <v>1169.5</v>
      </c>
    </row>
    <row r="135" spans="1:2" x14ac:dyDescent="0.15">
      <c r="A135" s="21">
        <f>原始数据利润!A135</f>
        <v>44323</v>
      </c>
      <c r="B135" s="14">
        <f>原始数据利润!B135</f>
        <v>1158.5</v>
      </c>
    </row>
    <row r="136" spans="1:2" x14ac:dyDescent="0.15">
      <c r="A136" s="21">
        <f>原始数据利润!A136</f>
        <v>44322</v>
      </c>
      <c r="B136" s="14">
        <f>原始数据利润!B136</f>
        <v>1063</v>
      </c>
    </row>
    <row r="137" spans="1:2" x14ac:dyDescent="0.15">
      <c r="A137" s="21">
        <f>原始数据利润!A137</f>
        <v>44316</v>
      </c>
      <c r="B137" s="14">
        <f>原始数据利润!B137</f>
        <v>1103.5</v>
      </c>
    </row>
    <row r="138" spans="1:2" x14ac:dyDescent="0.15">
      <c r="A138" s="21">
        <f>原始数据利润!A138</f>
        <v>44315</v>
      </c>
      <c r="B138" s="14">
        <f>原始数据利润!B138</f>
        <v>1184</v>
      </c>
    </row>
    <row r="139" spans="1:2" x14ac:dyDescent="0.15">
      <c r="A139" s="21">
        <f>原始数据利润!A139</f>
        <v>44314</v>
      </c>
      <c r="B139" s="14">
        <f>原始数据利润!B139</f>
        <v>1131.5</v>
      </c>
    </row>
    <row r="140" spans="1:2" x14ac:dyDescent="0.15">
      <c r="A140" s="21">
        <f>原始数据利润!A140</f>
        <v>44313</v>
      </c>
      <c r="B140" s="14">
        <f>原始数据利润!B140</f>
        <v>971</v>
      </c>
    </row>
    <row r="141" spans="1:2" x14ac:dyDescent="0.15">
      <c r="A141" s="21">
        <f>原始数据利润!A141</f>
        <v>44312</v>
      </c>
      <c r="B141" s="14">
        <f>原始数据利润!B141</f>
        <v>1108</v>
      </c>
    </row>
    <row r="142" spans="1:2" x14ac:dyDescent="0.15">
      <c r="A142" s="21">
        <f>原始数据利润!A142</f>
        <v>44309</v>
      </c>
      <c r="B142" s="14">
        <f>原始数据利润!B142</f>
        <v>1114</v>
      </c>
    </row>
    <row r="143" spans="1:2" x14ac:dyDescent="0.15">
      <c r="A143" s="21">
        <f>原始数据利润!A143</f>
        <v>44308</v>
      </c>
      <c r="B143" s="14">
        <f>原始数据利润!B143</f>
        <v>1129.5</v>
      </c>
    </row>
    <row r="144" spans="1:2" x14ac:dyDescent="0.15">
      <c r="A144" s="21">
        <f>原始数据利润!A144</f>
        <v>44307</v>
      </c>
      <c r="B144" s="14">
        <f>原始数据利润!B144</f>
        <v>1127</v>
      </c>
    </row>
    <row r="145" spans="1:2" x14ac:dyDescent="0.15">
      <c r="A145" s="21">
        <f>原始数据利润!A145</f>
        <v>44306</v>
      </c>
      <c r="B145" s="14">
        <f>原始数据利润!B145</f>
        <v>1149</v>
      </c>
    </row>
    <row r="146" spans="1:2" x14ac:dyDescent="0.15">
      <c r="A146" s="21">
        <f>原始数据利润!A146</f>
        <v>44305</v>
      </c>
      <c r="B146" s="14">
        <f>原始数据利润!B146</f>
        <v>1242</v>
      </c>
    </row>
    <row r="147" spans="1:2" x14ac:dyDescent="0.15">
      <c r="A147" s="21">
        <f>原始数据利润!A147</f>
        <v>44302</v>
      </c>
      <c r="B147" s="14">
        <f>原始数据利润!B147</f>
        <v>1140.5</v>
      </c>
    </row>
    <row r="148" spans="1:2" x14ac:dyDescent="0.15">
      <c r="A148" s="21">
        <f>原始数据利润!A148</f>
        <v>44301</v>
      </c>
      <c r="B148" s="14">
        <f>原始数据利润!B148</f>
        <v>1163</v>
      </c>
    </row>
    <row r="149" spans="1:2" x14ac:dyDescent="0.15">
      <c r="A149" s="21">
        <f>原始数据利润!A149</f>
        <v>44300</v>
      </c>
      <c r="B149" s="14">
        <f>原始数据利润!B149</f>
        <v>1267.5</v>
      </c>
    </row>
    <row r="150" spans="1:2" x14ac:dyDescent="0.15">
      <c r="A150" s="21">
        <f>原始数据利润!A150</f>
        <v>44299</v>
      </c>
      <c r="B150" s="14">
        <f>原始数据利润!B150</f>
        <v>1364</v>
      </c>
    </row>
    <row r="151" spans="1:2" x14ac:dyDescent="0.15">
      <c r="A151" s="21">
        <f>原始数据利润!A151</f>
        <v>44298</v>
      </c>
      <c r="B151" s="14">
        <f>原始数据利润!B151</f>
        <v>1366.5</v>
      </c>
    </row>
    <row r="152" spans="1:2" x14ac:dyDescent="0.15">
      <c r="A152" s="21">
        <f>原始数据利润!A152</f>
        <v>44295</v>
      </c>
      <c r="B152" s="14">
        <f>原始数据利润!B152</f>
        <v>1312</v>
      </c>
    </row>
    <row r="153" spans="1:2" x14ac:dyDescent="0.15">
      <c r="A153" s="21">
        <f>原始数据利润!A153</f>
        <v>44294</v>
      </c>
      <c r="B153" s="14">
        <f>原始数据利润!B153</f>
        <v>1386</v>
      </c>
    </row>
    <row r="154" spans="1:2" x14ac:dyDescent="0.15">
      <c r="A154" s="21">
        <f>原始数据利润!A154</f>
        <v>44293</v>
      </c>
      <c r="B154" s="14">
        <f>原始数据利润!B154</f>
        <v>1379</v>
      </c>
    </row>
    <row r="155" spans="1:2" x14ac:dyDescent="0.15">
      <c r="A155" s="21">
        <f>原始数据利润!A155</f>
        <v>44292</v>
      </c>
      <c r="B155" s="14">
        <f>原始数据利润!B155</f>
        <v>1361.5</v>
      </c>
    </row>
    <row r="156" spans="1:2" x14ac:dyDescent="0.15">
      <c r="A156" s="21">
        <f>原始数据利润!A156</f>
        <v>44287</v>
      </c>
      <c r="B156" s="14">
        <f>原始数据利润!B156</f>
        <v>1380.5</v>
      </c>
    </row>
    <row r="157" spans="1:2" x14ac:dyDescent="0.15">
      <c r="A157" s="21">
        <f>原始数据利润!A157</f>
        <v>44286</v>
      </c>
      <c r="B157" s="14">
        <f>原始数据利润!B157</f>
        <v>1363.5</v>
      </c>
    </row>
    <row r="158" spans="1:2" x14ac:dyDescent="0.15">
      <c r="A158" s="21">
        <f>原始数据利润!A158</f>
        <v>44285</v>
      </c>
      <c r="B158" s="14">
        <f>原始数据利润!B158</f>
        <v>1335.5</v>
      </c>
    </row>
    <row r="159" spans="1:2" x14ac:dyDescent="0.15">
      <c r="A159" s="21">
        <f>原始数据利润!A159</f>
        <v>44284</v>
      </c>
      <c r="B159" s="14">
        <f>原始数据利润!B159</f>
        <v>1326.5</v>
      </c>
    </row>
    <row r="160" spans="1:2" x14ac:dyDescent="0.15">
      <c r="A160" s="21">
        <f>原始数据利润!A160</f>
        <v>44281</v>
      </c>
      <c r="B160" s="14">
        <f>原始数据利润!B160</f>
        <v>1292</v>
      </c>
    </row>
    <row r="161" spans="1:2" x14ac:dyDescent="0.15">
      <c r="A161" s="21">
        <f>原始数据利润!A161</f>
        <v>44280</v>
      </c>
      <c r="B161" s="14">
        <f>原始数据利润!B161</f>
        <v>1352</v>
      </c>
    </row>
    <row r="162" spans="1:2" x14ac:dyDescent="0.15">
      <c r="A162" s="21">
        <f>原始数据利润!A162</f>
        <v>44279</v>
      </c>
      <c r="B162" s="14">
        <f>原始数据利润!B162</f>
        <v>1275</v>
      </c>
    </row>
    <row r="163" spans="1:2" x14ac:dyDescent="0.15">
      <c r="A163" s="21">
        <f>原始数据利润!A163</f>
        <v>44278</v>
      </c>
      <c r="B163" s="14">
        <f>原始数据利润!B163</f>
        <v>1282.5</v>
      </c>
    </row>
    <row r="164" spans="1:2" x14ac:dyDescent="0.15">
      <c r="A164" s="21">
        <f>原始数据利润!A164</f>
        <v>44277</v>
      </c>
      <c r="B164" s="14">
        <f>原始数据利润!B164</f>
        <v>1258</v>
      </c>
    </row>
    <row r="165" spans="1:2" x14ac:dyDescent="0.15">
      <c r="A165" s="21">
        <f>原始数据利润!A165</f>
        <v>44274</v>
      </c>
      <c r="B165" s="14">
        <f>原始数据利润!B165</f>
        <v>1211.5</v>
      </c>
    </row>
    <row r="166" spans="1:2" x14ac:dyDescent="0.15">
      <c r="A166" s="21">
        <f>原始数据利润!A166</f>
        <v>44273</v>
      </c>
      <c r="B166" s="14">
        <f>原始数据利润!B166</f>
        <v>1195</v>
      </c>
    </row>
    <row r="167" spans="1:2" x14ac:dyDescent="0.15">
      <c r="A167" s="21">
        <f>原始数据利润!A167</f>
        <v>44272</v>
      </c>
      <c r="B167" s="14">
        <f>原始数据利润!B167</f>
        <v>1167.5</v>
      </c>
    </row>
    <row r="168" spans="1:2" x14ac:dyDescent="0.15">
      <c r="A168" s="21">
        <f>原始数据利润!A168</f>
        <v>44271</v>
      </c>
      <c r="B168" s="14">
        <f>原始数据利润!B168</f>
        <v>1119</v>
      </c>
    </row>
    <row r="169" spans="1:2" x14ac:dyDescent="0.15">
      <c r="A169" s="21">
        <f>原始数据利润!A169</f>
        <v>44270</v>
      </c>
      <c r="B169" s="14">
        <f>原始数据利润!B169</f>
        <v>1175.5</v>
      </c>
    </row>
    <row r="170" spans="1:2" x14ac:dyDescent="0.15">
      <c r="A170" s="21">
        <f>原始数据利润!A170</f>
        <v>44267</v>
      </c>
      <c r="B170" s="14">
        <f>原始数据利润!B170</f>
        <v>1201</v>
      </c>
    </row>
    <row r="171" spans="1:2" x14ac:dyDescent="0.15">
      <c r="A171" s="21">
        <f>原始数据利润!A171</f>
        <v>44266</v>
      </c>
      <c r="B171" s="14">
        <f>原始数据利润!B171</f>
        <v>1148</v>
      </c>
    </row>
    <row r="172" spans="1:2" x14ac:dyDescent="0.15">
      <c r="A172" s="21">
        <f>原始数据利润!A172</f>
        <v>44265</v>
      </c>
      <c r="B172" s="14">
        <f>原始数据利润!B172</f>
        <v>1236</v>
      </c>
    </row>
    <row r="173" spans="1:2" x14ac:dyDescent="0.15">
      <c r="A173" s="21">
        <f>原始数据利润!A173</f>
        <v>44264</v>
      </c>
      <c r="B173" s="14">
        <f>原始数据利润!B173</f>
        <v>1240.5</v>
      </c>
    </row>
    <row r="174" spans="1:2" x14ac:dyDescent="0.15">
      <c r="A174" s="21">
        <f>原始数据利润!A174</f>
        <v>44263</v>
      </c>
      <c r="B174" s="14">
        <f>原始数据利润!B174</f>
        <v>1185</v>
      </c>
    </row>
    <row r="175" spans="1:2" x14ac:dyDescent="0.15">
      <c r="A175" s="21">
        <f>原始数据利润!A175</f>
        <v>44260</v>
      </c>
      <c r="B175" s="14">
        <f>原始数据利润!B175</f>
        <v>1159</v>
      </c>
    </row>
    <row r="176" spans="1:2" x14ac:dyDescent="0.15">
      <c r="A176" s="21">
        <f>原始数据利润!A176</f>
        <v>44259</v>
      </c>
      <c r="B176" s="14">
        <f>原始数据利润!B176</f>
        <v>1196</v>
      </c>
    </row>
    <row r="177" spans="1:2" x14ac:dyDescent="0.15">
      <c r="A177" s="21">
        <f>原始数据利润!A177</f>
        <v>44258</v>
      </c>
      <c r="B177" s="14">
        <f>原始数据利润!B177</f>
        <v>1218.5</v>
      </c>
    </row>
    <row r="178" spans="1:2" x14ac:dyDescent="0.15">
      <c r="A178" s="21">
        <f>原始数据利润!A178</f>
        <v>44257</v>
      </c>
      <c r="B178" s="14">
        <f>原始数据利润!B178</f>
        <v>1156.5</v>
      </c>
    </row>
    <row r="179" spans="1:2" x14ac:dyDescent="0.15">
      <c r="A179" s="21">
        <f>原始数据利润!A179</f>
        <v>44256</v>
      </c>
      <c r="B179" s="14">
        <f>原始数据利润!B179</f>
        <v>1203.5</v>
      </c>
    </row>
    <row r="180" spans="1:2" x14ac:dyDescent="0.15">
      <c r="A180" s="21">
        <f>原始数据利润!A180</f>
        <v>44253</v>
      </c>
      <c r="B180" s="14">
        <f>原始数据利润!B180</f>
        <v>1177.5</v>
      </c>
    </row>
    <row r="181" spans="1:2" x14ac:dyDescent="0.15">
      <c r="A181" s="21">
        <f>原始数据利润!A181</f>
        <v>44252</v>
      </c>
      <c r="B181" s="14">
        <f>原始数据利润!B181</f>
        <v>1139</v>
      </c>
    </row>
    <row r="182" spans="1:2" x14ac:dyDescent="0.15">
      <c r="A182" s="21">
        <f>原始数据利润!A182</f>
        <v>44251</v>
      </c>
      <c r="B182" s="14">
        <f>原始数据利润!B182</f>
        <v>1048</v>
      </c>
    </row>
    <row r="183" spans="1:2" x14ac:dyDescent="0.15">
      <c r="A183" s="21">
        <f>原始数据利润!A183</f>
        <v>44250</v>
      </c>
      <c r="B183" s="14">
        <f>原始数据利润!B183</f>
        <v>956</v>
      </c>
    </row>
    <row r="184" spans="1:2" x14ac:dyDescent="0.15">
      <c r="A184" s="21">
        <f>原始数据利润!A184</f>
        <v>44249</v>
      </c>
      <c r="B184" s="14">
        <f>原始数据利润!B184</f>
        <v>820</v>
      </c>
    </row>
    <row r="185" spans="1:2" x14ac:dyDescent="0.15">
      <c r="A185" s="21">
        <f>原始数据利润!A185</f>
        <v>44246</v>
      </c>
      <c r="B185" s="14">
        <f>原始数据利润!B185</f>
        <v>1025</v>
      </c>
    </row>
    <row r="186" spans="1:2" x14ac:dyDescent="0.15">
      <c r="A186" s="21">
        <f>原始数据利润!A186</f>
        <v>44245</v>
      </c>
      <c r="B186" s="14">
        <f>原始数据利润!B186</f>
        <v>1049.5</v>
      </c>
    </row>
    <row r="187" spans="1:2" x14ac:dyDescent="0.15">
      <c r="A187" s="21">
        <f>原始数据利润!A187</f>
        <v>44236</v>
      </c>
      <c r="B187" s="14">
        <f>原始数据利润!B187</f>
        <v>1264</v>
      </c>
    </row>
    <row r="188" spans="1:2" x14ac:dyDescent="0.15">
      <c r="A188" s="21">
        <f>原始数据利润!A188</f>
        <v>44235</v>
      </c>
      <c r="B188" s="14">
        <f>原始数据利润!B188</f>
        <v>1289.5</v>
      </c>
    </row>
    <row r="189" spans="1:2" x14ac:dyDescent="0.15">
      <c r="A189" s="21">
        <f>原始数据利润!A189</f>
        <v>44232</v>
      </c>
      <c r="B189" s="14">
        <f>原始数据利润!B189</f>
        <v>1233</v>
      </c>
    </row>
    <row r="190" spans="1:2" x14ac:dyDescent="0.15">
      <c r="A190" s="21">
        <f>原始数据利润!A190</f>
        <v>44231</v>
      </c>
      <c r="B190" s="14">
        <f>原始数据利润!B190</f>
        <v>1311.5</v>
      </c>
    </row>
    <row r="191" spans="1:2" x14ac:dyDescent="0.15">
      <c r="A191" s="21">
        <f>原始数据利润!A191</f>
        <v>44230</v>
      </c>
      <c r="B191" s="14">
        <f>原始数据利润!B191</f>
        <v>1317</v>
      </c>
    </row>
    <row r="192" spans="1:2" x14ac:dyDescent="0.15">
      <c r="A192" s="21">
        <f>原始数据利润!A192</f>
        <v>44229</v>
      </c>
      <c r="B192" s="14">
        <f>原始数据利润!B192</f>
        <v>1251.5</v>
      </c>
    </row>
    <row r="193" spans="1:2" x14ac:dyDescent="0.15">
      <c r="A193" s="21">
        <f>原始数据利润!A193</f>
        <v>44228</v>
      </c>
      <c r="B193" s="14">
        <f>原始数据利润!B193</f>
        <v>1277</v>
      </c>
    </row>
    <row r="194" spans="1:2" x14ac:dyDescent="0.15">
      <c r="A194" s="21">
        <f>原始数据利润!A194</f>
        <v>44225</v>
      </c>
      <c r="B194" s="14">
        <f>原始数据利润!B194</f>
        <v>1345.5</v>
      </c>
    </row>
    <row r="195" spans="1:2" x14ac:dyDescent="0.15">
      <c r="A195" s="21">
        <f>原始数据利润!A195</f>
        <v>44224</v>
      </c>
      <c r="B195" s="14">
        <f>原始数据利润!B195</f>
        <v>1383.5</v>
      </c>
    </row>
    <row r="196" spans="1:2" x14ac:dyDescent="0.15">
      <c r="A196" s="21">
        <f>原始数据利润!A196</f>
        <v>44223</v>
      </c>
      <c r="B196" s="14">
        <f>原始数据利润!B196</f>
        <v>1356</v>
      </c>
    </row>
    <row r="197" spans="1:2" x14ac:dyDescent="0.15">
      <c r="A197" s="21">
        <f>原始数据利润!A197</f>
        <v>44222</v>
      </c>
      <c r="B197" s="14">
        <f>原始数据利润!B197</f>
        <v>1372</v>
      </c>
    </row>
    <row r="198" spans="1:2" x14ac:dyDescent="0.15">
      <c r="A198" s="21">
        <f>原始数据利润!A198</f>
        <v>44221</v>
      </c>
      <c r="B198" s="14">
        <f>原始数据利润!B198</f>
        <v>1367</v>
      </c>
    </row>
    <row r="199" spans="1:2" x14ac:dyDescent="0.15">
      <c r="A199" s="21">
        <f>原始数据利润!A199</f>
        <v>44218</v>
      </c>
      <c r="B199" s="14">
        <f>原始数据利润!B199</f>
        <v>1357.5</v>
      </c>
    </row>
    <row r="200" spans="1:2" x14ac:dyDescent="0.15">
      <c r="A200" s="21">
        <f>原始数据利润!A200</f>
        <v>44217</v>
      </c>
      <c r="B200" s="14">
        <f>原始数据利润!B200</f>
        <v>1368</v>
      </c>
    </row>
    <row r="201" spans="1:2" x14ac:dyDescent="0.15">
      <c r="A201" s="21">
        <f>原始数据利润!A201</f>
        <v>44216</v>
      </c>
      <c r="B201" s="14">
        <f>原始数据利润!B201</f>
        <v>1319</v>
      </c>
    </row>
    <row r="202" spans="1:2" x14ac:dyDescent="0.15">
      <c r="A202" s="21">
        <f>原始数据利润!A202</f>
        <v>44215</v>
      </c>
      <c r="B202" s="14">
        <f>原始数据利润!B202</f>
        <v>1365.5</v>
      </c>
    </row>
    <row r="203" spans="1:2" x14ac:dyDescent="0.15">
      <c r="A203" s="21">
        <f>原始数据利润!A203</f>
        <v>44211</v>
      </c>
      <c r="B203" s="14">
        <f>原始数据利润!B203</f>
        <v>1271.5</v>
      </c>
    </row>
    <row r="204" spans="1:2" x14ac:dyDescent="0.15">
      <c r="A204" s="21">
        <f>原始数据利润!A204</f>
        <v>44210</v>
      </c>
      <c r="B204" s="14">
        <f>原始数据利润!B204</f>
        <v>1146.5</v>
      </c>
    </row>
    <row r="205" spans="1:2" x14ac:dyDescent="0.15">
      <c r="A205" s="21">
        <f>原始数据利润!A205</f>
        <v>44209</v>
      </c>
      <c r="B205" s="14">
        <f>原始数据利润!B205</f>
        <v>1311.5</v>
      </c>
    </row>
    <row r="206" spans="1:2" x14ac:dyDescent="0.15">
      <c r="A206" s="21">
        <f>原始数据利润!A206</f>
        <v>44208</v>
      </c>
      <c r="B206" s="14">
        <f>原始数据利润!B206</f>
        <v>1409</v>
      </c>
    </row>
    <row r="207" spans="1:2" x14ac:dyDescent="0.15">
      <c r="A207" s="21">
        <f>原始数据利润!A207</f>
        <v>44207</v>
      </c>
      <c r="B207" s="14">
        <f>原始数据利润!B207</f>
        <v>1348.5</v>
      </c>
    </row>
    <row r="208" spans="1:2" x14ac:dyDescent="0.15">
      <c r="A208" s="21">
        <f>原始数据利润!A208</f>
        <v>44204</v>
      </c>
      <c r="B208" s="14">
        <f>原始数据利润!B208</f>
        <v>1390</v>
      </c>
    </row>
    <row r="209" spans="1:2" x14ac:dyDescent="0.15">
      <c r="A209" s="21">
        <f>原始数据利润!A209</f>
        <v>44203</v>
      </c>
      <c r="B209" s="14">
        <f>原始数据利润!B209</f>
        <v>1413</v>
      </c>
    </row>
    <row r="210" spans="1:2" x14ac:dyDescent="0.15">
      <c r="A210" s="21">
        <f>原始数据利润!A210</f>
        <v>44202</v>
      </c>
      <c r="B210" s="14">
        <f>原始数据利润!B210</f>
        <v>1289</v>
      </c>
    </row>
    <row r="211" spans="1:2" x14ac:dyDescent="0.15">
      <c r="A211" s="21">
        <f>原始数据利润!A211</f>
        <v>44201</v>
      </c>
      <c r="B211" s="14">
        <f>原始数据利润!B211</f>
        <v>1306</v>
      </c>
    </row>
    <row r="212" spans="1:2" x14ac:dyDescent="0.15">
      <c r="A212" s="21">
        <f>原始数据利润!A212</f>
        <v>44200</v>
      </c>
      <c r="B212" s="14">
        <f>原始数据利润!B212</f>
        <v>1311</v>
      </c>
    </row>
    <row r="213" spans="1:2" x14ac:dyDescent="0.15">
      <c r="A213" s="21">
        <f>原始数据利润!A213</f>
        <v>44196</v>
      </c>
      <c r="B213" s="14">
        <f>原始数据利润!B213</f>
        <v>1333.5</v>
      </c>
    </row>
    <row r="214" spans="1:2" x14ac:dyDescent="0.15">
      <c r="A214" s="21">
        <f>原始数据利润!A214</f>
        <v>44195</v>
      </c>
      <c r="B214" s="14">
        <f>原始数据利润!B214</f>
        <v>1361</v>
      </c>
    </row>
    <row r="215" spans="1:2" x14ac:dyDescent="0.15">
      <c r="A215" s="21">
        <f>原始数据利润!A215</f>
        <v>44194</v>
      </c>
      <c r="B215" s="14">
        <f>原始数据利润!B215</f>
        <v>1398.5</v>
      </c>
    </row>
    <row r="216" spans="1:2" x14ac:dyDescent="0.15">
      <c r="A216" s="21">
        <f>原始数据利润!A216</f>
        <v>44193</v>
      </c>
      <c r="B216" s="14">
        <f>原始数据利润!B216</f>
        <v>1377.5</v>
      </c>
    </row>
    <row r="217" spans="1:2" x14ac:dyDescent="0.15">
      <c r="A217" s="21">
        <f>原始数据利润!A217</f>
        <v>44189</v>
      </c>
      <c r="B217" s="14">
        <f>原始数据利润!B217</f>
        <v>1434.5</v>
      </c>
    </row>
    <row r="218" spans="1:2" x14ac:dyDescent="0.15">
      <c r="A218" s="21">
        <f>原始数据利润!A218</f>
        <v>44188</v>
      </c>
      <c r="B218" s="14">
        <f>原始数据利润!B218</f>
        <v>1442.5</v>
      </c>
    </row>
    <row r="219" spans="1:2" x14ac:dyDescent="0.15">
      <c r="A219" s="21">
        <f>原始数据利润!A219</f>
        <v>44187</v>
      </c>
      <c r="B219" s="14">
        <f>原始数据利润!B219</f>
        <v>1483</v>
      </c>
    </row>
    <row r="220" spans="1:2" x14ac:dyDescent="0.15">
      <c r="A220" s="21">
        <f>原始数据利润!A220</f>
        <v>44186</v>
      </c>
      <c r="B220" s="14">
        <f>原始数据利润!B220</f>
        <v>1455.5</v>
      </c>
    </row>
    <row r="221" spans="1:2" x14ac:dyDescent="0.15">
      <c r="A221" s="21">
        <f>原始数据利润!A221</f>
        <v>44183</v>
      </c>
      <c r="B221" s="14">
        <f>原始数据利润!B221</f>
        <v>1489.5</v>
      </c>
    </row>
    <row r="222" spans="1:2" x14ac:dyDescent="0.15">
      <c r="A222" s="21">
        <f>原始数据利润!A222</f>
        <v>44182</v>
      </c>
      <c r="B222" s="14">
        <f>原始数据利润!B222</f>
        <v>1417.5</v>
      </c>
    </row>
    <row r="223" spans="1:2" x14ac:dyDescent="0.15">
      <c r="A223" s="21">
        <f>原始数据利润!A223</f>
        <v>44181</v>
      </c>
      <c r="B223" s="14">
        <f>原始数据利润!B223</f>
        <v>1431.5</v>
      </c>
    </row>
    <row r="224" spans="1:2" x14ac:dyDescent="0.15">
      <c r="A224" s="21">
        <f>原始数据利润!A224</f>
        <v>44180</v>
      </c>
      <c r="B224" s="14">
        <f>原始数据利润!B224</f>
        <v>1454</v>
      </c>
    </row>
    <row r="225" spans="1:2" x14ac:dyDescent="0.15">
      <c r="A225" s="21">
        <f>原始数据利润!A225</f>
        <v>44179</v>
      </c>
      <c r="B225" s="14">
        <f>原始数据利润!B225</f>
        <v>1482.5</v>
      </c>
    </row>
    <row r="226" spans="1:2" x14ac:dyDescent="0.15">
      <c r="A226" s="21">
        <f>原始数据利润!A226</f>
        <v>44176</v>
      </c>
      <c r="B226" s="14">
        <f>原始数据利润!B226</f>
        <v>1416</v>
      </c>
    </row>
    <row r="227" spans="1:2" x14ac:dyDescent="0.15">
      <c r="A227" s="21">
        <f>原始数据利润!A227</f>
        <v>44175</v>
      </c>
      <c r="B227" s="14">
        <f>原始数据利润!B227</f>
        <v>1373.5</v>
      </c>
    </row>
    <row r="228" spans="1:2" x14ac:dyDescent="0.15">
      <c r="A228" s="21">
        <f>原始数据利润!A228</f>
        <v>44174</v>
      </c>
      <c r="B228" s="14">
        <f>原始数据利润!B228</f>
        <v>1318.5</v>
      </c>
    </row>
    <row r="229" spans="1:2" x14ac:dyDescent="0.15">
      <c r="A229" s="21">
        <f>原始数据利润!A229</f>
        <v>44172</v>
      </c>
      <c r="B229" s="14">
        <f>原始数据利润!B229</f>
        <v>1455.5</v>
      </c>
    </row>
    <row r="230" spans="1:2" x14ac:dyDescent="0.15">
      <c r="A230" s="21">
        <f>原始数据利润!A230</f>
        <v>44169</v>
      </c>
      <c r="B230" s="14">
        <f>原始数据利润!B230</f>
        <v>1479</v>
      </c>
    </row>
    <row r="231" spans="1:2" x14ac:dyDescent="0.15">
      <c r="A231" s="21">
        <f>原始数据利润!A231</f>
        <v>44168</v>
      </c>
      <c r="B231" s="14">
        <f>原始数据利润!B231</f>
        <v>1442</v>
      </c>
    </row>
    <row r="232" spans="1:2" x14ac:dyDescent="0.15">
      <c r="A232" s="21">
        <f>原始数据利润!A232</f>
        <v>44167</v>
      </c>
      <c r="B232" s="14">
        <f>原始数据利润!B232</f>
        <v>1457</v>
      </c>
    </row>
    <row r="233" spans="1:2" x14ac:dyDescent="0.15">
      <c r="A233" s="21">
        <f>原始数据利润!A233</f>
        <v>44166</v>
      </c>
      <c r="B233" s="14">
        <f>原始数据利润!B233</f>
        <v>1468.5</v>
      </c>
    </row>
    <row r="234" spans="1:2" x14ac:dyDescent="0.15">
      <c r="A234" s="21">
        <f>原始数据利润!A234</f>
        <v>44165</v>
      </c>
      <c r="B234" s="14">
        <f>原始数据利润!B234</f>
        <v>1485</v>
      </c>
    </row>
    <row r="235" spans="1:2" x14ac:dyDescent="0.15">
      <c r="A235" s="21">
        <f>原始数据利润!A235</f>
        <v>44162</v>
      </c>
      <c r="B235" s="14">
        <f>原始数据利润!B235</f>
        <v>1419.5</v>
      </c>
    </row>
    <row r="236" spans="1:2" x14ac:dyDescent="0.15">
      <c r="A236" s="21">
        <f>原始数据利润!A236</f>
        <v>44160</v>
      </c>
      <c r="B236" s="14">
        <f>原始数据利润!B236</f>
        <v>1387</v>
      </c>
    </row>
    <row r="237" spans="1:2" x14ac:dyDescent="0.15">
      <c r="A237" s="21">
        <f>原始数据利润!A237</f>
        <v>44159</v>
      </c>
      <c r="B237" s="14">
        <f>原始数据利润!B237</f>
        <v>1342.5</v>
      </c>
    </row>
    <row r="238" spans="1:2" x14ac:dyDescent="0.15">
      <c r="A238" s="21">
        <f>原始数据利润!A238</f>
        <v>44158</v>
      </c>
      <c r="B238" s="14">
        <f>原始数据利润!B238</f>
        <v>1328</v>
      </c>
    </row>
    <row r="239" spans="1:2" x14ac:dyDescent="0.15">
      <c r="A239" s="21">
        <f>原始数据利润!A239</f>
        <v>44155</v>
      </c>
      <c r="B239" s="14">
        <f>原始数据利润!B239</f>
        <v>1341</v>
      </c>
    </row>
    <row r="240" spans="1:2" x14ac:dyDescent="0.15">
      <c r="A240" s="21">
        <f>原始数据利润!A240</f>
        <v>44153</v>
      </c>
      <c r="B240" s="14">
        <f>原始数据利润!B240</f>
        <v>1367</v>
      </c>
    </row>
    <row r="241" spans="1:2" x14ac:dyDescent="0.15">
      <c r="A241" s="21">
        <f>原始数据利润!A241</f>
        <v>44152</v>
      </c>
      <c r="B241" s="14">
        <f>原始数据利润!B241</f>
        <v>1394.5</v>
      </c>
    </row>
    <row r="242" spans="1:2" x14ac:dyDescent="0.15">
      <c r="A242" s="21">
        <f>原始数据利润!A242</f>
        <v>44151</v>
      </c>
      <c r="B242" s="14">
        <f>原始数据利润!B242</f>
        <v>1365</v>
      </c>
    </row>
    <row r="243" spans="1:2" x14ac:dyDescent="0.15">
      <c r="A243" s="21">
        <f>原始数据利润!A243</f>
        <v>44148</v>
      </c>
      <c r="B243" s="14">
        <f>原始数据利润!B243</f>
        <v>1480.5</v>
      </c>
    </row>
    <row r="244" spans="1:2" x14ac:dyDescent="0.15">
      <c r="A244" s="21">
        <f>原始数据利润!A244</f>
        <v>44147</v>
      </c>
      <c r="B244" s="14">
        <f>原始数据利润!B244</f>
        <v>1541</v>
      </c>
    </row>
    <row r="245" spans="1:2" x14ac:dyDescent="0.15">
      <c r="A245" s="21">
        <f>原始数据利润!A245</f>
        <v>44146</v>
      </c>
      <c r="B245" s="14">
        <f>原始数据利润!B245</f>
        <v>1650.5</v>
      </c>
    </row>
    <row r="246" spans="1:2" x14ac:dyDescent="0.15">
      <c r="A246" s="21">
        <f>原始数据利润!A246</f>
        <v>44145</v>
      </c>
      <c r="B246" s="14">
        <f>原始数据利润!B246</f>
        <v>1624.5</v>
      </c>
    </row>
    <row r="247" spans="1:2" x14ac:dyDescent="0.15">
      <c r="A247" s="21">
        <f>原始数据利润!A247</f>
        <v>44144</v>
      </c>
      <c r="B247" s="14">
        <f>原始数据利润!B247</f>
        <v>1601.5</v>
      </c>
    </row>
    <row r="248" spans="1:2" x14ac:dyDescent="0.15">
      <c r="A248" s="21">
        <f>原始数据利润!A248</f>
        <v>44141</v>
      </c>
      <c r="B248" s="14">
        <f>原始数据利润!B248</f>
        <v>1659.5</v>
      </c>
    </row>
    <row r="249" spans="1:2" x14ac:dyDescent="0.15">
      <c r="A249" s="21">
        <f>原始数据利润!A249</f>
        <v>44140</v>
      </c>
      <c r="B249" s="14">
        <f>原始数据利润!B249</f>
        <v>1703.5</v>
      </c>
    </row>
    <row r="250" spans="1:2" x14ac:dyDescent="0.15">
      <c r="A250" s="21">
        <f>原始数据利润!A250</f>
        <v>44139</v>
      </c>
      <c r="B250" s="14">
        <f>原始数据利润!B250</f>
        <v>1683.5</v>
      </c>
    </row>
    <row r="251" spans="1:2" x14ac:dyDescent="0.15">
      <c r="A251" s="21">
        <f>原始数据利润!A251</f>
        <v>44138</v>
      </c>
      <c r="B251" s="14">
        <f>原始数据利润!B251</f>
        <v>1657.5</v>
      </c>
    </row>
    <row r="252" spans="1:2" x14ac:dyDescent="0.15">
      <c r="A252" s="21">
        <f>原始数据利润!A252</f>
        <v>44137</v>
      </c>
      <c r="B252" s="14">
        <f>原始数据利润!B252</f>
        <v>1625.5</v>
      </c>
    </row>
    <row r="253" spans="1:2" x14ac:dyDescent="0.15">
      <c r="A253" s="21">
        <f>原始数据利润!A253</f>
        <v>44134</v>
      </c>
      <c r="B253" s="14">
        <f>原始数据利润!B253</f>
        <v>1806</v>
      </c>
    </row>
    <row r="254" spans="1:2" x14ac:dyDescent="0.15">
      <c r="A254" s="21">
        <f>原始数据利润!A254</f>
        <v>44133</v>
      </c>
      <c r="B254" s="14">
        <f>原始数据利润!B254</f>
        <v>1787</v>
      </c>
    </row>
    <row r="255" spans="1:2" x14ac:dyDescent="0.15">
      <c r="A255" s="21">
        <f>原始数据利润!A255</f>
        <v>44132</v>
      </c>
      <c r="B255" s="14">
        <f>原始数据利润!B255</f>
        <v>1693</v>
      </c>
    </row>
    <row r="256" spans="1:2" x14ac:dyDescent="0.15">
      <c r="A256" s="21">
        <f>原始数据利润!A256</f>
        <v>44131</v>
      </c>
      <c r="B256" s="14">
        <f>原始数据利润!B256</f>
        <v>1737.5</v>
      </c>
    </row>
    <row r="257" spans="1:2" x14ac:dyDescent="0.15">
      <c r="A257" s="21">
        <f>原始数据利润!A257</f>
        <v>44130</v>
      </c>
      <c r="B257" s="14">
        <f>原始数据利润!B257</f>
        <v>1764.5</v>
      </c>
    </row>
    <row r="258" spans="1:2" x14ac:dyDescent="0.15">
      <c r="A258" s="21">
        <f>原始数据利润!A258</f>
        <v>44127</v>
      </c>
      <c r="B258" s="14">
        <f>原始数据利润!B258</f>
        <v>1789</v>
      </c>
    </row>
    <row r="259" spans="1:2" x14ac:dyDescent="0.15">
      <c r="A259" s="21">
        <f>原始数据利润!A259</f>
        <v>44126</v>
      </c>
      <c r="B259" s="14">
        <f>原始数据利润!B259</f>
        <v>1791</v>
      </c>
    </row>
    <row r="260" spans="1:2" x14ac:dyDescent="0.15">
      <c r="A260" s="21">
        <f>原始数据利润!A260</f>
        <v>44125</v>
      </c>
      <c r="B260" s="14">
        <f>原始数据利润!B260</f>
        <v>1874.5</v>
      </c>
    </row>
    <row r="261" spans="1:2" x14ac:dyDescent="0.15">
      <c r="A261" s="21">
        <f>原始数据利润!A261</f>
        <v>44124</v>
      </c>
      <c r="B261" s="14">
        <f>原始数据利润!B261</f>
        <v>1856.5</v>
      </c>
    </row>
    <row r="262" spans="1:2" x14ac:dyDescent="0.15">
      <c r="A262" s="21">
        <f>原始数据利润!A262</f>
        <v>44120</v>
      </c>
      <c r="B262" s="14">
        <f>原始数据利润!B262</f>
        <v>1858.5</v>
      </c>
    </row>
    <row r="263" spans="1:2" x14ac:dyDescent="0.15">
      <c r="A263" s="21">
        <f>原始数据利润!A263</f>
        <v>44119</v>
      </c>
      <c r="B263" s="14">
        <f>原始数据利润!B263</f>
        <v>1909</v>
      </c>
    </row>
    <row r="264" spans="1:2" x14ac:dyDescent="0.15">
      <c r="A264" s="21">
        <f>原始数据利润!A264</f>
        <v>44118</v>
      </c>
      <c r="B264" s="14">
        <f>原始数据利润!B264</f>
        <v>1900</v>
      </c>
    </row>
    <row r="265" spans="1:2" x14ac:dyDescent="0.15">
      <c r="A265" s="21">
        <f>原始数据利润!A265</f>
        <v>44117</v>
      </c>
      <c r="B265" s="14">
        <f>原始数据利润!B265</f>
        <v>1931.5</v>
      </c>
    </row>
    <row r="266" spans="1:2" x14ac:dyDescent="0.15">
      <c r="A266" s="21">
        <f>原始数据利润!A266</f>
        <v>44116</v>
      </c>
      <c r="B266" s="14">
        <f>原始数据利润!B266</f>
        <v>1982.5</v>
      </c>
    </row>
    <row r="267" spans="1:2" x14ac:dyDescent="0.15">
      <c r="A267" s="21">
        <f>原始数据利润!A267</f>
        <v>44113</v>
      </c>
      <c r="B267" s="14">
        <f>原始数据利润!B267</f>
        <v>1897</v>
      </c>
    </row>
    <row r="268" spans="1:2" x14ac:dyDescent="0.15">
      <c r="A268" s="21">
        <f>原始数据利润!A268</f>
        <v>44103</v>
      </c>
      <c r="B268" s="14">
        <f>原始数据利润!B268</f>
        <v>2020.5</v>
      </c>
    </row>
    <row r="269" spans="1:2" x14ac:dyDescent="0.15">
      <c r="A269" s="21">
        <f>原始数据利润!A269</f>
        <v>44102</v>
      </c>
      <c r="B269" s="14">
        <f>原始数据利润!B269</f>
        <v>2116.5</v>
      </c>
    </row>
    <row r="270" spans="1:2" x14ac:dyDescent="0.15">
      <c r="A270" s="21">
        <f>原始数据利润!A270</f>
        <v>44099</v>
      </c>
      <c r="B270" s="14">
        <f>原始数据利润!B270</f>
        <v>2040.5</v>
      </c>
    </row>
    <row r="271" spans="1:2" x14ac:dyDescent="0.15">
      <c r="A271" s="21">
        <f>原始数据利润!A271</f>
        <v>44098</v>
      </c>
      <c r="B271" s="14">
        <f>原始数据利润!B271</f>
        <v>2074</v>
      </c>
    </row>
    <row r="272" spans="1:2" x14ac:dyDescent="0.15">
      <c r="A272" s="21">
        <f>原始数据利润!A272</f>
        <v>44097</v>
      </c>
      <c r="B272" s="14">
        <f>原始数据利润!B272</f>
        <v>2094</v>
      </c>
    </row>
    <row r="273" spans="1:2" x14ac:dyDescent="0.15">
      <c r="A273" s="21">
        <f>原始数据利润!A273</f>
        <v>44096</v>
      </c>
      <c r="B273" s="14">
        <f>原始数据利润!B273</f>
        <v>2080</v>
      </c>
    </row>
    <row r="274" spans="1:2" x14ac:dyDescent="0.15">
      <c r="A274" s="21">
        <f>原始数据利润!A274</f>
        <v>44095</v>
      </c>
      <c r="B274" s="14">
        <f>原始数据利润!B274</f>
        <v>2184.5</v>
      </c>
    </row>
    <row r="275" spans="1:2" x14ac:dyDescent="0.15">
      <c r="A275" s="21">
        <f>原始数据利润!A275</f>
        <v>44092</v>
      </c>
      <c r="B275" s="14">
        <f>原始数据利润!B275</f>
        <v>2108.5</v>
      </c>
    </row>
    <row r="276" spans="1:2" x14ac:dyDescent="0.15">
      <c r="A276" s="21">
        <f>原始数据利润!A276</f>
        <v>44091</v>
      </c>
      <c r="B276" s="14">
        <f>原始数据利润!B276</f>
        <v>2079.5</v>
      </c>
    </row>
    <row r="277" spans="1:2" x14ac:dyDescent="0.15">
      <c r="A277" s="21">
        <f>原始数据利润!A277</f>
        <v>44090</v>
      </c>
      <c r="B277" s="14">
        <f>原始数据利润!B277</f>
        <v>2104</v>
      </c>
    </row>
    <row r="278" spans="1:2" x14ac:dyDescent="0.15">
      <c r="A278" s="21">
        <f>原始数据利润!A278</f>
        <v>44089</v>
      </c>
      <c r="B278" s="14">
        <f>原始数据利润!B278</f>
        <v>2097.5</v>
      </c>
    </row>
    <row r="279" spans="1:2" x14ac:dyDescent="0.15">
      <c r="A279" s="21">
        <f>原始数据利润!A279</f>
        <v>44086</v>
      </c>
      <c r="B279" s="14">
        <f>原始数据利润!B279</f>
        <v>2154.5</v>
      </c>
    </row>
    <row r="280" spans="1:2" x14ac:dyDescent="0.15">
      <c r="A280" s="21">
        <f>原始数据利润!A280</f>
        <v>44085</v>
      </c>
      <c r="B280" s="14">
        <f>原始数据利润!B280</f>
        <v>2134.5</v>
      </c>
    </row>
    <row r="281" spans="1:2" x14ac:dyDescent="0.15">
      <c r="A281" s="21">
        <f>原始数据利润!A281</f>
        <v>44084</v>
      </c>
      <c r="B281" s="14">
        <f>原始数据利润!B281</f>
        <v>2088</v>
      </c>
    </row>
    <row r="282" spans="1:2" x14ac:dyDescent="0.15">
      <c r="A282" s="21">
        <f>原始数据利润!A282</f>
        <v>44083</v>
      </c>
      <c r="B282" s="14">
        <f>原始数据利润!B282</f>
        <v>2061.4699999999998</v>
      </c>
    </row>
    <row r="283" spans="1:2" x14ac:dyDescent="0.15">
      <c r="A283" s="21">
        <f>原始数据利润!A283</f>
        <v>44082</v>
      </c>
      <c r="B283" s="14">
        <f>原始数据利润!B283</f>
        <v>2066.2399999999998</v>
      </c>
    </row>
    <row r="284" spans="1:2" x14ac:dyDescent="0.15">
      <c r="A284" s="21">
        <f>原始数据利润!A284</f>
        <v>44078</v>
      </c>
      <c r="B284" s="14">
        <f>原始数据利润!B284</f>
        <v>2062.09</v>
      </c>
    </row>
    <row r="285" spans="1:2" x14ac:dyDescent="0.15">
      <c r="A285" s="21">
        <f>原始数据利润!A285</f>
        <v>44077</v>
      </c>
      <c r="B285" s="14">
        <f>原始数据利润!B285</f>
        <v>2045.48</v>
      </c>
    </row>
    <row r="286" spans="1:2" x14ac:dyDescent="0.15">
      <c r="A286" s="21">
        <f>原始数据利润!A286</f>
        <v>44076</v>
      </c>
      <c r="B286" s="14">
        <f>原始数据利润!B286</f>
        <v>1953.47</v>
      </c>
    </row>
    <row r="287" spans="1:2" x14ac:dyDescent="0.15">
      <c r="A287" s="21">
        <f>原始数据利润!A287</f>
        <v>44075</v>
      </c>
      <c r="B287" s="14">
        <f>原始数据利润!B287</f>
        <v>1924.16</v>
      </c>
    </row>
    <row r="288" spans="1:2" x14ac:dyDescent="0.15">
      <c r="A288" s="21">
        <f>原始数据利润!A288</f>
        <v>44071</v>
      </c>
      <c r="B288" s="14">
        <f>原始数据利润!B288</f>
        <v>1876.335</v>
      </c>
    </row>
    <row r="289" spans="1:2" x14ac:dyDescent="0.15">
      <c r="A289" s="21">
        <f>原始数据利润!A289</f>
        <v>44070</v>
      </c>
      <c r="B289" s="14">
        <f>原始数据利润!B289</f>
        <v>1813.42</v>
      </c>
    </row>
    <row r="290" spans="1:2" x14ac:dyDescent="0.15">
      <c r="A290" s="21">
        <f>原始数据利润!A290</f>
        <v>44069</v>
      </c>
      <c r="B290" s="14">
        <f>原始数据利润!B290</f>
        <v>1865.12</v>
      </c>
    </row>
    <row r="291" spans="1:2" x14ac:dyDescent="0.15">
      <c r="A291" s="21">
        <f>原始数据利润!A291</f>
        <v>44068</v>
      </c>
      <c r="B291" s="14">
        <f>原始数据利润!B291</f>
        <v>1798.45</v>
      </c>
    </row>
    <row r="292" spans="1:2" x14ac:dyDescent="0.15">
      <c r="A292" s="21">
        <f>原始数据利润!A292</f>
        <v>44067</v>
      </c>
      <c r="B292" s="14">
        <f>原始数据利润!B292</f>
        <v>1784.63</v>
      </c>
    </row>
    <row r="293" spans="1:2" x14ac:dyDescent="0.15">
      <c r="A293" s="21">
        <f>原始数据利润!A293</f>
        <v>44064</v>
      </c>
      <c r="B293" s="14">
        <f>原始数据利润!B293</f>
        <v>1749.04</v>
      </c>
    </row>
    <row r="294" spans="1:2" x14ac:dyDescent="0.15">
      <c r="A294" s="21">
        <f>原始数据利润!A294</f>
        <v>44063</v>
      </c>
      <c r="B294" s="14">
        <f>原始数据利润!B294</f>
        <v>1710.01</v>
      </c>
    </row>
    <row r="295" spans="1:2" x14ac:dyDescent="0.15">
      <c r="A295" s="21">
        <f>原始数据利润!A295</f>
        <v>44062</v>
      </c>
      <c r="B295" s="14">
        <f>原始数据利润!B295</f>
        <v>1667.415</v>
      </c>
    </row>
    <row r="296" spans="1:2" x14ac:dyDescent="0.15">
      <c r="A296" s="21">
        <f>原始数据利润!A296</f>
        <v>44061</v>
      </c>
      <c r="B296" s="14">
        <f>原始数据利润!B296</f>
        <v>1738.96</v>
      </c>
    </row>
    <row r="297" spans="1:2" x14ac:dyDescent="0.15">
      <c r="A297" s="21">
        <f>原始数据利润!A297</f>
        <v>44060</v>
      </c>
      <c r="B297" s="14">
        <f>原始数据利润!B297</f>
        <v>1694.33</v>
      </c>
    </row>
    <row r="298" spans="1:2" x14ac:dyDescent="0.15">
      <c r="A298" s="21">
        <f>原始数据利润!A298</f>
        <v>44057</v>
      </c>
      <c r="B298" s="14">
        <f>原始数据利润!B298</f>
        <v>1680.94</v>
      </c>
    </row>
    <row r="299" spans="1:2" x14ac:dyDescent="0.15">
      <c r="A299" s="21">
        <f>原始数据利润!A299</f>
        <v>44056</v>
      </c>
      <c r="B299" s="14">
        <f>原始数据利润!B299</f>
        <v>1685.87</v>
      </c>
    </row>
    <row r="300" spans="1:2" x14ac:dyDescent="0.15">
      <c r="A300" s="21">
        <f>原始数据利润!A300</f>
        <v>44055</v>
      </c>
      <c r="B300" s="14">
        <f>原始数据利润!B300</f>
        <v>1739.22</v>
      </c>
    </row>
    <row r="301" spans="1:2" x14ac:dyDescent="0.15">
      <c r="A301" s="21">
        <f>原始数据利润!A301</f>
        <v>44054</v>
      </c>
      <c r="B301" s="14">
        <f>原始数据利润!B301</f>
        <v>1735.59</v>
      </c>
    </row>
    <row r="302" spans="1:2" x14ac:dyDescent="0.15">
      <c r="A302" s="21">
        <f>原始数据利润!A302</f>
        <v>44053</v>
      </c>
      <c r="B302" s="14">
        <f>原始数据利润!B302</f>
        <v>1781.67</v>
      </c>
    </row>
    <row r="303" spans="1:2" x14ac:dyDescent="0.15">
      <c r="A303" s="21">
        <f>原始数据利润!A303</f>
        <v>44050</v>
      </c>
      <c r="B303" s="14">
        <f>原始数据利润!B303</f>
        <v>1786.4</v>
      </c>
    </row>
    <row r="304" spans="1:2" x14ac:dyDescent="0.15">
      <c r="A304" s="21">
        <f>原始数据利润!A304</f>
        <v>44049</v>
      </c>
      <c r="B304" s="14">
        <f>原始数据利润!B304</f>
        <v>1707.24</v>
      </c>
    </row>
    <row r="305" spans="1:2" x14ac:dyDescent="0.15">
      <c r="A305" s="21">
        <f>原始数据利润!A305</f>
        <v>44048</v>
      </c>
      <c r="B305" s="14">
        <f>原始数据利润!B305</f>
        <v>1794.09</v>
      </c>
    </row>
    <row r="306" spans="1:2" x14ac:dyDescent="0.15">
      <c r="A306" s="21">
        <f>原始数据利润!A306</f>
        <v>44047</v>
      </c>
      <c r="B306" s="14">
        <f>原始数据利润!B306</f>
        <v>1736.93</v>
      </c>
    </row>
    <row r="307" spans="1:2" x14ac:dyDescent="0.15">
      <c r="A307" s="21">
        <f>原始数据利润!A307</f>
        <v>44046</v>
      </c>
      <c r="B307" s="14">
        <f>原始数据利润!B307</f>
        <v>1749.27</v>
      </c>
    </row>
    <row r="308" spans="1:2" x14ac:dyDescent="0.15">
      <c r="A308" s="21">
        <f>原始数据利润!A308</f>
        <v>44043</v>
      </c>
      <c r="B308" s="14">
        <f>原始数据利润!B308</f>
        <v>1766.77</v>
      </c>
    </row>
    <row r="309" spans="1:2" x14ac:dyDescent="0.15">
      <c r="A309" s="21">
        <f>原始数据利润!A309</f>
        <v>44042</v>
      </c>
      <c r="B309" s="14">
        <f>原始数据利润!B309</f>
        <v>1883.98</v>
      </c>
    </row>
    <row r="310" spans="1:2" x14ac:dyDescent="0.15">
      <c r="A310" s="21">
        <f>原始数据利润!A310</f>
        <v>44041</v>
      </c>
      <c r="B310" s="14">
        <f>原始数据利润!B310</f>
        <v>1919.28</v>
      </c>
    </row>
    <row r="311" spans="1:2" x14ac:dyDescent="0.15">
      <c r="A311" s="21">
        <f>原始数据利润!A311</f>
        <v>44040</v>
      </c>
      <c r="B311" s="14">
        <f>原始数据利润!B311</f>
        <v>1922.1</v>
      </c>
    </row>
    <row r="312" spans="1:2" x14ac:dyDescent="0.15">
      <c r="A312" s="21">
        <f>原始数据利润!A312</f>
        <v>44036</v>
      </c>
      <c r="B312" s="14">
        <f>原始数据利润!B312</f>
        <v>2044.56</v>
      </c>
    </row>
    <row r="313" spans="1:2" x14ac:dyDescent="0.15">
      <c r="A313" s="21">
        <f>原始数据利润!A313</f>
        <v>44035</v>
      </c>
      <c r="B313" s="14">
        <f>原始数据利润!B313</f>
        <v>1998.25</v>
      </c>
    </row>
    <row r="314" spans="1:2" x14ac:dyDescent="0.15">
      <c r="A314" s="21">
        <f>原始数据利润!A314</f>
        <v>44034</v>
      </c>
      <c r="B314" s="14">
        <f>原始数据利润!B314</f>
        <v>2004.02</v>
      </c>
    </row>
    <row r="315" spans="1:2" x14ac:dyDescent="0.15">
      <c r="A315" s="21">
        <f>原始数据利润!A315</f>
        <v>44033</v>
      </c>
      <c r="B315" s="14">
        <f>原始数据利润!B315</f>
        <v>2059.2199999999998</v>
      </c>
    </row>
    <row r="316" spans="1:2" x14ac:dyDescent="0.15">
      <c r="A316" s="21">
        <f>原始数据利润!A316</f>
        <v>44032</v>
      </c>
      <c r="B316" s="14">
        <f>原始数据利润!B316</f>
        <v>2045.79</v>
      </c>
    </row>
    <row r="317" spans="1:2" x14ac:dyDescent="0.15">
      <c r="A317" s="21">
        <f>原始数据利润!A317</f>
        <v>44029</v>
      </c>
      <c r="B317" s="14">
        <f>原始数据利润!B317</f>
        <v>2047.4</v>
      </c>
    </row>
    <row r="318" spans="1:2" x14ac:dyDescent="0.15">
      <c r="A318" s="21">
        <f>原始数据利润!A318</f>
        <v>44028</v>
      </c>
      <c r="B318" s="14">
        <f>原始数据利润!B318</f>
        <v>2048.1799999999998</v>
      </c>
    </row>
    <row r="319" spans="1:2" x14ac:dyDescent="0.15">
      <c r="A319" s="21">
        <f>原始数据利润!A319</f>
        <v>44027</v>
      </c>
      <c r="B319" s="14">
        <f>原始数据利润!B319</f>
        <v>2045.81</v>
      </c>
    </row>
    <row r="320" spans="1:2" x14ac:dyDescent="0.15">
      <c r="A320" s="21">
        <f>原始数据利润!A320</f>
        <v>44026</v>
      </c>
      <c r="B320" s="14">
        <f>原始数据利润!B320</f>
        <v>2141.4299999999998</v>
      </c>
    </row>
    <row r="321" spans="1:2" x14ac:dyDescent="0.15">
      <c r="A321" s="21">
        <f>原始数据利润!A321</f>
        <v>44025</v>
      </c>
      <c r="B321" s="14">
        <f>原始数据利润!B321</f>
        <v>2089.29</v>
      </c>
    </row>
    <row r="322" spans="1:2" x14ac:dyDescent="0.15">
      <c r="A322" s="21">
        <f>原始数据利润!A322</f>
        <v>44022</v>
      </c>
      <c r="B322" s="14">
        <f>原始数据利润!B322</f>
        <v>2045.39</v>
      </c>
    </row>
    <row r="323" spans="1:2" x14ac:dyDescent="0.15">
      <c r="A323" s="21">
        <f>原始数据利润!A323</f>
        <v>44021</v>
      </c>
      <c r="B323" s="14">
        <f>原始数据利润!B323</f>
        <v>2017.59</v>
      </c>
    </row>
    <row r="324" spans="1:2" x14ac:dyDescent="0.15">
      <c r="A324" s="21">
        <f>原始数据利润!A324</f>
        <v>44020</v>
      </c>
      <c r="B324" s="14">
        <f>原始数据利润!B324</f>
        <v>1949.29</v>
      </c>
    </row>
    <row r="325" spans="1:2" x14ac:dyDescent="0.15">
      <c r="A325" s="21">
        <f>原始数据利润!A325</f>
        <v>44019</v>
      </c>
      <c r="B325" s="14">
        <f>原始数据利润!B325</f>
        <v>1901.35</v>
      </c>
    </row>
    <row r="326" spans="1:2" x14ac:dyDescent="0.15">
      <c r="A326" s="21">
        <f>原始数据利润!A326</f>
        <v>44014</v>
      </c>
      <c r="B326" s="14">
        <f>原始数据利润!B326</f>
        <v>1845.81</v>
      </c>
    </row>
    <row r="327" spans="1:2" x14ac:dyDescent="0.15">
      <c r="A327" s="21">
        <f>原始数据利润!A327</f>
        <v>44013</v>
      </c>
      <c r="B327" s="14">
        <f>原始数据利润!B327</f>
        <v>1866.52</v>
      </c>
    </row>
    <row r="328" spans="1:2" x14ac:dyDescent="0.15">
      <c r="A328" s="21">
        <f>原始数据利润!A328</f>
        <v>44012</v>
      </c>
      <c r="B328" s="14">
        <f>原始数据利润!B328</f>
        <v>1918.82</v>
      </c>
    </row>
    <row r="329" spans="1:2" x14ac:dyDescent="0.15">
      <c r="A329" s="21">
        <f>原始数据利润!A329</f>
        <v>44011</v>
      </c>
      <c r="B329" s="14">
        <f>原始数据利润!B329</f>
        <v>1957.93</v>
      </c>
    </row>
    <row r="330" spans="1:2" x14ac:dyDescent="0.15">
      <c r="A330" s="21">
        <f>原始数据利润!A330</f>
        <v>44006</v>
      </c>
      <c r="B330" s="14">
        <f>原始数据利润!B330</f>
        <v>1968.24</v>
      </c>
    </row>
    <row r="331" spans="1:2" x14ac:dyDescent="0.15">
      <c r="A331" s="21">
        <f>原始数据利润!A331</f>
        <v>44004</v>
      </c>
      <c r="B331" s="14">
        <f>原始数据利润!B331</f>
        <v>1947.8</v>
      </c>
    </row>
    <row r="332" spans="1:2" x14ac:dyDescent="0.15">
      <c r="A332" s="21">
        <f>原始数据利润!A332</f>
        <v>44001</v>
      </c>
      <c r="B332" s="14">
        <f>原始数据利润!B332</f>
        <v>1918.24</v>
      </c>
    </row>
    <row r="333" spans="1:2" x14ac:dyDescent="0.15">
      <c r="A333" s="21">
        <f>原始数据利润!A333</f>
        <v>44000</v>
      </c>
      <c r="B333" s="14">
        <f>原始数据利润!B333</f>
        <v>1949.41</v>
      </c>
    </row>
    <row r="334" spans="1:2" x14ac:dyDescent="0.15">
      <c r="A334" s="21">
        <f>原始数据利润!A334</f>
        <v>43999</v>
      </c>
      <c r="B334" s="14">
        <f>原始数据利润!B334</f>
        <v>1900.63</v>
      </c>
    </row>
    <row r="335" spans="1:2" x14ac:dyDescent="0.15">
      <c r="A335" s="21">
        <f>原始数据利润!A335</f>
        <v>43998</v>
      </c>
      <c r="B335" s="14">
        <f>原始数据利润!B335</f>
        <v>1892.02</v>
      </c>
    </row>
    <row r="336" spans="1:2" x14ac:dyDescent="0.15">
      <c r="A336" s="21">
        <f>原始数据利润!A336</f>
        <v>43997</v>
      </c>
      <c r="B336" s="14">
        <f>原始数据利润!B336</f>
        <v>1915.4</v>
      </c>
    </row>
    <row r="337" spans="1:2" x14ac:dyDescent="0.15">
      <c r="A337" s="21">
        <f>原始数据利润!A337</f>
        <v>43994</v>
      </c>
      <c r="B337" s="14">
        <f>原始数据利润!B337</f>
        <v>1941.18</v>
      </c>
    </row>
    <row r="338" spans="1:2" x14ac:dyDescent="0.15">
      <c r="A338" s="21">
        <f>原始数据利润!A338</f>
        <v>43993</v>
      </c>
      <c r="B338" s="14">
        <f>原始数据利润!B338</f>
        <v>1927.47</v>
      </c>
    </row>
    <row r="339" spans="1:2" x14ac:dyDescent="0.15">
      <c r="A339" s="21">
        <f>原始数据利润!A339</f>
        <v>43992</v>
      </c>
      <c r="B339" s="14">
        <f>原始数据利润!B339</f>
        <v>1867.41</v>
      </c>
    </row>
    <row r="340" spans="1:2" x14ac:dyDescent="0.15">
      <c r="A340" s="21">
        <f>原始数据利润!A340</f>
        <v>43991</v>
      </c>
      <c r="B340" s="14">
        <f>原始数据利润!B340</f>
        <v>1916.58</v>
      </c>
    </row>
    <row r="341" spans="1:2" x14ac:dyDescent="0.15">
      <c r="A341" s="21">
        <f>原始数据利润!A341</f>
        <v>43990</v>
      </c>
      <c r="B341" s="14">
        <f>原始数据利润!B341</f>
        <v>1937.19</v>
      </c>
    </row>
    <row r="342" spans="1:2" x14ac:dyDescent="0.15">
      <c r="A342" s="21">
        <f>原始数据利润!A342</f>
        <v>43987</v>
      </c>
      <c r="B342" s="14">
        <f>原始数据利润!B342</f>
        <v>1881.56</v>
      </c>
    </row>
    <row r="343" spans="1:2" x14ac:dyDescent="0.15">
      <c r="A343" s="21">
        <f>原始数据利润!A343</f>
        <v>43986</v>
      </c>
      <c r="B343" s="14">
        <f>原始数据利润!B343</f>
        <v>1957.47</v>
      </c>
    </row>
    <row r="344" spans="1:2" x14ac:dyDescent="0.15">
      <c r="A344" s="21">
        <f>原始数据利润!A344</f>
        <v>43985</v>
      </c>
      <c r="B344" s="14">
        <f>原始数据利润!B344</f>
        <v>1965.73</v>
      </c>
    </row>
    <row r="345" spans="1:2" x14ac:dyDescent="0.15">
      <c r="A345" s="21">
        <f>原始数据利润!A345</f>
        <v>43984</v>
      </c>
      <c r="B345" s="14">
        <f>原始数据利润!B345</f>
        <v>2042.86</v>
      </c>
    </row>
    <row r="346" spans="1:2" x14ac:dyDescent="0.15">
      <c r="A346" s="21">
        <f>原始数据利润!A346</f>
        <v>43983</v>
      </c>
      <c r="B346" s="14">
        <f>原始数据利润!B346</f>
        <v>2070.9699999999998</v>
      </c>
    </row>
    <row r="347" spans="1:2" x14ac:dyDescent="0.15">
      <c r="A347" s="21">
        <f>原始数据利润!A347</f>
        <v>43980</v>
      </c>
      <c r="B347" s="14">
        <f>原始数据利润!B347</f>
        <v>2113.09</v>
      </c>
    </row>
    <row r="348" spans="1:2" x14ac:dyDescent="0.15">
      <c r="A348" s="21">
        <f>原始数据利润!A348</f>
        <v>43979</v>
      </c>
      <c r="B348" s="14">
        <f>原始数据利润!B348</f>
        <v>2148.94</v>
      </c>
    </row>
    <row r="349" spans="1:2" x14ac:dyDescent="0.15">
      <c r="A349" s="21">
        <f>原始数据利润!A349</f>
        <v>43978</v>
      </c>
      <c r="B349" s="14">
        <f>原始数据利润!B349</f>
        <v>2142.0300000000002</v>
      </c>
    </row>
    <row r="350" spans="1:2" x14ac:dyDescent="0.15">
      <c r="A350" s="21">
        <f>原始数据利润!A350</f>
        <v>43977</v>
      </c>
      <c r="B350" s="14">
        <f>原始数据利润!B350</f>
        <v>2089.86</v>
      </c>
    </row>
    <row r="351" spans="1:2" x14ac:dyDescent="0.15">
      <c r="A351" s="21">
        <f>原始数据利润!A351</f>
        <v>43973</v>
      </c>
      <c r="B351" s="14">
        <f>原始数据利润!B351</f>
        <v>2148.8000000000002</v>
      </c>
    </row>
    <row r="352" spans="1:2" x14ac:dyDescent="0.15">
      <c r="A352" s="21">
        <f>原始数据利润!A352</f>
        <v>43972</v>
      </c>
      <c r="B352" s="14">
        <f>原始数据利润!B352</f>
        <v>2146.1799999999998</v>
      </c>
    </row>
    <row r="353" spans="1:2" x14ac:dyDescent="0.15">
      <c r="A353" s="21">
        <f>原始数据利润!A353</f>
        <v>43971</v>
      </c>
      <c r="B353" s="14">
        <f>原始数据利润!B353</f>
        <v>2100.59</v>
      </c>
    </row>
    <row r="354" spans="1:2" x14ac:dyDescent="0.15">
      <c r="A354" s="21">
        <f>原始数据利润!A354</f>
        <v>43970</v>
      </c>
      <c r="B354" s="14">
        <f>原始数据利润!B354</f>
        <v>2178.15</v>
      </c>
    </row>
    <row r="355" spans="1:2" x14ac:dyDescent="0.15">
      <c r="A355" s="21">
        <f>原始数据利润!A355</f>
        <v>43969</v>
      </c>
      <c r="B355" s="14">
        <f>原始数据利润!B355</f>
        <v>2188.34</v>
      </c>
    </row>
    <row r="356" spans="1:2" x14ac:dyDescent="0.15">
      <c r="A356" s="21">
        <f>原始数据利润!A356</f>
        <v>43966</v>
      </c>
      <c r="B356" s="14">
        <f>原始数据利润!B356</f>
        <v>2302.56</v>
      </c>
    </row>
    <row r="357" spans="1:2" x14ac:dyDescent="0.15">
      <c r="A357" s="21">
        <f>原始数据利润!A357</f>
        <v>43965</v>
      </c>
      <c r="B357" s="14">
        <f>原始数据利润!B357</f>
        <v>2341.8200000000002</v>
      </c>
    </row>
    <row r="358" spans="1:2" x14ac:dyDescent="0.15">
      <c r="A358" s="21">
        <f>原始数据利润!A358</f>
        <v>43964</v>
      </c>
      <c r="B358" s="14">
        <f>原始数据利润!B358</f>
        <v>2401.7199999999998</v>
      </c>
    </row>
    <row r="359" spans="1:2" x14ac:dyDescent="0.15">
      <c r="A359" s="21">
        <f>原始数据利润!A359</f>
        <v>43963</v>
      </c>
      <c r="B359" s="14">
        <f>原始数据利润!B359</f>
        <v>2421.42</v>
      </c>
    </row>
    <row r="360" spans="1:2" x14ac:dyDescent="0.15">
      <c r="A360" s="21">
        <f>原始数据利润!A360</f>
        <v>43962</v>
      </c>
      <c r="B360" s="14">
        <f>原始数据利润!B360</f>
        <v>2457.5700000000002</v>
      </c>
    </row>
    <row r="361" spans="1:2" x14ac:dyDescent="0.15">
      <c r="A361" s="21">
        <f>原始数据利润!A361</f>
        <v>43958</v>
      </c>
      <c r="B361" s="14">
        <f>原始数据利润!B361</f>
        <v>2365.04</v>
      </c>
    </row>
    <row r="362" spans="1:2" x14ac:dyDescent="0.15">
      <c r="A362" s="21">
        <f>原始数据利润!A362</f>
        <v>43957</v>
      </c>
      <c r="B362" s="14">
        <f>原始数据利润!B362</f>
        <v>2354.0100000000002</v>
      </c>
    </row>
    <row r="363" spans="1:2" x14ac:dyDescent="0.15">
      <c r="A363" s="21">
        <f>原始数据利润!A363</f>
        <v>43950</v>
      </c>
      <c r="B363" s="14">
        <f>原始数据利润!B363</f>
        <v>2403.29</v>
      </c>
    </row>
    <row r="364" spans="1:2" x14ac:dyDescent="0.15">
      <c r="A364" s="21">
        <f>原始数据利润!A364</f>
        <v>43949</v>
      </c>
      <c r="B364" s="14">
        <f>原始数据利润!B364</f>
        <v>2486.34</v>
      </c>
    </row>
    <row r="365" spans="1:2" x14ac:dyDescent="0.15">
      <c r="A365" s="21">
        <f>原始数据利润!A365</f>
        <v>43948</v>
      </c>
      <c r="B365" s="14">
        <f>原始数据利润!B365</f>
        <v>2539.7199999999998</v>
      </c>
    </row>
    <row r="366" spans="1:2" x14ac:dyDescent="0.15">
      <c r="A366" s="21">
        <f>原始数据利润!A366</f>
        <v>43945</v>
      </c>
      <c r="B366" s="14">
        <f>原始数据利润!B366</f>
        <v>2568.08</v>
      </c>
    </row>
    <row r="367" spans="1:2" x14ac:dyDescent="0.15">
      <c r="A367" s="21">
        <f>原始数据利润!A367</f>
        <v>43944</v>
      </c>
      <c r="B367" s="14">
        <f>原始数据利润!B367</f>
        <v>2526.3200000000002</v>
      </c>
    </row>
    <row r="368" spans="1:2" x14ac:dyDescent="0.15">
      <c r="A368" s="21">
        <f>原始数据利润!A368</f>
        <v>43943</v>
      </c>
      <c r="B368" s="14">
        <f>原始数据利润!B368</f>
        <v>2529.8000000000002</v>
      </c>
    </row>
    <row r="369" spans="1:2" x14ac:dyDescent="0.15">
      <c r="A369" s="21">
        <f>原始数据利润!A369</f>
        <v>43942</v>
      </c>
      <c r="B369" s="14">
        <f>原始数据利润!B369</f>
        <v>2495.9499999999998</v>
      </c>
    </row>
    <row r="370" spans="1:2" x14ac:dyDescent="0.15">
      <c r="A370" s="21">
        <f>原始数据利润!A370</f>
        <v>43941</v>
      </c>
      <c r="B370" s="14">
        <f>原始数据利润!B370</f>
        <v>2482.98</v>
      </c>
    </row>
    <row r="371" spans="1:2" x14ac:dyDescent="0.15">
      <c r="A371" s="21">
        <f>原始数据利润!A371</f>
        <v>43938</v>
      </c>
      <c r="B371" s="14">
        <f>原始数据利润!B371</f>
        <v>2465.1</v>
      </c>
    </row>
    <row r="372" spans="1:2" x14ac:dyDescent="0.15">
      <c r="A372" s="21">
        <f>原始数据利润!A372</f>
        <v>43937</v>
      </c>
      <c r="B372" s="14">
        <f>原始数据利润!B372</f>
        <v>2185.08</v>
      </c>
    </row>
    <row r="373" spans="1:2" x14ac:dyDescent="0.15">
      <c r="A373" s="21">
        <f>原始数据利润!A373</f>
        <v>43936</v>
      </c>
      <c r="B373" s="14">
        <f>原始数据利润!B373</f>
        <v>2518.67</v>
      </c>
    </row>
    <row r="374" spans="1:2" x14ac:dyDescent="0.15">
      <c r="A374" s="21">
        <f>原始数据利润!A374</f>
        <v>43935</v>
      </c>
      <c r="B374" s="14">
        <f>原始数据利润!B374</f>
        <v>2549.35</v>
      </c>
    </row>
    <row r="375" spans="1:2" x14ac:dyDescent="0.15">
      <c r="A375" s="21">
        <f>原始数据利润!A375</f>
        <v>43930</v>
      </c>
      <c r="B375" s="14">
        <f>原始数据利润!B375</f>
        <v>2498.58</v>
      </c>
    </row>
    <row r="376" spans="1:2" x14ac:dyDescent="0.15">
      <c r="A376" s="21">
        <f>原始数据利润!A376</f>
        <v>43929</v>
      </c>
      <c r="B376" s="14">
        <f>原始数据利润!B376</f>
        <v>2500.8200000000002</v>
      </c>
    </row>
    <row r="377" spans="1:2" x14ac:dyDescent="0.15">
      <c r="A377" s="21">
        <f>原始数据利润!A377</f>
        <v>43928</v>
      </c>
      <c r="B377" s="14">
        <f>原始数据利润!B377</f>
        <v>2520.92</v>
      </c>
    </row>
    <row r="378" spans="1:2" x14ac:dyDescent="0.15">
      <c r="A378" s="21">
        <f>原始数据利润!A378</f>
        <v>43924</v>
      </c>
      <c r="B378" s="14">
        <f>原始数据利润!B378</f>
        <v>2517.3000000000002</v>
      </c>
    </row>
    <row r="379" spans="1:2" x14ac:dyDescent="0.15">
      <c r="A379" s="21">
        <f>原始数据利润!A379</f>
        <v>43923</v>
      </c>
      <c r="B379" s="14">
        <f>原始数据利润!B379</f>
        <v>2649.7</v>
      </c>
    </row>
    <row r="380" spans="1:2" x14ac:dyDescent="0.15">
      <c r="A380" s="21">
        <f>原始数据利润!A380</f>
        <v>43922</v>
      </c>
      <c r="B380" s="14">
        <f>原始数据利润!B380</f>
        <v>2693.72</v>
      </c>
    </row>
    <row r="381" spans="1:2" x14ac:dyDescent="0.15">
      <c r="A381" s="21">
        <f>原始数据利润!A381</f>
        <v>43921</v>
      </c>
      <c r="B381" s="14">
        <f>原始数据利润!B381</f>
        <v>2617.8000000000002</v>
      </c>
    </row>
    <row r="382" spans="1:2" x14ac:dyDescent="0.15">
      <c r="A382" s="21">
        <f>原始数据利润!A382</f>
        <v>43920</v>
      </c>
      <c r="B382" s="14">
        <f>原始数据利润!B382</f>
        <v>2540.42</v>
      </c>
    </row>
    <row r="383" spans="1:2" x14ac:dyDescent="0.15">
      <c r="A383" s="21">
        <f>原始数据利润!A383</f>
        <v>43917</v>
      </c>
      <c r="B383" s="14">
        <f>原始数据利润!B383</f>
        <v>2466.91</v>
      </c>
    </row>
    <row r="384" spans="1:2" x14ac:dyDescent="0.15">
      <c r="A384" s="21">
        <f>原始数据利润!A384</f>
        <v>43916</v>
      </c>
      <c r="B384" s="14">
        <f>原始数据利润!B384</f>
        <v>2418.44</v>
      </c>
    </row>
    <row r="385" spans="1:2" x14ac:dyDescent="0.15">
      <c r="A385" s="21">
        <f>原始数据利润!A385</f>
        <v>43915</v>
      </c>
      <c r="B385" s="14">
        <f>原始数据利润!B385</f>
        <v>2392.1999999999998</v>
      </c>
    </row>
    <row r="386" spans="1:2" x14ac:dyDescent="0.15">
      <c r="A386" s="21">
        <f>原始数据利润!A386</f>
        <v>43914</v>
      </c>
      <c r="B386" s="14">
        <f>原始数据利润!B386</f>
        <v>2448.5100000000002</v>
      </c>
    </row>
    <row r="387" spans="1:2" x14ac:dyDescent="0.15">
      <c r="A387" s="21">
        <f>原始数据利润!A387</f>
        <v>43913</v>
      </c>
      <c r="B387" s="14">
        <f>原始数据利润!B387</f>
        <v>2485.61</v>
      </c>
    </row>
    <row r="388" spans="1:2" x14ac:dyDescent="0.15">
      <c r="A388" s="21">
        <f>原始数据利润!A388</f>
        <v>43910</v>
      </c>
      <c r="B388" s="14">
        <f>原始数据利润!B388</f>
        <v>2512.85</v>
      </c>
    </row>
    <row r="389" spans="1:2" x14ac:dyDescent="0.15">
      <c r="A389" s="21">
        <f>原始数据利润!A389</f>
        <v>43909</v>
      </c>
      <c r="B389" s="14">
        <f>原始数据利润!B389</f>
        <v>2571.4899999999998</v>
      </c>
    </row>
    <row r="390" spans="1:2" x14ac:dyDescent="0.15">
      <c r="A390" s="21">
        <f>原始数据利润!A390</f>
        <v>43908</v>
      </c>
      <c r="B390" s="14">
        <f>原始数据利润!B390</f>
        <v>2611.25</v>
      </c>
    </row>
    <row r="391" spans="1:2" x14ac:dyDescent="0.15">
      <c r="A391" s="21">
        <f>原始数据利润!A391</f>
        <v>43907</v>
      </c>
      <c r="B391" s="14">
        <f>原始数据利润!B391</f>
        <v>2583.4899999999998</v>
      </c>
    </row>
    <row r="392" spans="1:2" x14ac:dyDescent="0.15">
      <c r="A392" s="21">
        <f>原始数据利润!A392</f>
        <v>43906</v>
      </c>
      <c r="B392" s="14">
        <f>原始数据利润!B392</f>
        <v>2546.91</v>
      </c>
    </row>
    <row r="393" spans="1:2" x14ac:dyDescent="0.15">
      <c r="A393" s="21">
        <f>原始数据利润!A393</f>
        <v>43903</v>
      </c>
      <c r="B393" s="14">
        <f>原始数据利润!B393</f>
        <v>2410.4499999999998</v>
      </c>
    </row>
    <row r="394" spans="1:2" x14ac:dyDescent="0.15">
      <c r="A394" s="21">
        <f>原始数据利润!A394</f>
        <v>43902</v>
      </c>
      <c r="B394" s="14">
        <f>原始数据利润!B394</f>
        <v>2450.21</v>
      </c>
    </row>
    <row r="395" spans="1:2" x14ac:dyDescent="0.15">
      <c r="A395" s="21">
        <f>原始数据利润!A395</f>
        <v>43901</v>
      </c>
      <c r="B395" s="14">
        <f>原始数据利润!B395</f>
        <v>2351.3200000000002</v>
      </c>
    </row>
    <row r="396" spans="1:2" x14ac:dyDescent="0.15">
      <c r="A396" s="21">
        <f>原始数据利润!A396</f>
        <v>43900</v>
      </c>
      <c r="B396" s="14">
        <f>原始数据利润!B396</f>
        <v>2293.89</v>
      </c>
    </row>
    <row r="397" spans="1:2" x14ac:dyDescent="0.15">
      <c r="A397" s="21">
        <f>原始数据利润!A397</f>
        <v>43899</v>
      </c>
      <c r="B397" s="14">
        <f>原始数据利润!B397</f>
        <v>2291.65</v>
      </c>
    </row>
    <row r="398" spans="1:2" x14ac:dyDescent="0.15">
      <c r="A398" s="21">
        <f>原始数据利润!A398</f>
        <v>43896</v>
      </c>
      <c r="B398" s="14">
        <f>原始数据利润!B398</f>
        <v>2239.5</v>
      </c>
    </row>
    <row r="399" spans="1:2" x14ac:dyDescent="0.15">
      <c r="A399" s="21">
        <f>原始数据利润!A399</f>
        <v>43895</v>
      </c>
      <c r="B399" s="14">
        <f>原始数据利润!B399</f>
        <v>2157.5500000000002</v>
      </c>
    </row>
    <row r="400" spans="1:2" x14ac:dyDescent="0.15">
      <c r="A400" s="21">
        <f>原始数据利润!A400</f>
        <v>43893</v>
      </c>
      <c r="B400" s="14">
        <f>原始数据利润!B400</f>
        <v>2107.39</v>
      </c>
    </row>
    <row r="401" spans="1:2" x14ac:dyDescent="0.15">
      <c r="A401" s="21">
        <f>原始数据利润!A401</f>
        <v>43889</v>
      </c>
      <c r="B401" s="14">
        <f>原始数据利润!B401</f>
        <v>2013.99</v>
      </c>
    </row>
    <row r="402" spans="1:2" x14ac:dyDescent="0.15">
      <c r="A402" s="21">
        <f>原始数据利润!A402</f>
        <v>43888</v>
      </c>
      <c r="B402" s="14">
        <f>原始数据利润!B402</f>
        <v>2013.49</v>
      </c>
    </row>
    <row r="403" spans="1:2" x14ac:dyDescent="0.15">
      <c r="A403" s="21">
        <f>原始数据利润!A403</f>
        <v>43886</v>
      </c>
      <c r="B403" s="14">
        <f>原始数据利润!B403</f>
        <v>1841.93</v>
      </c>
    </row>
    <row r="404" spans="1:2" x14ac:dyDescent="0.15">
      <c r="A404" s="21">
        <f>原始数据利润!A404</f>
        <v>43885</v>
      </c>
      <c r="B404" s="14">
        <f>原始数据利润!B404</f>
        <v>1773.82</v>
      </c>
    </row>
    <row r="405" spans="1:2" x14ac:dyDescent="0.15">
      <c r="A405" s="21">
        <f>原始数据利润!A405</f>
        <v>43882</v>
      </c>
      <c r="B405" s="14">
        <f>原始数据利润!B405</f>
        <v>1673.49</v>
      </c>
    </row>
    <row r="406" spans="1:2" x14ac:dyDescent="0.15">
      <c r="A406" s="21">
        <f>原始数据利润!A406</f>
        <v>43881</v>
      </c>
      <c r="B406" s="14">
        <f>原始数据利润!B406</f>
        <v>1746.86</v>
      </c>
    </row>
    <row r="407" spans="1:2" x14ac:dyDescent="0.15">
      <c r="A407" s="21">
        <f>原始数据利润!A407</f>
        <v>43880</v>
      </c>
      <c r="B407" s="14">
        <f>原始数据利润!B407</f>
        <v>1724.56</v>
      </c>
    </row>
    <row r="408" spans="1:2" x14ac:dyDescent="0.15">
      <c r="A408" s="21">
        <f>原始数据利润!A408</f>
        <v>43879</v>
      </c>
      <c r="B408" s="14">
        <f>原始数据利润!B408</f>
        <v>1715.44</v>
      </c>
    </row>
    <row r="409" spans="1:2" x14ac:dyDescent="0.15">
      <c r="A409" s="21">
        <f>原始数据利润!A409</f>
        <v>43875</v>
      </c>
      <c r="B409" s="14">
        <f>原始数据利润!B409</f>
        <v>1849.13</v>
      </c>
    </row>
    <row r="410" spans="1:2" x14ac:dyDescent="0.15">
      <c r="A410" s="21">
        <f>原始数据利润!A410</f>
        <v>43874</v>
      </c>
      <c r="B410" s="14">
        <f>原始数据利润!B410</f>
        <v>1851.22</v>
      </c>
    </row>
    <row r="411" spans="1:2" x14ac:dyDescent="0.15">
      <c r="A411" s="21">
        <f>原始数据利润!A411</f>
        <v>43873</v>
      </c>
      <c r="B411" s="14">
        <f>原始数据利润!B411</f>
        <v>1684.67</v>
      </c>
    </row>
    <row r="412" spans="1:2" x14ac:dyDescent="0.15">
      <c r="A412" s="21">
        <f>原始数据利润!A412</f>
        <v>43872</v>
      </c>
      <c r="B412" s="14">
        <f>原始数据利润!B412</f>
        <v>1765.27</v>
      </c>
    </row>
    <row r="413" spans="1:2" x14ac:dyDescent="0.15">
      <c r="A413" s="21">
        <f>原始数据利润!A413</f>
        <v>43871</v>
      </c>
      <c r="B413" s="14">
        <f>原始数据利润!B413</f>
        <v>1839.59</v>
      </c>
    </row>
    <row r="414" spans="1:2" x14ac:dyDescent="0.15">
      <c r="A414" s="21">
        <f>原始数据利润!A414</f>
        <v>43868</v>
      </c>
      <c r="B414" s="14">
        <f>原始数据利润!B414</f>
        <v>1854.78</v>
      </c>
    </row>
    <row r="415" spans="1:2" x14ac:dyDescent="0.15">
      <c r="A415" s="21">
        <f>原始数据利润!A415</f>
        <v>43867</v>
      </c>
      <c r="B415" s="14">
        <f>原始数据利润!B415</f>
        <v>1909.01</v>
      </c>
    </row>
    <row r="416" spans="1:2" x14ac:dyDescent="0.15">
      <c r="A416" s="21">
        <f>原始数据利润!A416</f>
        <v>43866</v>
      </c>
      <c r="B416" s="14">
        <f>原始数据利润!B416</f>
        <v>1836.81</v>
      </c>
    </row>
    <row r="417" spans="1:2" x14ac:dyDescent="0.15">
      <c r="A417" s="21">
        <f>原始数据利润!A417</f>
        <v>43865</v>
      </c>
      <c r="B417" s="14">
        <f>原始数据利润!B417</f>
        <v>1834.03</v>
      </c>
    </row>
    <row r="418" spans="1:2" x14ac:dyDescent="0.15">
      <c r="A418" s="21">
        <f>原始数据利润!A418</f>
        <v>43864</v>
      </c>
      <c r="B418" s="14">
        <f>原始数据利润!B418</f>
        <v>1910.98</v>
      </c>
    </row>
    <row r="419" spans="1:2" x14ac:dyDescent="0.15">
      <c r="A419" s="21">
        <f>原始数据利润!A419</f>
        <v>43861</v>
      </c>
      <c r="B419" s="14">
        <f>原始数据利润!B419</f>
        <v>1985.57</v>
      </c>
    </row>
    <row r="420" spans="1:2" x14ac:dyDescent="0.15">
      <c r="A420" s="21">
        <f>原始数据利润!A420</f>
        <v>43860</v>
      </c>
      <c r="B420" s="14">
        <f>原始数据利润!B420</f>
        <v>2019.78</v>
      </c>
    </row>
    <row r="421" spans="1:2" x14ac:dyDescent="0.15">
      <c r="A421" s="21">
        <f>原始数据利润!A421</f>
        <v>43859</v>
      </c>
      <c r="B421" s="14">
        <f>原始数据利润!B421</f>
        <v>2049.79</v>
      </c>
    </row>
    <row r="422" spans="1:2" x14ac:dyDescent="0.15">
      <c r="A422" s="21">
        <f>原始数据利润!A422</f>
        <v>43858</v>
      </c>
      <c r="B422" s="14">
        <f>原始数据利润!B422</f>
        <v>2044.46</v>
      </c>
    </row>
    <row r="423" spans="1:2" x14ac:dyDescent="0.15">
      <c r="A423" s="21">
        <f>原始数据利润!A423</f>
        <v>43857</v>
      </c>
      <c r="B423" s="14">
        <f>原始数据利润!B423</f>
        <v>2109.64</v>
      </c>
    </row>
    <row r="424" spans="1:2" x14ac:dyDescent="0.15">
      <c r="A424" s="21">
        <f>原始数据利润!A424</f>
        <v>43854</v>
      </c>
      <c r="B424" s="14">
        <f>原始数据利润!B424</f>
        <v>2098.02</v>
      </c>
    </row>
    <row r="425" spans="1:2" x14ac:dyDescent="0.15">
      <c r="A425" s="21">
        <f>原始数据利润!A425</f>
        <v>43853</v>
      </c>
      <c r="B425" s="14">
        <f>原始数据利润!B425</f>
        <v>2059.94</v>
      </c>
    </row>
    <row r="426" spans="1:2" x14ac:dyDescent="0.15">
      <c r="A426" s="21">
        <f>原始数据利润!A426</f>
        <v>43852</v>
      </c>
      <c r="B426" s="14">
        <f>原始数据利润!B426</f>
        <v>2061.58</v>
      </c>
    </row>
    <row r="427" spans="1:2" x14ac:dyDescent="0.15">
      <c r="A427" s="21">
        <f>原始数据利润!A427</f>
        <v>43851</v>
      </c>
      <c r="B427" s="14">
        <f>原始数据利润!B427</f>
        <v>2085.1</v>
      </c>
    </row>
    <row r="428" spans="1:2" x14ac:dyDescent="0.15">
      <c r="A428" s="21">
        <f>原始数据利润!A428</f>
        <v>43847</v>
      </c>
      <c r="B428" s="14">
        <f>原始数据利润!B428</f>
        <v>2141.19</v>
      </c>
    </row>
    <row r="429" spans="1:2" x14ac:dyDescent="0.15">
      <c r="A429" s="21">
        <f>原始数据利润!A429</f>
        <v>43846</v>
      </c>
      <c r="B429" s="14">
        <f>原始数据利润!B429</f>
        <v>2145.7600000000002</v>
      </c>
    </row>
    <row r="430" spans="1:2" x14ac:dyDescent="0.15">
      <c r="A430" s="21">
        <f>原始数据利润!A430</f>
        <v>43845</v>
      </c>
      <c r="B430" s="14">
        <f>原始数据利润!B430</f>
        <v>2069.9699999999998</v>
      </c>
    </row>
    <row r="431" spans="1:2" x14ac:dyDescent="0.15">
      <c r="A431" s="21">
        <f>原始数据利润!A431</f>
        <v>43844</v>
      </c>
      <c r="B431" s="14">
        <f>原始数据利润!B431</f>
        <v>2127.5100000000002</v>
      </c>
    </row>
    <row r="432" spans="1:2" x14ac:dyDescent="0.15">
      <c r="A432" s="21">
        <f>原始数据利润!A432</f>
        <v>43843</v>
      </c>
      <c r="B432" s="14">
        <f>原始数据利润!B432</f>
        <v>2133.3000000000002</v>
      </c>
    </row>
    <row r="433" spans="1:2" x14ac:dyDescent="0.15">
      <c r="A433" s="21">
        <f>原始数据利润!A433</f>
        <v>43839</v>
      </c>
      <c r="B433" s="14">
        <f>原始数据利润!B433</f>
        <v>2179.5500000000002</v>
      </c>
    </row>
    <row r="434" spans="1:2" x14ac:dyDescent="0.15">
      <c r="A434" s="21">
        <f>原始数据利润!A434</f>
        <v>43838</v>
      </c>
      <c r="B434" s="14">
        <f>原始数据利润!B434</f>
        <v>2237.06</v>
      </c>
    </row>
    <row r="435" spans="1:2" x14ac:dyDescent="0.15">
      <c r="A435" s="21">
        <f>原始数据利润!A435</f>
        <v>43837</v>
      </c>
      <c r="B435" s="14">
        <f>原始数据利润!B435</f>
        <v>2196.4899999999998</v>
      </c>
    </row>
    <row r="436" spans="1:2" x14ac:dyDescent="0.15">
      <c r="A436" s="21">
        <f>原始数据利润!A436</f>
        <v>43833</v>
      </c>
      <c r="B436" s="14">
        <f>原始数据利润!B436</f>
        <v>2167.4</v>
      </c>
    </row>
    <row r="437" spans="1:2" x14ac:dyDescent="0.15">
      <c r="A437" s="21">
        <f>原始数据利润!A437</f>
        <v>43832</v>
      </c>
      <c r="B437" s="14">
        <f>原始数据利润!B437</f>
        <v>2208.15</v>
      </c>
    </row>
    <row r="438" spans="1:2" x14ac:dyDescent="0.15">
      <c r="A438" s="21">
        <f>原始数据利润!A438</f>
        <v>43830</v>
      </c>
      <c r="B438" s="14">
        <f>原始数据利润!B438</f>
        <v>2147.27</v>
      </c>
    </row>
    <row r="439" spans="1:2" x14ac:dyDescent="0.15">
      <c r="A439" s="21">
        <f>原始数据利润!A439</f>
        <v>43829</v>
      </c>
      <c r="B439" s="14">
        <f>原始数据利润!B439</f>
        <v>2064.85</v>
      </c>
    </row>
    <row r="440" spans="1:2" x14ac:dyDescent="0.15">
      <c r="A440" s="21">
        <f>原始数据利润!A440</f>
        <v>43826</v>
      </c>
      <c r="B440" s="14">
        <f>原始数据利润!B440</f>
        <v>2066.0100000000002</v>
      </c>
    </row>
    <row r="441" spans="1:2" x14ac:dyDescent="0.15">
      <c r="A441" s="21">
        <f>原始数据利润!A441</f>
        <v>43823</v>
      </c>
      <c r="B441" s="14">
        <f>原始数据利润!B441</f>
        <v>2078.36</v>
      </c>
    </row>
    <row r="442" spans="1:2" x14ac:dyDescent="0.15">
      <c r="A442" s="21">
        <f>原始数据利润!A442</f>
        <v>43822</v>
      </c>
      <c r="B442" s="14">
        <f>原始数据利润!B442</f>
        <v>2058.0100000000002</v>
      </c>
    </row>
    <row r="443" spans="1:2" x14ac:dyDescent="0.15">
      <c r="A443" s="21">
        <f>原始数据利润!A443</f>
        <v>43819</v>
      </c>
      <c r="B443" s="14">
        <f>原始数据利润!B443</f>
        <v>2042.95</v>
      </c>
    </row>
    <row r="444" spans="1:2" x14ac:dyDescent="0.15">
      <c r="A444" s="21">
        <f>原始数据利润!A444</f>
        <v>43818</v>
      </c>
      <c r="B444" s="14">
        <f>原始数据利润!B444</f>
        <v>2040.32</v>
      </c>
    </row>
    <row r="445" spans="1:2" x14ac:dyDescent="0.15">
      <c r="A445" s="21">
        <f>原始数据利润!A445</f>
        <v>43817</v>
      </c>
      <c r="B445" s="14">
        <f>原始数据利润!B445</f>
        <v>2105.23</v>
      </c>
    </row>
    <row r="446" spans="1:2" x14ac:dyDescent="0.15">
      <c r="A446" s="21">
        <f>原始数据利润!A446</f>
        <v>43816</v>
      </c>
      <c r="B446" s="14">
        <f>原始数据利润!B446</f>
        <v>2120.52</v>
      </c>
    </row>
    <row r="447" spans="1:2" x14ac:dyDescent="0.15">
      <c r="A447" s="21">
        <f>原始数据利润!A447</f>
        <v>43815</v>
      </c>
      <c r="B447" s="14">
        <f>原始数据利润!B447</f>
        <v>2136.7800000000002</v>
      </c>
    </row>
    <row r="448" spans="1:2" x14ac:dyDescent="0.15">
      <c r="A448" s="21">
        <f>原始数据利润!A448</f>
        <v>43812</v>
      </c>
      <c r="B448" s="14">
        <f>原始数据利润!B448</f>
        <v>2117.88</v>
      </c>
    </row>
    <row r="449" spans="1:2" x14ac:dyDescent="0.15">
      <c r="A449" s="21">
        <f>原始数据利润!A449</f>
        <v>43811</v>
      </c>
      <c r="B449" s="14">
        <f>原始数据利润!B449</f>
        <v>2133.66</v>
      </c>
    </row>
    <row r="450" spans="1:2" x14ac:dyDescent="0.15">
      <c r="A450" s="21">
        <f>原始数据利润!A450</f>
        <v>43810</v>
      </c>
      <c r="B450" s="14">
        <f>原始数据利润!B450</f>
        <v>2141.38</v>
      </c>
    </row>
    <row r="451" spans="1:2" x14ac:dyDescent="0.15">
      <c r="A451" s="21">
        <f>原始数据利润!A451</f>
        <v>43809</v>
      </c>
      <c r="B451" s="14">
        <f>原始数据利润!B451</f>
        <v>2176.9</v>
      </c>
    </row>
    <row r="452" spans="1:2" x14ac:dyDescent="0.15">
      <c r="A452" s="21">
        <f>原始数据利润!A452</f>
        <v>43808</v>
      </c>
      <c r="B452" s="14">
        <f>原始数据利润!B452</f>
        <v>2189</v>
      </c>
    </row>
    <row r="453" spans="1:2" x14ac:dyDescent="0.15">
      <c r="A453" s="21">
        <f>原始数据利润!A453</f>
        <v>43805</v>
      </c>
      <c r="B453" s="14">
        <f>原始数据利润!B453</f>
        <v>2272.59</v>
      </c>
    </row>
    <row r="454" spans="1:2" x14ac:dyDescent="0.15">
      <c r="A454" s="21">
        <f>原始数据利润!A454</f>
        <v>43804</v>
      </c>
      <c r="B454" s="14">
        <f>原始数据利润!B454</f>
        <v>2299.9899999999998</v>
      </c>
    </row>
    <row r="455" spans="1:2" x14ac:dyDescent="0.15">
      <c r="A455" s="21">
        <f>原始数据利润!A455</f>
        <v>43803</v>
      </c>
      <c r="B455" s="14">
        <f>原始数据利润!B455</f>
        <v>2327.9899999999998</v>
      </c>
    </row>
    <row r="456" spans="1:2" x14ac:dyDescent="0.15">
      <c r="A456" s="21">
        <f>原始数据利润!A456</f>
        <v>43802</v>
      </c>
      <c r="B456" s="14">
        <f>原始数据利润!B456</f>
        <v>2391.6999999999998</v>
      </c>
    </row>
    <row r="457" spans="1:2" x14ac:dyDescent="0.15">
      <c r="A457" s="21">
        <f>原始数据利润!A457</f>
        <v>43801</v>
      </c>
      <c r="B457" s="14">
        <f>原始数据利润!B457</f>
        <v>2484.11</v>
      </c>
    </row>
    <row r="458" spans="1:2" x14ac:dyDescent="0.15">
      <c r="A458" s="21">
        <f>原始数据利润!A458</f>
        <v>43798</v>
      </c>
      <c r="B458" s="14">
        <f>原始数据利润!B458</f>
        <v>2509.5700000000002</v>
      </c>
    </row>
    <row r="459" spans="1:2" x14ac:dyDescent="0.15">
      <c r="A459" s="21">
        <f>原始数据利润!A459</f>
        <v>43796</v>
      </c>
      <c r="B459" s="14">
        <f>原始数据利润!B459</f>
        <v>1016.08</v>
      </c>
    </row>
    <row r="460" spans="1:2" x14ac:dyDescent="0.15">
      <c r="A460" s="21">
        <f>原始数据利润!A460</f>
        <v>43795</v>
      </c>
      <c r="B460" s="14">
        <f>原始数据利润!B460</f>
        <v>2576.61</v>
      </c>
    </row>
    <row r="461" spans="1:2" x14ac:dyDescent="0.15">
      <c r="A461" s="21">
        <f>原始数据利润!A461</f>
        <v>43794</v>
      </c>
      <c r="B461" s="14">
        <f>原始数据利润!B461</f>
        <v>2568.9</v>
      </c>
    </row>
    <row r="462" spans="1:2" x14ac:dyDescent="0.15">
      <c r="A462" s="21">
        <f>原始数据利润!A462</f>
        <v>43791</v>
      </c>
      <c r="B462" s="14">
        <f>原始数据利润!B462</f>
        <v>2590.56</v>
      </c>
    </row>
    <row r="463" spans="1:2" x14ac:dyDescent="0.15">
      <c r="A463" s="21">
        <f>原始数据利润!A463</f>
        <v>43790</v>
      </c>
      <c r="B463" s="14">
        <f>原始数据利润!B463</f>
        <v>2646.28</v>
      </c>
    </row>
    <row r="464" spans="1:2" x14ac:dyDescent="0.15">
      <c r="A464" s="21">
        <f>原始数据利润!A464</f>
        <v>43789</v>
      </c>
      <c r="B464" s="14">
        <f>原始数据利润!B464</f>
        <v>2606.5300000000002</v>
      </c>
    </row>
    <row r="465" spans="1:2" x14ac:dyDescent="0.15">
      <c r="A465" s="21">
        <f>原始数据利润!A465</f>
        <v>43788</v>
      </c>
      <c r="B465" s="14">
        <f>原始数据利润!B465</f>
        <v>1107.4000000000001</v>
      </c>
    </row>
    <row r="466" spans="1:2" x14ac:dyDescent="0.15">
      <c r="A466" s="21">
        <f>原始数据利润!A466</f>
        <v>43787</v>
      </c>
      <c r="B466" s="14">
        <f>原始数据利润!B466</f>
        <v>1092.47</v>
      </c>
    </row>
    <row r="467" spans="1:2" x14ac:dyDescent="0.15">
      <c r="A467" s="21">
        <f>原始数据利润!A467</f>
        <v>43784</v>
      </c>
      <c r="B467" s="14">
        <f>原始数据利润!B467</f>
        <v>1072.1500000000001</v>
      </c>
    </row>
    <row r="468" spans="1:2" x14ac:dyDescent="0.15">
      <c r="A468" s="21">
        <f>原始数据利润!A468</f>
        <v>43783</v>
      </c>
      <c r="B468" s="14">
        <f>原始数据利润!B468</f>
        <v>2657.91</v>
      </c>
    </row>
    <row r="469" spans="1:2" x14ac:dyDescent="0.15">
      <c r="A469" s="21">
        <f>原始数据利润!A469</f>
        <v>43782</v>
      </c>
      <c r="B469" s="14">
        <f>原始数据利润!B469</f>
        <v>2644.06</v>
      </c>
    </row>
    <row r="470" spans="1:2" x14ac:dyDescent="0.15">
      <c r="A470" s="21">
        <f>原始数据利润!A470</f>
        <v>43781</v>
      </c>
      <c r="B470" s="14">
        <f>原始数据利润!B470</f>
        <v>2706.95</v>
      </c>
    </row>
    <row r="471" spans="1:2" x14ac:dyDescent="0.15">
      <c r="A471" s="21">
        <f>原始数据利润!A471</f>
        <v>43780</v>
      </c>
      <c r="B471" s="14">
        <f>原始数据利润!B471</f>
        <v>2718.47</v>
      </c>
    </row>
    <row r="472" spans="1:2" x14ac:dyDescent="0.15">
      <c r="A472" s="21">
        <f>原始数据利润!A472</f>
        <v>43777</v>
      </c>
      <c r="B472" s="14">
        <f>原始数据利润!B472</f>
        <v>2667.13</v>
      </c>
    </row>
    <row r="473" spans="1:2" x14ac:dyDescent="0.15">
      <c r="A473" s="21">
        <f>原始数据利润!A473</f>
        <v>43776</v>
      </c>
      <c r="B473" s="14">
        <f>原始数据利润!B473</f>
        <v>2717.9</v>
      </c>
    </row>
    <row r="474" spans="1:2" x14ac:dyDescent="0.15">
      <c r="A474" s="21">
        <f>原始数据利润!A474</f>
        <v>43775</v>
      </c>
      <c r="B474" s="14">
        <f>原始数据利润!B474</f>
        <v>2661.27</v>
      </c>
    </row>
    <row r="475" spans="1:2" x14ac:dyDescent="0.15">
      <c r="A475" s="21">
        <f>原始数据利润!A475</f>
        <v>43774</v>
      </c>
      <c r="B475" s="14">
        <f>原始数据利润!B475</f>
        <v>2569.7800000000002</v>
      </c>
    </row>
    <row r="476" spans="1:2" x14ac:dyDescent="0.15">
      <c r="A476" s="21">
        <f>原始数据利润!A476</f>
        <v>43773</v>
      </c>
      <c r="B476" s="14">
        <f>原始数据利润!B476</f>
        <v>2588.6999999999998</v>
      </c>
    </row>
    <row r="477" spans="1:2" x14ac:dyDescent="0.15">
      <c r="A477" s="21">
        <f>原始数据利润!A477</f>
        <v>43770</v>
      </c>
      <c r="B477" s="14">
        <f>原始数据利润!B477</f>
        <v>2604.75</v>
      </c>
    </row>
    <row r="478" spans="1:2" x14ac:dyDescent="0.15">
      <c r="A478" s="21">
        <f>原始数据利润!A478</f>
        <v>43769</v>
      </c>
      <c r="B478" s="14">
        <f>原始数据利润!B478</f>
        <v>2557.9499999999998</v>
      </c>
    </row>
    <row r="479" spans="1:2" x14ac:dyDescent="0.15">
      <c r="A479" s="21">
        <f>原始数据利润!A479</f>
        <v>43768</v>
      </c>
      <c r="B479" s="14">
        <f>原始数据利润!B479</f>
        <v>2659.18</v>
      </c>
    </row>
    <row r="480" spans="1:2" x14ac:dyDescent="0.15">
      <c r="A480" s="21">
        <f>原始数据利润!A480</f>
        <v>43767</v>
      </c>
      <c r="B480" s="14">
        <f>原始数据利润!B480</f>
        <v>2666.01</v>
      </c>
    </row>
    <row r="481" spans="1:2" x14ac:dyDescent="0.15">
      <c r="A481" s="21">
        <f>原始数据利润!A481</f>
        <v>43766</v>
      </c>
      <c r="B481" s="14">
        <f>原始数据利润!B481</f>
        <v>2684.92</v>
      </c>
    </row>
    <row r="482" spans="1:2" x14ac:dyDescent="0.15">
      <c r="A482" s="21">
        <f>原始数据利润!A482</f>
        <v>43763</v>
      </c>
      <c r="B482" s="14">
        <f>原始数据利润!B482</f>
        <v>2739.52</v>
      </c>
    </row>
    <row r="483" spans="1:2" x14ac:dyDescent="0.15">
      <c r="A483" s="21">
        <f>原始数据利润!A483</f>
        <v>43762</v>
      </c>
      <c r="B483" s="14">
        <f>原始数据利润!B483</f>
        <v>2755.01</v>
      </c>
    </row>
    <row r="484" spans="1:2" x14ac:dyDescent="0.15">
      <c r="A484" s="21">
        <f>原始数据利润!A484</f>
        <v>43761</v>
      </c>
      <c r="B484" s="14">
        <f>原始数据利润!B484</f>
        <v>2785.86</v>
      </c>
    </row>
    <row r="485" spans="1:2" x14ac:dyDescent="0.15">
      <c r="A485" s="21">
        <f>原始数据利润!A485</f>
        <v>43760</v>
      </c>
      <c r="B485" s="14">
        <f>原始数据利润!B485</f>
        <v>2779.01</v>
      </c>
    </row>
    <row r="486" spans="1:2" x14ac:dyDescent="0.15">
      <c r="A486" s="21">
        <f>原始数据利润!A486</f>
        <v>43759</v>
      </c>
      <c r="B486" s="14">
        <f>原始数据利润!B486</f>
        <v>2780.43</v>
      </c>
    </row>
    <row r="487" spans="1:2" x14ac:dyDescent="0.15">
      <c r="A487" s="21">
        <f>原始数据利润!A487</f>
        <v>43756</v>
      </c>
      <c r="B487" s="14">
        <f>原始数据利润!B487</f>
        <v>2768.35</v>
      </c>
    </row>
    <row r="488" spans="1:2" x14ac:dyDescent="0.15">
      <c r="A488" s="21">
        <f>原始数据利润!A488</f>
        <v>43755</v>
      </c>
      <c r="B488" s="14">
        <f>原始数据利润!B488</f>
        <v>2784.57</v>
      </c>
    </row>
    <row r="489" spans="1:2" x14ac:dyDescent="0.15">
      <c r="A489" s="21">
        <f>原始数据利润!A489</f>
        <v>43754</v>
      </c>
      <c r="B489" s="14">
        <f>原始数据利润!B489</f>
        <v>2760.89</v>
      </c>
    </row>
    <row r="490" spans="1:2" x14ac:dyDescent="0.15">
      <c r="A490" s="21">
        <f>原始数据利润!A490</f>
        <v>43753</v>
      </c>
      <c r="B490" s="14">
        <f>原始数据利润!B490</f>
        <v>2715.78</v>
      </c>
    </row>
    <row r="491" spans="1:2" x14ac:dyDescent="0.15">
      <c r="A491" s="21">
        <f>原始数据利润!A491</f>
        <v>43752</v>
      </c>
      <c r="B491" s="14">
        <f>原始数据利润!B491</f>
        <v>2749.06</v>
      </c>
    </row>
    <row r="492" spans="1:2" x14ac:dyDescent="0.15">
      <c r="A492" s="21">
        <f>原始数据利润!A492</f>
        <v>43749</v>
      </c>
      <c r="B492" s="14">
        <f>原始数据利润!B492</f>
        <v>2764.5</v>
      </c>
    </row>
    <row r="493" spans="1:2" x14ac:dyDescent="0.15">
      <c r="A493" s="21">
        <f>原始数据利润!A493</f>
        <v>43748</v>
      </c>
      <c r="B493" s="14">
        <f>原始数据利润!B493</f>
        <v>2748.92</v>
      </c>
    </row>
    <row r="494" spans="1:2" x14ac:dyDescent="0.15">
      <c r="A494" s="21">
        <f>原始数据利润!A494</f>
        <v>43747</v>
      </c>
      <c r="B494" s="14">
        <f>原始数据利润!B494</f>
        <v>1166.82</v>
      </c>
    </row>
    <row r="495" spans="1:2" x14ac:dyDescent="0.15">
      <c r="A495" s="21">
        <f>原始数据利润!A495</f>
        <v>43746</v>
      </c>
      <c r="B495" s="14">
        <f>原始数据利润!B495</f>
        <v>2685.59</v>
      </c>
    </row>
    <row r="496" spans="1:2" x14ac:dyDescent="0.15">
      <c r="A496" s="21">
        <f>原始数据利润!A496</f>
        <v>43738</v>
      </c>
      <c r="B496" s="14">
        <f>原始数据利润!B496</f>
        <v>2676.3</v>
      </c>
    </row>
    <row r="497" spans="1:2" x14ac:dyDescent="0.15">
      <c r="A497" s="21">
        <f>原始数据利润!A497</f>
        <v>43735</v>
      </c>
      <c r="B497" s="14">
        <f>原始数据利润!B497</f>
        <v>1207.5</v>
      </c>
    </row>
    <row r="498" spans="1:2" x14ac:dyDescent="0.15">
      <c r="A498" s="21">
        <f>原始数据利润!A498</f>
        <v>43733</v>
      </c>
      <c r="B498" s="14">
        <f>原始数据利润!B498</f>
        <v>2489.59</v>
      </c>
    </row>
    <row r="499" spans="1:2" x14ac:dyDescent="0.15">
      <c r="A499" s="21">
        <f>原始数据利润!A499</f>
        <v>43732</v>
      </c>
      <c r="B499" s="14">
        <f>原始数据利润!B499</f>
        <v>2503.06</v>
      </c>
    </row>
    <row r="500" spans="1:2" x14ac:dyDescent="0.15">
      <c r="A500" s="21">
        <f>原始数据利润!A500</f>
        <v>43731</v>
      </c>
      <c r="B500" s="14">
        <f>原始数据利润!B500</f>
        <v>2551.9299999999998</v>
      </c>
    </row>
    <row r="501" spans="1:2" x14ac:dyDescent="0.15">
      <c r="A501" s="21">
        <f>原始数据利润!A501</f>
        <v>43728</v>
      </c>
      <c r="B501" s="14">
        <f>原始数据利润!B501</f>
        <v>2593.9299999999998</v>
      </c>
    </row>
    <row r="502" spans="1:2" x14ac:dyDescent="0.15">
      <c r="A502" s="21">
        <f>原始数据利润!A502</f>
        <v>43727</v>
      </c>
      <c r="B502" s="14">
        <f>原始数据利润!B502</f>
        <v>2632.63</v>
      </c>
    </row>
    <row r="503" spans="1:2" x14ac:dyDescent="0.15">
      <c r="A503" s="21">
        <f>原始数据利润!A503</f>
        <v>43726</v>
      </c>
      <c r="B503" s="14">
        <f>原始数据利润!B503</f>
        <v>2639.55</v>
      </c>
    </row>
    <row r="504" spans="1:2" x14ac:dyDescent="0.15">
      <c r="A504" s="21">
        <f>原始数据利润!A504</f>
        <v>43725</v>
      </c>
      <c r="B504" s="14">
        <f>原始数据利润!B504</f>
        <v>2667.54</v>
      </c>
    </row>
    <row r="505" spans="1:2" x14ac:dyDescent="0.15">
      <c r="A505" s="21">
        <f>原始数据利润!A505</f>
        <v>43724</v>
      </c>
      <c r="B505" s="14">
        <f>原始数据利润!B505</f>
        <v>2647.39</v>
      </c>
    </row>
    <row r="506" spans="1:2" x14ac:dyDescent="0.15">
      <c r="A506" s="21">
        <f>原始数据利润!A506</f>
        <v>43720</v>
      </c>
      <c r="B506" s="14">
        <f>原始数据利润!B506</f>
        <v>2718.59</v>
      </c>
    </row>
    <row r="507" spans="1:2" x14ac:dyDescent="0.15">
      <c r="A507" s="21">
        <f>原始数据利润!A507</f>
        <v>43719</v>
      </c>
      <c r="B507" s="14">
        <f>原始数据利润!B507</f>
        <v>2692.43</v>
      </c>
    </row>
    <row r="508" spans="1:2" x14ac:dyDescent="0.15">
      <c r="A508" s="21">
        <f>原始数据利润!A508</f>
        <v>43718</v>
      </c>
      <c r="B508" s="14">
        <f>原始数据利润!B508</f>
        <v>2691.54</v>
      </c>
    </row>
    <row r="509" spans="1:2" x14ac:dyDescent="0.15">
      <c r="A509" s="21">
        <f>原始数据利润!A509</f>
        <v>43717</v>
      </c>
      <c r="B509" s="14">
        <f>原始数据利润!B509</f>
        <v>2648.59</v>
      </c>
    </row>
    <row r="510" spans="1:2" x14ac:dyDescent="0.15">
      <c r="A510" s="21">
        <f>原始数据利润!A510</f>
        <v>43714</v>
      </c>
      <c r="B510" s="14">
        <f>原始数据利润!B510</f>
        <v>2617.61</v>
      </c>
    </row>
    <row r="511" spans="1:2" x14ac:dyDescent="0.15">
      <c r="A511" s="21">
        <f>原始数据利润!A511</f>
        <v>43713</v>
      </c>
      <c r="B511" s="14">
        <f>原始数据利润!B511</f>
        <v>2664.44</v>
      </c>
    </row>
    <row r="512" spans="1:2" x14ac:dyDescent="0.15">
      <c r="A512" s="21">
        <f>原始数据利润!A512</f>
        <v>43712</v>
      </c>
      <c r="B512" s="14">
        <f>原始数据利润!B512</f>
        <v>2658.81</v>
      </c>
    </row>
    <row r="513" spans="1:2" x14ac:dyDescent="0.15">
      <c r="A513" s="21">
        <f>原始数据利润!A513</f>
        <v>43711</v>
      </c>
      <c r="B513" s="14">
        <f>原始数据利润!B513</f>
        <v>2539.2800000000002</v>
      </c>
    </row>
    <row r="514" spans="1:2" x14ac:dyDescent="0.15">
      <c r="A514" s="21">
        <f>原始数据利润!A514</f>
        <v>43707</v>
      </c>
      <c r="B514" s="14">
        <f>原始数据利润!B514</f>
        <v>2577.59</v>
      </c>
    </row>
    <row r="515" spans="1:2" x14ac:dyDescent="0.15">
      <c r="A515" s="21">
        <f>原始数据利润!A515</f>
        <v>43706</v>
      </c>
      <c r="B515" s="14">
        <f>原始数据利润!B515</f>
        <v>2530.2600000000002</v>
      </c>
    </row>
    <row r="516" spans="1:2" x14ac:dyDescent="0.15">
      <c r="A516" s="21">
        <f>原始数据利润!A516</f>
        <v>43705</v>
      </c>
      <c r="B516" s="14">
        <f>原始数据利润!B516</f>
        <v>2503.02</v>
      </c>
    </row>
    <row r="517" spans="1:2" x14ac:dyDescent="0.15">
      <c r="A517" s="21">
        <f>原始数据利润!A517</f>
        <v>43704</v>
      </c>
      <c r="B517" s="14">
        <f>原始数据利润!B517</f>
        <v>2539.91</v>
      </c>
    </row>
    <row r="518" spans="1:2" x14ac:dyDescent="0.15">
      <c r="A518" s="21">
        <f>原始数据利润!A518</f>
        <v>43700</v>
      </c>
      <c r="B518" s="14">
        <f>原始数据利润!B518</f>
        <v>2508.27</v>
      </c>
    </row>
    <row r="519" spans="1:2" x14ac:dyDescent="0.15">
      <c r="A519" s="21">
        <f>原始数据利润!A519</f>
        <v>43699</v>
      </c>
      <c r="B519" s="14">
        <f>原始数据利润!B519</f>
        <v>2525.4699999999998</v>
      </c>
    </row>
    <row r="520" spans="1:2" x14ac:dyDescent="0.15">
      <c r="A520" s="21">
        <f>原始数据利润!A520</f>
        <v>43698</v>
      </c>
      <c r="B520" s="14">
        <f>原始数据利润!B520</f>
        <v>2562.44</v>
      </c>
    </row>
    <row r="521" spans="1:2" x14ac:dyDescent="0.15">
      <c r="A521" s="21">
        <f>原始数据利润!A521</f>
        <v>43697</v>
      </c>
      <c r="B521" s="14">
        <f>原始数据利润!B521</f>
        <v>2518.7399999999998</v>
      </c>
    </row>
    <row r="522" spans="1:2" x14ac:dyDescent="0.15">
      <c r="A522" s="21">
        <f>原始数据利润!A522</f>
        <v>43696</v>
      </c>
      <c r="B522" s="14">
        <f>原始数据利润!B522</f>
        <v>2515.17</v>
      </c>
    </row>
    <row r="523" spans="1:2" x14ac:dyDescent="0.15">
      <c r="A523" s="21">
        <f>原始数据利润!A523</f>
        <v>43693</v>
      </c>
      <c r="B523" s="14">
        <f>原始数据利润!B523</f>
        <v>2516.69</v>
      </c>
    </row>
    <row r="524" spans="1:2" x14ac:dyDescent="0.15">
      <c r="A524" s="21">
        <f>原始数据利润!A524</f>
        <v>43692</v>
      </c>
      <c r="B524" s="14">
        <f>原始数据利润!B524</f>
        <v>2501.3200000000002</v>
      </c>
    </row>
    <row r="525" spans="1:2" x14ac:dyDescent="0.15">
      <c r="A525" s="21">
        <f>原始数据利润!A525</f>
        <v>43691</v>
      </c>
      <c r="B525" s="14">
        <f>原始数据利润!B525</f>
        <v>2496.59</v>
      </c>
    </row>
    <row r="526" spans="1:2" x14ac:dyDescent="0.15">
      <c r="A526" s="21">
        <f>原始数据利润!A526</f>
        <v>43690</v>
      </c>
      <c r="B526" s="14">
        <f>原始数据利润!B526</f>
        <v>2480.75</v>
      </c>
    </row>
    <row r="527" spans="1:2" x14ac:dyDescent="0.15">
      <c r="A527" s="21">
        <f>原始数据利润!A527</f>
        <v>43689</v>
      </c>
      <c r="B527" s="14">
        <f>原始数据利润!B527</f>
        <v>2465.0100000000002</v>
      </c>
    </row>
    <row r="528" spans="1:2" x14ac:dyDescent="0.15">
      <c r="A528" s="21">
        <f>原始数据利润!A528</f>
        <v>43686</v>
      </c>
      <c r="B528" s="14">
        <f>原始数据利润!B528</f>
        <v>2285.3200000000002</v>
      </c>
    </row>
    <row r="529" spans="1:2" x14ac:dyDescent="0.15">
      <c r="A529" s="21">
        <f>原始数据利润!A529</f>
        <v>43685</v>
      </c>
      <c r="B529" s="14">
        <f>原始数据利润!B529</f>
        <v>2358.2600000000002</v>
      </c>
    </row>
    <row r="530" spans="1:2" x14ac:dyDescent="0.15">
      <c r="A530" s="21">
        <f>原始数据利润!A530</f>
        <v>43684</v>
      </c>
      <c r="B530" s="14">
        <f>原始数据利润!B530</f>
        <v>2377.0100000000002</v>
      </c>
    </row>
    <row r="531" spans="1:2" x14ac:dyDescent="0.15">
      <c r="A531" s="21">
        <f>原始数据利润!A531</f>
        <v>43683</v>
      </c>
      <c r="B531" s="14">
        <f>原始数据利润!B531</f>
        <v>2275.88</v>
      </c>
    </row>
    <row r="532" spans="1:2" x14ac:dyDescent="0.15">
      <c r="A532" s="21">
        <f>原始数据利润!A532</f>
        <v>43682</v>
      </c>
      <c r="B532" s="14">
        <f>原始数据利润!B532</f>
        <v>2242.38</v>
      </c>
    </row>
    <row r="533" spans="1:2" x14ac:dyDescent="0.15">
      <c r="A533" s="21">
        <f>原始数据利润!A533</f>
        <v>43679</v>
      </c>
      <c r="B533" s="14">
        <f>原始数据利润!B533</f>
        <v>2228.56</v>
      </c>
    </row>
    <row r="534" spans="1:2" x14ac:dyDescent="0.15">
      <c r="A534" s="21">
        <f>原始数据利润!A534</f>
        <v>43678</v>
      </c>
      <c r="B534" s="14">
        <f>原始数据利润!B534</f>
        <v>2227.1</v>
      </c>
    </row>
    <row r="535" spans="1:2" x14ac:dyDescent="0.15">
      <c r="A535" s="21">
        <f>原始数据利润!A535</f>
        <v>43677</v>
      </c>
      <c r="B535" s="14">
        <f>原始数据利润!B535</f>
        <v>2228.27</v>
      </c>
    </row>
    <row r="536" spans="1:2" x14ac:dyDescent="0.15">
      <c r="A536" s="21">
        <f>原始数据利润!A536</f>
        <v>43676</v>
      </c>
      <c r="B536" s="14">
        <f>原始数据利润!B536</f>
        <v>2256.7199999999998</v>
      </c>
    </row>
    <row r="537" spans="1:2" x14ac:dyDescent="0.15">
      <c r="A537" s="21">
        <f>原始数据利润!A537</f>
        <v>43675</v>
      </c>
      <c r="B537" s="14">
        <f>原始数据利润!B537</f>
        <v>2232.69</v>
      </c>
    </row>
    <row r="538" spans="1:2" x14ac:dyDescent="0.15">
      <c r="A538" s="21">
        <f>原始数据利润!A538</f>
        <v>43672</v>
      </c>
      <c r="B538" s="14">
        <f>原始数据利润!B538</f>
        <v>2218.67</v>
      </c>
    </row>
    <row r="539" spans="1:2" x14ac:dyDescent="0.15">
      <c r="A539" s="21">
        <f>原始数据利润!A539</f>
        <v>43671</v>
      </c>
      <c r="B539" s="14">
        <f>原始数据利润!B539</f>
        <v>2217.1</v>
      </c>
    </row>
    <row r="540" spans="1:2" x14ac:dyDescent="0.15">
      <c r="A540" s="21">
        <f>原始数据利润!A540</f>
        <v>43670</v>
      </c>
      <c r="B540" s="14">
        <f>原始数据利润!B540</f>
        <v>2195.9</v>
      </c>
    </row>
    <row r="541" spans="1:2" x14ac:dyDescent="0.15">
      <c r="A541" s="21">
        <f>原始数据利润!A541</f>
        <v>43669</v>
      </c>
      <c r="B541" s="14">
        <f>原始数据利润!B541</f>
        <v>2155.84</v>
      </c>
    </row>
    <row r="542" spans="1:2" x14ac:dyDescent="0.15">
      <c r="A542" s="21">
        <f>原始数据利润!A542</f>
        <v>43668</v>
      </c>
      <c r="B542" s="14">
        <f>原始数据利润!B542</f>
        <v>2222.8000000000002</v>
      </c>
    </row>
    <row r="543" spans="1:2" x14ac:dyDescent="0.15">
      <c r="A543" s="21">
        <f>原始数据利润!A543</f>
        <v>43665</v>
      </c>
      <c r="B543" s="14">
        <f>原始数据利润!B543</f>
        <v>2216.5</v>
      </c>
    </row>
    <row r="544" spans="1:2" x14ac:dyDescent="0.15">
      <c r="A544" s="21">
        <f>原始数据利润!A544</f>
        <v>43664</v>
      </c>
      <c r="B544" s="14">
        <f>原始数据利润!B544</f>
        <v>2239.81</v>
      </c>
    </row>
    <row r="545" spans="1:2" x14ac:dyDescent="0.15">
      <c r="A545" s="21">
        <f>原始数据利润!A545</f>
        <v>43663</v>
      </c>
      <c r="B545" s="14">
        <f>原始数据利润!B545</f>
        <v>2192.23</v>
      </c>
    </row>
    <row r="546" spans="1:2" x14ac:dyDescent="0.15">
      <c r="A546" s="21">
        <f>原始数据利润!A546</f>
        <v>43662</v>
      </c>
      <c r="B546" s="14">
        <f>原始数据利润!B546</f>
        <v>2155.6999999999998</v>
      </c>
    </row>
    <row r="547" spans="1:2" x14ac:dyDescent="0.15">
      <c r="A547" s="21">
        <f>原始数据利润!A547</f>
        <v>43661</v>
      </c>
      <c r="B547" s="14">
        <f>原始数据利润!B547</f>
        <v>2128.5500000000002</v>
      </c>
    </row>
    <row r="548" spans="1:2" x14ac:dyDescent="0.15">
      <c r="A548" s="21">
        <f>原始数据利润!A548</f>
        <v>43658</v>
      </c>
      <c r="B548" s="14">
        <f>原始数据利润!B548</f>
        <v>2084.25</v>
      </c>
    </row>
    <row r="549" spans="1:2" x14ac:dyDescent="0.15">
      <c r="A549" s="21">
        <f>原始数据利润!A549</f>
        <v>43657</v>
      </c>
      <c r="B549" s="14">
        <f>原始数据利润!B549</f>
        <v>2067.94</v>
      </c>
    </row>
    <row r="550" spans="1:2" x14ac:dyDescent="0.15">
      <c r="A550" s="21">
        <f>原始数据利润!A550</f>
        <v>43656</v>
      </c>
      <c r="B550" s="14">
        <f>原始数据利润!B550</f>
        <v>2049.33</v>
      </c>
    </row>
    <row r="551" spans="1:2" x14ac:dyDescent="0.15">
      <c r="A551" s="21">
        <f>原始数据利润!A551</f>
        <v>43655</v>
      </c>
      <c r="B551" s="14">
        <f>原始数据利润!B551</f>
        <v>2084.0100000000002</v>
      </c>
    </row>
    <row r="552" spans="1:2" x14ac:dyDescent="0.15">
      <c r="A552" s="21">
        <f>原始数据利润!A552</f>
        <v>43654</v>
      </c>
      <c r="B552" s="14">
        <f>原始数据利润!B552</f>
        <v>2082.3200000000002</v>
      </c>
    </row>
    <row r="553" spans="1:2" x14ac:dyDescent="0.15">
      <c r="A553" s="21">
        <f>原始数据利润!A553</f>
        <v>43649</v>
      </c>
      <c r="B553" s="14">
        <f>原始数据利润!B553</f>
        <v>2025.61</v>
      </c>
    </row>
    <row r="554" spans="1:2" x14ac:dyDescent="0.15">
      <c r="A554" s="21">
        <f>原始数据利润!A554</f>
        <v>43648</v>
      </c>
      <c r="B554" s="14">
        <f>原始数据利润!B554</f>
        <v>2070.5100000000002</v>
      </c>
    </row>
    <row r="555" spans="1:2" x14ac:dyDescent="0.15">
      <c r="A555" s="21">
        <f>原始数据利润!A555</f>
        <v>43647</v>
      </c>
      <c r="B555" s="14">
        <f>原始数据利润!B555</f>
        <v>1978.97</v>
      </c>
    </row>
    <row r="556" spans="1:2" x14ac:dyDescent="0.15">
      <c r="A556" s="21">
        <f>原始数据利润!A556</f>
        <v>43644</v>
      </c>
      <c r="B556" s="14">
        <f>原始数据利润!B556</f>
        <v>1936.07</v>
      </c>
    </row>
    <row r="557" spans="1:2" x14ac:dyDescent="0.15">
      <c r="A557" s="21">
        <f>原始数据利润!A557</f>
        <v>43643</v>
      </c>
      <c r="B557" s="14">
        <f>原始数据利润!B557</f>
        <v>1948.45</v>
      </c>
    </row>
    <row r="558" spans="1:2" x14ac:dyDescent="0.15">
      <c r="A558" s="21">
        <f>原始数据利润!A558</f>
        <v>43642</v>
      </c>
      <c r="B558" s="14">
        <f>原始数据利润!B558</f>
        <v>2069.4699999999998</v>
      </c>
    </row>
    <row r="559" spans="1:2" x14ac:dyDescent="0.15">
      <c r="A559" s="21">
        <f>原始数据利润!A559</f>
        <v>43641</v>
      </c>
      <c r="B559" s="14">
        <f>原始数据利润!B559</f>
        <v>2013.15</v>
      </c>
    </row>
    <row r="560" spans="1:2" x14ac:dyDescent="0.15">
      <c r="A560" s="21">
        <f>原始数据利润!A560</f>
        <v>43640</v>
      </c>
      <c r="B560" s="14">
        <f>原始数据利润!B560</f>
        <v>2023.66</v>
      </c>
    </row>
    <row r="561" spans="1:2" x14ac:dyDescent="0.15">
      <c r="A561" s="21">
        <f>原始数据利润!A561</f>
        <v>43637</v>
      </c>
      <c r="B561" s="14">
        <f>原始数据利润!B561</f>
        <v>2057.17</v>
      </c>
    </row>
    <row r="562" spans="1:2" x14ac:dyDescent="0.15">
      <c r="A562" s="21">
        <f>原始数据利润!A562</f>
        <v>43636</v>
      </c>
      <c r="B562" s="14">
        <f>原始数据利润!B562</f>
        <v>2017.6</v>
      </c>
    </row>
    <row r="563" spans="1:2" x14ac:dyDescent="0.15">
      <c r="A563" s="21">
        <f>原始数据利润!A563</f>
        <v>43635</v>
      </c>
      <c r="B563" s="14">
        <f>原始数据利润!B563</f>
        <v>1971.82</v>
      </c>
    </row>
    <row r="564" spans="1:2" x14ac:dyDescent="0.15">
      <c r="A564" s="21">
        <f>原始数据利润!A564</f>
        <v>43634</v>
      </c>
      <c r="B564" s="14">
        <f>原始数据利润!B564</f>
        <v>1935.57</v>
      </c>
    </row>
    <row r="565" spans="1:2" x14ac:dyDescent="0.15">
      <c r="A565" s="21">
        <f>原始数据利润!A565</f>
        <v>43633</v>
      </c>
      <c r="B565" s="14">
        <f>原始数据利润!B565</f>
        <v>1921.59</v>
      </c>
    </row>
    <row r="566" spans="1:2" x14ac:dyDescent="0.15">
      <c r="A566" s="21">
        <f>原始数据利润!A566</f>
        <v>43630</v>
      </c>
      <c r="B566" s="14">
        <f>原始数据利润!B566</f>
        <v>1916.15</v>
      </c>
    </row>
    <row r="567" spans="1:2" x14ac:dyDescent="0.15">
      <c r="A567" s="21">
        <f>原始数据利润!A567</f>
        <v>43629</v>
      </c>
      <c r="B567" s="14">
        <f>原始数据利润!B567</f>
        <v>1910.12</v>
      </c>
    </row>
    <row r="568" spans="1:2" x14ac:dyDescent="0.15">
      <c r="A568" s="21">
        <f>原始数据利润!A568</f>
        <v>43628</v>
      </c>
      <c r="B568" s="14">
        <f>原始数据利润!B568</f>
        <v>1914.65</v>
      </c>
    </row>
    <row r="569" spans="1:2" x14ac:dyDescent="0.15">
      <c r="A569" s="21">
        <f>原始数据利润!A569</f>
        <v>43627</v>
      </c>
      <c r="B569" s="14">
        <f>原始数据利润!B569</f>
        <v>1929.31</v>
      </c>
    </row>
    <row r="570" spans="1:2" x14ac:dyDescent="0.15">
      <c r="A570" s="21">
        <f>原始数据利润!A570</f>
        <v>43626</v>
      </c>
      <c r="B570" s="14">
        <f>原始数据利润!B570</f>
        <v>1963.07</v>
      </c>
    </row>
    <row r="571" spans="1:2" x14ac:dyDescent="0.15">
      <c r="A571" s="21">
        <f>原始数据利润!A571</f>
        <v>43622</v>
      </c>
      <c r="B571" s="14">
        <f>原始数据利润!B571</f>
        <v>1949.41</v>
      </c>
    </row>
    <row r="572" spans="1:2" x14ac:dyDescent="0.15">
      <c r="A572" s="21">
        <f>原始数据利润!A572</f>
        <v>43621</v>
      </c>
      <c r="B572" s="14">
        <f>原始数据利润!B572</f>
        <v>2026.31</v>
      </c>
    </row>
    <row r="573" spans="1:2" x14ac:dyDescent="0.15">
      <c r="A573" s="21">
        <f>原始数据利润!A573</f>
        <v>43620</v>
      </c>
      <c r="B573" s="14">
        <f>原始数据利润!B573</f>
        <v>2021.66</v>
      </c>
    </row>
    <row r="574" spans="1:2" x14ac:dyDescent="0.15">
      <c r="A574" s="21">
        <f>原始数据利润!A574</f>
        <v>43619</v>
      </c>
      <c r="B574" s="14">
        <f>原始数据利润!B574</f>
        <v>2004.04</v>
      </c>
    </row>
    <row r="575" spans="1:2" x14ac:dyDescent="0.15">
      <c r="A575" s="21">
        <f>原始数据利润!A575</f>
        <v>43616</v>
      </c>
      <c r="B575" s="14">
        <f>原始数据利润!B575</f>
        <v>2020.7</v>
      </c>
    </row>
    <row r="576" spans="1:2" x14ac:dyDescent="0.15">
      <c r="A576" s="21">
        <f>原始数据利润!A576</f>
        <v>43615</v>
      </c>
      <c r="B576" s="14">
        <f>原始数据利润!B576</f>
        <v>2089.34</v>
      </c>
    </row>
    <row r="577" spans="1:2" x14ac:dyDescent="0.15">
      <c r="A577" s="21">
        <f>原始数据利润!A577</f>
        <v>43614</v>
      </c>
      <c r="B577" s="14">
        <f>原始数据利润!B577</f>
        <v>2089.34</v>
      </c>
    </row>
    <row r="578" spans="1:2" x14ac:dyDescent="0.15">
      <c r="A578" s="21">
        <f>原始数据利润!A578</f>
        <v>43613</v>
      </c>
      <c r="B578" s="14">
        <f>原始数据利润!B578</f>
        <v>2119.4499999999998</v>
      </c>
    </row>
    <row r="579" spans="1:2" x14ac:dyDescent="0.15">
      <c r="A579" s="21">
        <f>原始数据利润!A579</f>
        <v>43607</v>
      </c>
      <c r="B579" s="14">
        <f>原始数据利润!B579</f>
        <v>2196.56</v>
      </c>
    </row>
    <row r="580" spans="1:2" x14ac:dyDescent="0.15">
      <c r="A580" s="21">
        <f>原始数据利润!A580</f>
        <v>43606</v>
      </c>
      <c r="B580" s="14">
        <f>原始数据利润!B580</f>
        <v>2169.7199999999998</v>
      </c>
    </row>
    <row r="581" spans="1:2" x14ac:dyDescent="0.15">
      <c r="A581" s="21">
        <f>原始数据利润!A581</f>
        <v>43605</v>
      </c>
      <c r="B581" s="14">
        <f>原始数据利润!B581</f>
        <v>2210.61</v>
      </c>
    </row>
    <row r="582" spans="1:2" x14ac:dyDescent="0.15">
      <c r="A582" s="21">
        <f>原始数据利润!A582</f>
        <v>43602</v>
      </c>
      <c r="B582" s="14">
        <f>原始数据利润!B582</f>
        <v>2228.52</v>
      </c>
    </row>
    <row r="583" spans="1:2" x14ac:dyDescent="0.15">
      <c r="A583" s="21">
        <f>原始数据利润!A583</f>
        <v>43601</v>
      </c>
      <c r="B583" s="14">
        <f>原始数据利润!B583</f>
        <v>2191.56</v>
      </c>
    </row>
    <row r="584" spans="1:2" x14ac:dyDescent="0.15">
      <c r="A584" s="21">
        <f>原始数据利润!A584</f>
        <v>43600</v>
      </c>
      <c r="B584" s="14">
        <f>原始数据利润!B584</f>
        <v>2169.02</v>
      </c>
    </row>
    <row r="585" spans="1:2" x14ac:dyDescent="0.15">
      <c r="A585" s="21">
        <f>原始数据利润!A585</f>
        <v>43599</v>
      </c>
      <c r="B585" s="14">
        <f>原始数据利润!B585</f>
        <v>2145.15</v>
      </c>
    </row>
    <row r="586" spans="1:2" x14ac:dyDescent="0.15">
      <c r="A586" s="21">
        <f>原始数据利润!A586</f>
        <v>43598</v>
      </c>
      <c r="B586" s="14">
        <f>原始数据利润!B586</f>
        <v>2179.56</v>
      </c>
    </row>
    <row r="587" spans="1:2" x14ac:dyDescent="0.15">
      <c r="A587" s="21">
        <f>原始数据利润!A587</f>
        <v>43595</v>
      </c>
      <c r="B587" s="14">
        <f>原始数据利润!B587</f>
        <v>2219.58</v>
      </c>
    </row>
    <row r="588" spans="1:2" x14ac:dyDescent="0.15">
      <c r="A588" s="21">
        <f>原始数据利润!A588</f>
        <v>43594</v>
      </c>
      <c r="B588" s="14">
        <f>原始数据利润!B588</f>
        <v>2205.36</v>
      </c>
    </row>
    <row r="589" spans="1:2" x14ac:dyDescent="0.15">
      <c r="A589" s="21">
        <f>原始数据利润!A589</f>
        <v>43593</v>
      </c>
      <c r="B589" s="14">
        <f>原始数据利润!B589</f>
        <v>2285.3200000000002</v>
      </c>
    </row>
    <row r="590" spans="1:2" x14ac:dyDescent="0.15">
      <c r="A590" s="21">
        <f>原始数据利润!A590</f>
        <v>43592</v>
      </c>
      <c r="B590" s="14">
        <f>原始数据利润!B590</f>
        <v>2205.15</v>
      </c>
    </row>
    <row r="591" spans="1:2" x14ac:dyDescent="0.15">
      <c r="A591" s="21">
        <f>原始数据利润!A591</f>
        <v>43585</v>
      </c>
      <c r="B591" s="14">
        <f>原始数据利润!B591</f>
        <v>2163.65</v>
      </c>
    </row>
    <row r="592" spans="1:2" x14ac:dyDescent="0.15">
      <c r="A592" s="21">
        <f>原始数据利润!A592</f>
        <v>43584</v>
      </c>
      <c r="B592" s="14">
        <f>原始数据利润!B592</f>
        <v>2309.77</v>
      </c>
    </row>
    <row r="593" spans="1:2" x14ac:dyDescent="0.15">
      <c r="A593" s="21">
        <f>原始数据利润!A593</f>
        <v>43581</v>
      </c>
      <c r="B593" s="14">
        <f>原始数据利润!B593</f>
        <v>2182.3200000000002</v>
      </c>
    </row>
    <row r="594" spans="1:2" x14ac:dyDescent="0.15">
      <c r="A594" s="21">
        <f>原始数据利润!A594</f>
        <v>43580</v>
      </c>
      <c r="B594" s="14">
        <f>原始数据利润!B594</f>
        <v>2197.96</v>
      </c>
    </row>
    <row r="595" spans="1:2" x14ac:dyDescent="0.15">
      <c r="A595" s="21">
        <f>原始数据利润!A595</f>
        <v>43579</v>
      </c>
      <c r="B595" s="14">
        <f>原始数据利润!B595</f>
        <v>2148.87</v>
      </c>
    </row>
    <row r="596" spans="1:2" x14ac:dyDescent="0.15">
      <c r="A596" s="21">
        <f>原始数据利润!A596</f>
        <v>43578</v>
      </c>
      <c r="B596" s="14">
        <f>原始数据利润!B596</f>
        <v>2136.9</v>
      </c>
    </row>
    <row r="597" spans="1:2" x14ac:dyDescent="0.15">
      <c r="A597" s="21">
        <f>原始数据利润!A597</f>
        <v>43573</v>
      </c>
      <c r="B597" s="14">
        <f>原始数据利润!B597</f>
        <v>2174.8000000000002</v>
      </c>
    </row>
    <row r="598" spans="1:2" x14ac:dyDescent="0.15">
      <c r="A598" s="21">
        <f>原始数据利润!A598</f>
        <v>43572</v>
      </c>
      <c r="B598" s="14">
        <f>原始数据利润!B598</f>
        <v>2221.9499999999998</v>
      </c>
    </row>
    <row r="599" spans="1:2" x14ac:dyDescent="0.15">
      <c r="A599" s="21">
        <f>原始数据利润!A599</f>
        <v>43571</v>
      </c>
      <c r="B599" s="14">
        <f>原始数据利润!B599</f>
        <v>2163.8000000000002</v>
      </c>
    </row>
    <row r="600" spans="1:2" x14ac:dyDescent="0.15">
      <c r="A600" s="21">
        <f>原始数据利润!A600</f>
        <v>43570</v>
      </c>
      <c r="B600" s="14">
        <f>原始数据利润!B600</f>
        <v>2149.77</v>
      </c>
    </row>
    <row r="601" spans="1:2" x14ac:dyDescent="0.15">
      <c r="A601" s="21">
        <f>原始数据利润!A601</f>
        <v>43567</v>
      </c>
      <c r="B601" s="14">
        <f>原始数据利润!B601</f>
        <v>2024.23</v>
      </c>
    </row>
    <row r="602" spans="1:2" x14ac:dyDescent="0.15">
      <c r="A602" s="21">
        <f>原始数据利润!A602</f>
        <v>43566</v>
      </c>
      <c r="B602" s="14">
        <f>原始数据利润!B602</f>
        <v>2037.55</v>
      </c>
    </row>
    <row r="603" spans="1:2" x14ac:dyDescent="0.15">
      <c r="A603" s="21">
        <f>原始数据利润!A603</f>
        <v>43565</v>
      </c>
      <c r="B603" s="14">
        <f>原始数据利润!B603</f>
        <v>1985.22</v>
      </c>
    </row>
    <row r="604" spans="1:2" x14ac:dyDescent="0.15">
      <c r="A604" s="21">
        <f>原始数据利润!A604</f>
        <v>43564</v>
      </c>
      <c r="B604" s="14">
        <f>原始数据利润!B604</f>
        <v>1943.21</v>
      </c>
    </row>
    <row r="605" spans="1:2" x14ac:dyDescent="0.15">
      <c r="A605" s="21">
        <f>原始数据利润!A605</f>
        <v>43563</v>
      </c>
      <c r="B605" s="14">
        <f>原始数据利润!B605</f>
        <v>1981.92</v>
      </c>
    </row>
    <row r="606" spans="1:2" x14ac:dyDescent="0.15">
      <c r="A606" s="21">
        <f>原始数据利润!A606</f>
        <v>43558</v>
      </c>
      <c r="B606" s="14">
        <f>原始数据利润!B606</f>
        <v>2006.82</v>
      </c>
    </row>
    <row r="607" spans="1:2" x14ac:dyDescent="0.15">
      <c r="A607" s="21">
        <f>原始数据利润!A607</f>
        <v>43557</v>
      </c>
      <c r="B607" s="14">
        <f>原始数据利润!B607</f>
        <v>1955.81</v>
      </c>
    </row>
    <row r="608" spans="1:2" x14ac:dyDescent="0.15">
      <c r="A608" s="21">
        <f>原始数据利润!A608</f>
        <v>43556</v>
      </c>
      <c r="B608" s="14">
        <f>原始数据利润!B608</f>
        <v>1958.13</v>
      </c>
    </row>
    <row r="609" spans="1:2" x14ac:dyDescent="0.15">
      <c r="A609" s="21">
        <f>原始数据利润!A609</f>
        <v>43552</v>
      </c>
      <c r="B609" s="14">
        <f>原始数据利润!B609</f>
        <v>1971.99</v>
      </c>
    </row>
    <row r="610" spans="1:2" x14ac:dyDescent="0.15">
      <c r="A610" s="21">
        <f>原始数据利润!A610</f>
        <v>43551</v>
      </c>
      <c r="B610" s="14">
        <f>原始数据利润!B610</f>
        <v>1964.02</v>
      </c>
    </row>
    <row r="611" spans="1:2" x14ac:dyDescent="0.15">
      <c r="A611" s="21">
        <f>原始数据利润!A611</f>
        <v>43550</v>
      </c>
      <c r="B611" s="14">
        <f>原始数据利润!B611</f>
        <v>1969.16</v>
      </c>
    </row>
    <row r="612" spans="1:2" x14ac:dyDescent="0.15">
      <c r="A612" s="21">
        <f>原始数据利润!A612</f>
        <v>43549</v>
      </c>
      <c r="B612" s="14">
        <f>原始数据利润!B612</f>
        <v>1999.1</v>
      </c>
    </row>
    <row r="613" spans="1:2" x14ac:dyDescent="0.15">
      <c r="A613" s="21">
        <f>原始数据利润!A613</f>
        <v>43546</v>
      </c>
      <c r="B613" s="14">
        <f>原始数据利润!B613</f>
        <v>2007.02</v>
      </c>
    </row>
    <row r="614" spans="1:2" x14ac:dyDescent="0.15">
      <c r="A614" s="21">
        <f>原始数据利润!A614</f>
        <v>43545</v>
      </c>
      <c r="B614" s="14">
        <f>原始数据利润!B614</f>
        <v>2032.39</v>
      </c>
    </row>
    <row r="615" spans="1:2" x14ac:dyDescent="0.15">
      <c r="A615" s="21">
        <f>原始数据利润!A615</f>
        <v>43544</v>
      </c>
      <c r="B615" s="14">
        <f>原始数据利润!B615</f>
        <v>1897.54</v>
      </c>
    </row>
    <row r="616" spans="1:2" x14ac:dyDescent="0.15">
      <c r="A616" s="21">
        <f>原始数据利润!A616</f>
        <v>43543</v>
      </c>
      <c r="B616" s="14">
        <f>原始数据利润!B616</f>
        <v>1880.57</v>
      </c>
    </row>
    <row r="617" spans="1:2" x14ac:dyDescent="0.15">
      <c r="A617" s="21">
        <f>原始数据利润!A617</f>
        <v>43542</v>
      </c>
      <c r="B617" s="14">
        <f>原始数据利润!B617</f>
        <v>1848</v>
      </c>
    </row>
    <row r="618" spans="1:2" x14ac:dyDescent="0.15">
      <c r="A618" s="21">
        <f>原始数据利润!A618</f>
        <v>43539</v>
      </c>
      <c r="B618" s="14">
        <f>原始数据利润!B618</f>
        <v>1892.06</v>
      </c>
    </row>
    <row r="619" spans="1:2" x14ac:dyDescent="0.15">
      <c r="A619" s="21">
        <f>原始数据利润!A619</f>
        <v>43538</v>
      </c>
      <c r="B619" s="14">
        <f>原始数据利润!B619</f>
        <v>1918.79</v>
      </c>
    </row>
    <row r="620" spans="1:2" x14ac:dyDescent="0.15">
      <c r="A620" s="21">
        <f>原始数据利润!A620</f>
        <v>43537</v>
      </c>
      <c r="B620" s="14">
        <f>原始数据利润!B620</f>
        <v>1912.94</v>
      </c>
    </row>
    <row r="621" spans="1:2" x14ac:dyDescent="0.15">
      <c r="A621" s="21">
        <f>原始数据利润!A621</f>
        <v>43536</v>
      </c>
      <c r="B621" s="14">
        <f>原始数据利润!B621</f>
        <v>1919.8</v>
      </c>
    </row>
    <row r="622" spans="1:2" x14ac:dyDescent="0.15">
      <c r="A622" s="21">
        <f>原始数据利润!A622</f>
        <v>43535</v>
      </c>
      <c r="B622" s="14">
        <f>原始数据利润!B622</f>
        <v>1907.05</v>
      </c>
    </row>
    <row r="623" spans="1:2" x14ac:dyDescent="0.15">
      <c r="A623" s="21">
        <f>原始数据利润!A623</f>
        <v>43532</v>
      </c>
      <c r="B623" s="14">
        <f>原始数据利润!B623</f>
        <v>1927.86</v>
      </c>
    </row>
    <row r="624" spans="1:2" x14ac:dyDescent="0.15">
      <c r="A624" s="21">
        <f>原始数据利润!A624</f>
        <v>43531</v>
      </c>
      <c r="B624" s="14">
        <f>原始数据利润!B624</f>
        <v>1981.83</v>
      </c>
    </row>
    <row r="625" spans="1:2" x14ac:dyDescent="0.15">
      <c r="A625" s="21">
        <f>原始数据利润!A625</f>
        <v>43530</v>
      </c>
      <c r="B625" s="14">
        <f>原始数据利润!B625</f>
        <v>1995.49</v>
      </c>
    </row>
    <row r="626" spans="1:2" x14ac:dyDescent="0.15">
      <c r="A626" s="21">
        <f>原始数据利润!A626</f>
        <v>43529</v>
      </c>
      <c r="B626" s="14">
        <f>原始数据利润!B626</f>
        <v>1943.98</v>
      </c>
    </row>
    <row r="627" spans="1:2" x14ac:dyDescent="0.15">
      <c r="A627" s="21">
        <f>原始数据利润!A627</f>
        <v>43528</v>
      </c>
      <c r="B627" s="14">
        <f>原始数据利润!B627</f>
        <v>1951.69</v>
      </c>
    </row>
    <row r="628" spans="1:2" x14ac:dyDescent="0.15">
      <c r="A628" s="21">
        <f>原始数据利润!A628</f>
        <v>43525</v>
      </c>
      <c r="B628" s="14">
        <f>原始数据利润!B628</f>
        <v>1901.1</v>
      </c>
    </row>
    <row r="629" spans="1:2" x14ac:dyDescent="0.15">
      <c r="A629" s="21">
        <f>原始数据利润!A629</f>
        <v>43524</v>
      </c>
      <c r="B629" s="14">
        <f>原始数据利润!B629</f>
        <v>1899.3</v>
      </c>
    </row>
    <row r="630" spans="1:2" x14ac:dyDescent="0.15">
      <c r="A630" s="21">
        <f>原始数据利润!A630</f>
        <v>43523</v>
      </c>
      <c r="B630" s="14">
        <f>原始数据利润!B630</f>
        <v>1882.9</v>
      </c>
    </row>
    <row r="631" spans="1:2" x14ac:dyDescent="0.15">
      <c r="A631" s="21">
        <f>原始数据利润!A631</f>
        <v>43522</v>
      </c>
      <c r="B631" s="14">
        <f>原始数据利润!B631</f>
        <v>1899.89</v>
      </c>
    </row>
    <row r="632" spans="1:2" x14ac:dyDescent="0.15">
      <c r="A632" s="21">
        <f>原始数据利润!A632</f>
        <v>43521</v>
      </c>
      <c r="B632" s="14">
        <f>原始数据利润!B632</f>
        <v>1810.03</v>
      </c>
    </row>
    <row r="633" spans="1:2" x14ac:dyDescent="0.15">
      <c r="A633" s="21">
        <f>原始数据利润!A633</f>
        <v>43518</v>
      </c>
      <c r="B633" s="14">
        <f>原始数据利润!B633</f>
        <v>1727.27</v>
      </c>
    </row>
    <row r="634" spans="1:2" x14ac:dyDescent="0.15">
      <c r="A634" s="21">
        <f>原始数据利润!A634</f>
        <v>43517</v>
      </c>
      <c r="B634" s="14">
        <f>原始数据利润!B634</f>
        <v>1752.32</v>
      </c>
    </row>
    <row r="635" spans="1:2" x14ac:dyDescent="0.15">
      <c r="A635" s="21">
        <f>原始数据利润!A635</f>
        <v>43516</v>
      </c>
      <c r="B635" s="14">
        <f>原始数据利润!B635</f>
        <v>1694.15</v>
      </c>
    </row>
    <row r="636" spans="1:2" x14ac:dyDescent="0.15">
      <c r="A636" s="21">
        <f>原始数据利润!A636</f>
        <v>43515</v>
      </c>
      <c r="B636" s="14">
        <f>原始数据利润!B636</f>
        <v>1686.86</v>
      </c>
    </row>
    <row r="637" spans="1:2" x14ac:dyDescent="0.15">
      <c r="A637" s="21">
        <f>原始数据利润!A637</f>
        <v>43511</v>
      </c>
      <c r="B637" s="14">
        <f>原始数据利润!B637</f>
        <v>1764.22</v>
      </c>
    </row>
    <row r="638" spans="1:2" x14ac:dyDescent="0.15">
      <c r="A638" s="21">
        <f>原始数据利润!A638</f>
        <v>43510</v>
      </c>
      <c r="B638" s="14">
        <f>原始数据利润!B638</f>
        <v>1898</v>
      </c>
    </row>
    <row r="639" spans="1:2" x14ac:dyDescent="0.15">
      <c r="A639" s="21">
        <f>原始数据利润!A639</f>
        <v>43509</v>
      </c>
      <c r="B639" s="14">
        <f>原始数据利润!B639</f>
        <v>1870.98</v>
      </c>
    </row>
    <row r="640" spans="1:2" x14ac:dyDescent="0.15">
      <c r="A640" s="21">
        <f>原始数据利润!A640</f>
        <v>43508</v>
      </c>
      <c r="B640" s="14">
        <f>原始数据利润!B640</f>
        <v>1836.55</v>
      </c>
    </row>
    <row r="641" spans="1:2" x14ac:dyDescent="0.15">
      <c r="A641" s="21">
        <f>原始数据利润!A641</f>
        <v>43507</v>
      </c>
      <c r="B641" s="14">
        <f>原始数据利润!B641</f>
        <v>1873.51</v>
      </c>
    </row>
    <row r="642" spans="1:2" x14ac:dyDescent="0.15">
      <c r="A642" s="21">
        <f>原始数据利润!A642</f>
        <v>43495</v>
      </c>
      <c r="B642" s="14">
        <f>原始数据利润!B642</f>
        <v>1877.48</v>
      </c>
    </row>
    <row r="643" spans="1:2" x14ac:dyDescent="0.15">
      <c r="A643" s="21">
        <f>原始数据利润!A643</f>
        <v>43493</v>
      </c>
      <c r="B643" s="14">
        <f>原始数据利润!B643</f>
        <v>1782.09</v>
      </c>
    </row>
    <row r="644" spans="1:2" x14ac:dyDescent="0.15">
      <c r="A644" s="21">
        <f>原始数据利润!A644</f>
        <v>43490</v>
      </c>
      <c r="B644" s="14">
        <f>原始数据利润!B644</f>
        <v>1847.78</v>
      </c>
    </row>
    <row r="645" spans="1:2" x14ac:dyDescent="0.15">
      <c r="A645" s="21">
        <f>原始数据利润!A645</f>
        <v>43489</v>
      </c>
      <c r="B645" s="14">
        <f>原始数据利润!B645</f>
        <v>1710.61</v>
      </c>
    </row>
    <row r="646" spans="1:2" x14ac:dyDescent="0.15">
      <c r="A646" s="21">
        <f>原始数据利润!A646</f>
        <v>43488</v>
      </c>
      <c r="B646" s="14">
        <f>原始数据利润!B646</f>
        <v>1713.14</v>
      </c>
    </row>
    <row r="647" spans="1:2" x14ac:dyDescent="0.15">
      <c r="A647" s="21">
        <f>原始数据利润!A647</f>
        <v>43487</v>
      </c>
      <c r="B647" s="14">
        <f>原始数据利润!B647</f>
        <v>1739.46</v>
      </c>
    </row>
    <row r="648" spans="1:2" x14ac:dyDescent="0.15">
      <c r="A648" s="21">
        <f>原始数据利润!A648</f>
        <v>43483</v>
      </c>
      <c r="B648" s="14">
        <f>原始数据利润!B648</f>
        <v>1668.42</v>
      </c>
    </row>
    <row r="649" spans="1:2" x14ac:dyDescent="0.15">
      <c r="A649" s="21">
        <f>原始数据利润!A649</f>
        <v>43482</v>
      </c>
      <c r="B649" s="14">
        <f>原始数据利润!B649</f>
        <v>1731.19</v>
      </c>
    </row>
    <row r="650" spans="1:2" x14ac:dyDescent="0.15">
      <c r="A650" s="21">
        <f>原始数据利润!A650</f>
        <v>43481</v>
      </c>
      <c r="B650" s="14">
        <f>原始数据利润!B650</f>
        <v>1658.2</v>
      </c>
    </row>
    <row r="651" spans="1:2" x14ac:dyDescent="0.15">
      <c r="A651" s="21">
        <f>原始数据利润!A651</f>
        <v>43480</v>
      </c>
      <c r="B651" s="14">
        <f>原始数据利润!B651</f>
        <v>1596.64</v>
      </c>
    </row>
    <row r="652" spans="1:2" x14ac:dyDescent="0.15">
      <c r="A652" s="21">
        <f>原始数据利润!A652</f>
        <v>43479</v>
      </c>
      <c r="B652" s="14">
        <f>原始数据利润!B652</f>
        <v>1687.51</v>
      </c>
    </row>
    <row r="653" spans="1:2" x14ac:dyDescent="0.15">
      <c r="A653" s="21">
        <f>原始数据利润!A653</f>
        <v>43476</v>
      </c>
      <c r="B653" s="14">
        <f>原始数据利润!B653</f>
        <v>1692.44</v>
      </c>
    </row>
    <row r="654" spans="1:2" x14ac:dyDescent="0.15">
      <c r="A654" s="21">
        <f>原始数据利润!A654</f>
        <v>43475</v>
      </c>
      <c r="B654" s="14">
        <f>原始数据利润!B654</f>
        <v>1729.54</v>
      </c>
    </row>
    <row r="655" spans="1:2" x14ac:dyDescent="0.15">
      <c r="A655" s="21">
        <f>原始数据利润!A655</f>
        <v>43474</v>
      </c>
      <c r="B655" s="14">
        <f>原始数据利润!B655</f>
        <v>1669.02</v>
      </c>
    </row>
    <row r="656" spans="1:2" x14ac:dyDescent="0.15">
      <c r="A656" s="21">
        <f>原始数据利润!A656</f>
        <v>43473</v>
      </c>
      <c r="B656" s="14">
        <f>原始数据利润!B656</f>
        <v>1658.63</v>
      </c>
    </row>
    <row r="657" spans="1:2" x14ac:dyDescent="0.15">
      <c r="A657" s="21">
        <f>原始数据利润!A657</f>
        <v>43472</v>
      </c>
      <c r="B657" s="14">
        <f>原始数据利润!B657</f>
        <v>1692.49</v>
      </c>
    </row>
    <row r="658" spans="1:2" x14ac:dyDescent="0.15">
      <c r="A658" s="21">
        <f>原始数据利润!A658</f>
        <v>43469</v>
      </c>
      <c r="B658" s="14">
        <f>原始数据利润!B658</f>
        <v>1811.05</v>
      </c>
    </row>
    <row r="659" spans="1:2" x14ac:dyDescent="0.15">
      <c r="A659" s="21">
        <f>原始数据利润!A659</f>
        <v>43468</v>
      </c>
      <c r="B659" s="14">
        <f>原始数据利润!B659</f>
        <v>1859.86</v>
      </c>
    </row>
    <row r="660" spans="1:2" x14ac:dyDescent="0.15">
      <c r="A660" s="21">
        <f>原始数据利润!A660</f>
        <v>43467</v>
      </c>
      <c r="B660" s="14">
        <f>原始数据利润!B660</f>
        <v>1811.82</v>
      </c>
    </row>
    <row r="661" spans="1:2" x14ac:dyDescent="0.15">
      <c r="A661" s="21">
        <f>原始数据利润!A661</f>
        <v>43461</v>
      </c>
      <c r="B661" s="14">
        <f>原始数据利润!B661</f>
        <v>1808.43</v>
      </c>
    </row>
    <row r="662" spans="1:2" x14ac:dyDescent="0.15">
      <c r="A662" s="21">
        <f>原始数据利润!A662</f>
        <v>43455</v>
      </c>
      <c r="B662" s="14">
        <f>原始数据利润!B662</f>
        <v>1828.06</v>
      </c>
    </row>
    <row r="663" spans="1:2" x14ac:dyDescent="0.15">
      <c r="A663" s="21">
        <f>原始数据利润!A663</f>
        <v>43454</v>
      </c>
      <c r="B663" s="14">
        <f>原始数据利润!B663</f>
        <v>1835.95</v>
      </c>
    </row>
    <row r="664" spans="1:2" x14ac:dyDescent="0.15">
      <c r="A664" s="21">
        <f>原始数据利润!A664</f>
        <v>43453</v>
      </c>
      <c r="B664" s="14">
        <f>原始数据利润!B664</f>
        <v>1830.34</v>
      </c>
    </row>
    <row r="665" spans="1:2" x14ac:dyDescent="0.15">
      <c r="A665" s="21">
        <f>原始数据利润!A665</f>
        <v>43452</v>
      </c>
      <c r="B665" s="14">
        <f>原始数据利润!B665</f>
        <v>1867.4</v>
      </c>
    </row>
    <row r="666" spans="1:2" x14ac:dyDescent="0.15">
      <c r="A666" s="21">
        <f>原始数据利润!A666</f>
        <v>43451</v>
      </c>
      <c r="B666" s="14">
        <f>原始数据利润!B666</f>
        <v>1839.71</v>
      </c>
    </row>
    <row r="667" spans="1:2" x14ac:dyDescent="0.15">
      <c r="A667" s="21">
        <f>原始数据利润!A667</f>
        <v>43448</v>
      </c>
      <c r="B667" s="14">
        <f>原始数据利润!B667</f>
        <v>1832.23</v>
      </c>
    </row>
    <row r="668" spans="1:2" x14ac:dyDescent="0.15">
      <c r="A668" s="21">
        <f>原始数据利润!A668</f>
        <v>43447</v>
      </c>
      <c r="B668" s="14">
        <f>原始数据利润!B668</f>
        <v>1820.6</v>
      </c>
    </row>
    <row r="669" spans="1:2" x14ac:dyDescent="0.15">
      <c r="A669" s="21">
        <f>原始数据利润!A669</f>
        <v>43446</v>
      </c>
      <c r="B669" s="14">
        <f>原始数据利润!B669</f>
        <v>1813.01</v>
      </c>
    </row>
    <row r="670" spans="1:2" x14ac:dyDescent="0.15">
      <c r="A670" s="21">
        <f>原始数据利润!A670</f>
        <v>43445</v>
      </c>
      <c r="B670" s="14">
        <f>原始数据利润!B670</f>
        <v>1783.15</v>
      </c>
    </row>
    <row r="671" spans="1:2" x14ac:dyDescent="0.15">
      <c r="A671" s="21">
        <f>原始数据利润!A671</f>
        <v>43444</v>
      </c>
      <c r="B671" s="14">
        <f>原始数据利润!B671</f>
        <v>1783.15</v>
      </c>
    </row>
    <row r="672" spans="1:2" x14ac:dyDescent="0.15">
      <c r="A672" s="21">
        <f>原始数据利润!A672</f>
        <v>43441</v>
      </c>
      <c r="B672" s="14">
        <f>原始数据利润!B672</f>
        <v>1819.02</v>
      </c>
    </row>
    <row r="673" spans="1:2" x14ac:dyDescent="0.15">
      <c r="A673" s="21">
        <f>原始数据利润!A673</f>
        <v>43440</v>
      </c>
      <c r="B673" s="14">
        <f>原始数据利润!B673</f>
        <v>1908.88</v>
      </c>
    </row>
    <row r="674" spans="1:2" x14ac:dyDescent="0.15">
      <c r="A674" s="21">
        <f>原始数据利润!A674</f>
        <v>43439</v>
      </c>
      <c r="B674" s="14">
        <f>原始数据利润!B674</f>
        <v>1901.85</v>
      </c>
    </row>
    <row r="675" spans="1:2" x14ac:dyDescent="0.15">
      <c r="A675" s="21">
        <f>原始数据利润!A675</f>
        <v>43438</v>
      </c>
      <c r="B675" s="14">
        <f>原始数据利润!B675</f>
        <v>1798.4</v>
      </c>
    </row>
    <row r="676" spans="1:2" x14ac:dyDescent="0.15">
      <c r="A676" s="21">
        <f>原始数据利润!A676</f>
        <v>43437</v>
      </c>
      <c r="B676" s="14">
        <f>原始数据利润!B676</f>
        <v>1774.46</v>
      </c>
    </row>
    <row r="677" spans="1:2" x14ac:dyDescent="0.15">
      <c r="A677" s="21">
        <f>原始数据利润!A677</f>
        <v>43434</v>
      </c>
      <c r="B677" s="14">
        <f>原始数据利润!B677</f>
        <v>1787.84</v>
      </c>
    </row>
    <row r="678" spans="1:2" x14ac:dyDescent="0.15">
      <c r="A678" s="21">
        <f>原始数据利润!A678</f>
        <v>43433</v>
      </c>
      <c r="B678" s="14">
        <f>原始数据利润!B678</f>
        <v>1813.34</v>
      </c>
    </row>
    <row r="679" spans="1:2" x14ac:dyDescent="0.15">
      <c r="A679" s="21">
        <f>原始数据利润!A679</f>
        <v>43432</v>
      </c>
      <c r="B679" s="14">
        <f>原始数据利润!B679</f>
        <v>1824.57</v>
      </c>
    </row>
    <row r="680" spans="1:2" x14ac:dyDescent="0.15">
      <c r="A680" s="21">
        <f>原始数据利润!A680</f>
        <v>43431</v>
      </c>
      <c r="B680" s="14">
        <f>原始数据利润!B680</f>
        <v>1957.52</v>
      </c>
    </row>
    <row r="681" spans="1:2" x14ac:dyDescent="0.15">
      <c r="A681" s="21">
        <f>原始数据利润!A681</f>
        <v>43430</v>
      </c>
      <c r="B681" s="14">
        <f>原始数据利润!B681</f>
        <v>1944.34</v>
      </c>
    </row>
    <row r="682" spans="1:2" x14ac:dyDescent="0.15">
      <c r="A682" s="21">
        <f>原始数据利润!A682</f>
        <v>43427</v>
      </c>
      <c r="B682" s="14">
        <f>原始数据利润!B682</f>
        <v>1962.27</v>
      </c>
    </row>
    <row r="683" spans="1:2" x14ac:dyDescent="0.15">
      <c r="A683" s="21">
        <f>原始数据利润!A683</f>
        <v>43425</v>
      </c>
      <c r="B683" s="14">
        <f>原始数据利润!B683</f>
        <v>1928.94</v>
      </c>
    </row>
    <row r="684" spans="1:2" x14ac:dyDescent="0.15">
      <c r="A684" s="21">
        <f>原始数据利润!A684</f>
        <v>43424</v>
      </c>
      <c r="B684" s="14">
        <f>原始数据利润!B684</f>
        <v>1986.75</v>
      </c>
    </row>
    <row r="685" spans="1:2" x14ac:dyDescent="0.15">
      <c r="A685" s="21">
        <f>原始数据利润!A685</f>
        <v>43423</v>
      </c>
      <c r="B685" s="14">
        <f>原始数据利润!B685</f>
        <v>1922.6</v>
      </c>
    </row>
    <row r="686" spans="1:2" x14ac:dyDescent="0.15">
      <c r="A686" s="21">
        <f>原始数据利润!A686</f>
        <v>43420</v>
      </c>
      <c r="B686" s="14">
        <f>原始数据利润!B686</f>
        <v>1961.57</v>
      </c>
    </row>
    <row r="687" spans="1:2" x14ac:dyDescent="0.15">
      <c r="A687" s="21">
        <f>原始数据利润!A687</f>
        <v>43419</v>
      </c>
      <c r="B687" s="14">
        <f>原始数据利润!B687</f>
        <v>1979.84</v>
      </c>
    </row>
    <row r="688" spans="1:2" x14ac:dyDescent="0.15">
      <c r="A688" s="21">
        <f>原始数据利润!A688</f>
        <v>43418</v>
      </c>
      <c r="B688" s="14">
        <f>原始数据利润!B688</f>
        <v>1979.4</v>
      </c>
    </row>
    <row r="689" spans="1:2" x14ac:dyDescent="0.15">
      <c r="A689" s="21">
        <f>原始数据利润!A689</f>
        <v>43417</v>
      </c>
      <c r="B689" s="14">
        <f>原始数据利润!B689</f>
        <v>1985.35</v>
      </c>
    </row>
    <row r="690" spans="1:2" x14ac:dyDescent="0.15">
      <c r="A690" s="21">
        <f>原始数据利润!A690</f>
        <v>43416</v>
      </c>
      <c r="B690" s="14">
        <f>原始数据利润!B690</f>
        <v>1914.28</v>
      </c>
    </row>
    <row r="691" spans="1:2" x14ac:dyDescent="0.15">
      <c r="A691" s="21">
        <f>原始数据利润!A691</f>
        <v>43413</v>
      </c>
      <c r="B691" s="14">
        <f>原始数据利润!B691</f>
        <v>1995.87</v>
      </c>
    </row>
    <row r="692" spans="1:2" x14ac:dyDescent="0.15">
      <c r="A692" s="21">
        <f>原始数据利润!A692</f>
        <v>43412</v>
      </c>
      <c r="B692" s="14">
        <f>原始数据利润!B692</f>
        <v>1973.57</v>
      </c>
    </row>
    <row r="693" spans="1:2" x14ac:dyDescent="0.15">
      <c r="A693" s="21">
        <f>原始数据利润!A693</f>
        <v>43411</v>
      </c>
      <c r="B693" s="14">
        <f>原始数据利润!B693</f>
        <v>1943.61</v>
      </c>
    </row>
    <row r="694" spans="1:2" x14ac:dyDescent="0.15">
      <c r="A694" s="21">
        <f>原始数据利润!A694</f>
        <v>43410</v>
      </c>
      <c r="B694" s="14">
        <f>原始数据利润!B694</f>
        <v>1958.68</v>
      </c>
    </row>
    <row r="695" spans="1:2" x14ac:dyDescent="0.15">
      <c r="A695" s="21">
        <f>原始数据利润!A695</f>
        <v>43409</v>
      </c>
      <c r="B695" s="14">
        <f>原始数据利润!B695</f>
        <v>1912.52</v>
      </c>
    </row>
    <row r="696" spans="1:2" x14ac:dyDescent="0.15">
      <c r="A696" s="21">
        <f>原始数据利润!A696</f>
        <v>43406</v>
      </c>
      <c r="B696" s="14">
        <f>原始数据利润!B696</f>
        <v>1790.18</v>
      </c>
    </row>
    <row r="697" spans="1:2" x14ac:dyDescent="0.15">
      <c r="A697" s="21">
        <f>原始数据利润!A697</f>
        <v>43404</v>
      </c>
      <c r="B697" s="14">
        <f>原始数据利润!B697</f>
        <v>1830.95</v>
      </c>
    </row>
    <row r="698" spans="1:2" x14ac:dyDescent="0.15">
      <c r="A698" s="21">
        <f>原始数据利润!A698</f>
        <v>43403</v>
      </c>
      <c r="B698" s="14">
        <f>原始数据利润!B698</f>
        <v>1802.59</v>
      </c>
    </row>
    <row r="699" spans="1:2" x14ac:dyDescent="0.15">
      <c r="A699" s="21">
        <f>原始数据利润!A699</f>
        <v>43402</v>
      </c>
      <c r="B699" s="14">
        <f>原始数据利润!B699</f>
        <v>1776.01</v>
      </c>
    </row>
    <row r="700" spans="1:2" x14ac:dyDescent="0.15">
      <c r="A700" s="21">
        <f>原始数据利润!A700</f>
        <v>43399</v>
      </c>
      <c r="B700" s="14">
        <f>原始数据利润!B700</f>
        <v>1716.11</v>
      </c>
    </row>
    <row r="701" spans="1:2" x14ac:dyDescent="0.15">
      <c r="A701" s="21">
        <f>原始数据利润!A701</f>
        <v>43398</v>
      </c>
      <c r="B701" s="14">
        <f>原始数据利润!B701</f>
        <v>1702.22</v>
      </c>
    </row>
    <row r="702" spans="1:2" x14ac:dyDescent="0.15">
      <c r="A702" s="21">
        <f>原始数据利润!A702</f>
        <v>43397</v>
      </c>
      <c r="B702" s="14">
        <f>原始数据利润!B702</f>
        <v>1693.15</v>
      </c>
    </row>
    <row r="703" spans="1:2" x14ac:dyDescent="0.15">
      <c r="A703" s="21">
        <f>原始数据利润!A703</f>
        <v>43396</v>
      </c>
      <c r="B703" s="14">
        <f>原始数据利润!B703</f>
        <v>1743.88</v>
      </c>
    </row>
    <row r="704" spans="1:2" x14ac:dyDescent="0.15">
      <c r="A704" s="21">
        <f>原始数据利润!A704</f>
        <v>43395</v>
      </c>
      <c r="B704" s="14">
        <f>原始数据利润!B704</f>
        <v>1747.8</v>
      </c>
    </row>
    <row r="705" spans="1:2" x14ac:dyDescent="0.15">
      <c r="A705" s="21">
        <f>原始数据利润!A705</f>
        <v>43392</v>
      </c>
      <c r="B705" s="14">
        <f>原始数据利润!B705</f>
        <v>1742.03</v>
      </c>
    </row>
    <row r="706" spans="1:2" x14ac:dyDescent="0.15">
      <c r="A706" s="21">
        <f>原始数据利润!A706</f>
        <v>43391</v>
      </c>
      <c r="B706" s="14">
        <f>原始数据利润!B706</f>
        <v>1738.59</v>
      </c>
    </row>
    <row r="707" spans="1:2" x14ac:dyDescent="0.15">
      <c r="A707" s="21">
        <f>原始数据利润!A707</f>
        <v>43390</v>
      </c>
      <c r="B707" s="14">
        <f>原始数据利润!B707</f>
        <v>1771.61</v>
      </c>
    </row>
    <row r="708" spans="1:2" x14ac:dyDescent="0.15">
      <c r="A708" s="21">
        <f>原始数据利润!A708</f>
        <v>43389</v>
      </c>
      <c r="B708" s="14">
        <f>原始数据利润!B708</f>
        <v>1913.95</v>
      </c>
    </row>
    <row r="709" spans="1:2" x14ac:dyDescent="0.15">
      <c r="A709" s="21">
        <f>原始数据利润!A709</f>
        <v>43388</v>
      </c>
      <c r="B709" s="14">
        <f>原始数据利润!B709</f>
        <v>1883.22</v>
      </c>
    </row>
    <row r="710" spans="1:2" x14ac:dyDescent="0.15">
      <c r="A710" s="21">
        <f>原始数据利润!A710</f>
        <v>43385</v>
      </c>
      <c r="B710" s="14">
        <f>原始数据利润!B710</f>
        <v>1997.07</v>
      </c>
    </row>
    <row r="711" spans="1:2" x14ac:dyDescent="0.15">
      <c r="A711" s="21">
        <f>原始数据利润!A711</f>
        <v>43384</v>
      </c>
      <c r="B711" s="14">
        <f>原始数据利润!B711</f>
        <v>2025.97</v>
      </c>
    </row>
    <row r="712" spans="1:2" x14ac:dyDescent="0.15">
      <c r="A712" s="21">
        <f>原始数据利润!A712</f>
        <v>43383</v>
      </c>
      <c r="B712" s="14">
        <f>原始数据利润!B712</f>
        <v>2075.3000000000002</v>
      </c>
    </row>
    <row r="713" spans="1:2" x14ac:dyDescent="0.15">
      <c r="A713" s="21">
        <f>原始数据利润!A713</f>
        <v>43382</v>
      </c>
      <c r="B713" s="14">
        <f>原始数据利润!B713</f>
        <v>2051.63</v>
      </c>
    </row>
    <row r="714" spans="1:2" x14ac:dyDescent="0.15">
      <c r="A714" s="21">
        <f>原始数据利润!A714</f>
        <v>43381</v>
      </c>
      <c r="B714" s="14">
        <f>原始数据利润!B714</f>
        <v>2003.14</v>
      </c>
    </row>
    <row r="715" spans="1:2" x14ac:dyDescent="0.15">
      <c r="A715" s="21">
        <f>原始数据利润!A715</f>
        <v>43371</v>
      </c>
      <c r="B715" s="14">
        <f>原始数据利润!B715</f>
        <v>2231.8200000000002</v>
      </c>
    </row>
    <row r="716" spans="1:2" x14ac:dyDescent="0.15">
      <c r="A716" s="21">
        <f>原始数据利润!A716</f>
        <v>43370</v>
      </c>
      <c r="B716" s="14">
        <f>原始数据利润!B716</f>
        <v>2303.59</v>
      </c>
    </row>
    <row r="717" spans="1:2" x14ac:dyDescent="0.15">
      <c r="A717" s="21">
        <f>原始数据利润!A717</f>
        <v>43369</v>
      </c>
      <c r="B717" s="14">
        <f>原始数据利润!B717</f>
        <v>2341.11</v>
      </c>
    </row>
    <row r="718" spans="1:2" x14ac:dyDescent="0.15">
      <c r="A718" s="21">
        <f>原始数据利润!A718</f>
        <v>43368</v>
      </c>
      <c r="B718" s="14">
        <f>原始数据利润!B718</f>
        <v>2242.04</v>
      </c>
    </row>
    <row r="719" spans="1:2" x14ac:dyDescent="0.15">
      <c r="A719" s="21">
        <f>原始数据利润!A719</f>
        <v>43367</v>
      </c>
      <c r="B719" s="14">
        <f>原始数据利润!B719</f>
        <v>2230.44</v>
      </c>
    </row>
    <row r="720" spans="1:2" x14ac:dyDescent="0.15">
      <c r="A720" s="21">
        <f>原始数据利润!A720</f>
        <v>43364</v>
      </c>
      <c r="B720" s="14">
        <f>原始数据利润!B720</f>
        <v>2137.81</v>
      </c>
    </row>
    <row r="721" spans="1:2" x14ac:dyDescent="0.15">
      <c r="A721" s="21">
        <f>原始数据利润!A721</f>
        <v>43363</v>
      </c>
      <c r="B721" s="14">
        <f>原始数据利润!B721</f>
        <v>2145.0700000000002</v>
      </c>
    </row>
    <row r="722" spans="1:2" x14ac:dyDescent="0.15">
      <c r="A722" s="21">
        <f>原始数据利润!A722</f>
        <v>43362</v>
      </c>
      <c r="B722" s="14">
        <f>原始数据利润!B722</f>
        <v>2156.25</v>
      </c>
    </row>
    <row r="723" spans="1:2" x14ac:dyDescent="0.15">
      <c r="A723" s="21">
        <f>原始数据利润!A723</f>
        <v>43361</v>
      </c>
      <c r="B723" s="14">
        <f>原始数据利润!B723</f>
        <v>2210.3200000000002</v>
      </c>
    </row>
    <row r="724" spans="1:2" x14ac:dyDescent="0.15">
      <c r="A724" s="21">
        <f>原始数据利润!A724</f>
        <v>43360</v>
      </c>
      <c r="B724" s="14">
        <f>原始数据利润!B724</f>
        <v>2190.42</v>
      </c>
    </row>
    <row r="725" spans="1:2" x14ac:dyDescent="0.15">
      <c r="A725" s="21">
        <f>原始数据利润!A725</f>
        <v>43357</v>
      </c>
      <c r="B725" s="14">
        <f>原始数据利润!B725</f>
        <v>2085.59</v>
      </c>
    </row>
    <row r="726" spans="1:2" x14ac:dyDescent="0.15">
      <c r="A726" s="21">
        <f>原始数据利润!A726</f>
        <v>43356</v>
      </c>
      <c r="B726" s="14">
        <f>原始数据利润!B726</f>
        <v>1970.93</v>
      </c>
    </row>
    <row r="727" spans="1:2" x14ac:dyDescent="0.15">
      <c r="A727" s="21">
        <f>原始数据利润!A727</f>
        <v>43355</v>
      </c>
      <c r="B727" s="14">
        <f>原始数据利润!B727</f>
        <v>1962.21</v>
      </c>
    </row>
    <row r="728" spans="1:2" x14ac:dyDescent="0.15">
      <c r="A728" s="21">
        <f>原始数据利润!A728</f>
        <v>43353</v>
      </c>
      <c r="B728" s="14">
        <f>原始数据利润!B728</f>
        <v>2128.5100000000002</v>
      </c>
    </row>
    <row r="729" spans="1:2" x14ac:dyDescent="0.15">
      <c r="A729" s="21">
        <f>原始数据利润!A729</f>
        <v>43350</v>
      </c>
      <c r="B729" s="14">
        <f>原始数据利润!B729</f>
        <v>2185.67</v>
      </c>
    </row>
    <row r="730" spans="1:2" x14ac:dyDescent="0.15">
      <c r="A730" s="21">
        <f>原始数据利润!A730</f>
        <v>43349</v>
      </c>
      <c r="B730" s="14">
        <f>原始数据利润!B730</f>
        <v>2292.15</v>
      </c>
    </row>
    <row r="731" spans="1:2" x14ac:dyDescent="0.15">
      <c r="A731" s="21">
        <f>原始数据利润!A731</f>
        <v>43348</v>
      </c>
      <c r="B731" s="14">
        <f>原始数据利润!B731</f>
        <v>2274.27</v>
      </c>
    </row>
    <row r="732" spans="1:2" x14ac:dyDescent="0.15">
      <c r="A732" s="21">
        <f>原始数据利润!A732</f>
        <v>43347</v>
      </c>
      <c r="B732" s="14">
        <f>原始数据利润!B732</f>
        <v>2328.6999999999998</v>
      </c>
    </row>
    <row r="733" spans="1:2" x14ac:dyDescent="0.15">
      <c r="A733" s="21">
        <f>原始数据利润!A733</f>
        <v>43343</v>
      </c>
      <c r="B733" s="14">
        <f>原始数据利润!B733</f>
        <v>2346.0100000000002</v>
      </c>
    </row>
    <row r="734" spans="1:2" x14ac:dyDescent="0.15">
      <c r="A734" s="21">
        <f>原始数据利润!A734</f>
        <v>43342</v>
      </c>
      <c r="B734" s="14">
        <f>原始数据利润!B734</f>
        <v>2353.1799999999998</v>
      </c>
    </row>
    <row r="735" spans="1:2" x14ac:dyDescent="0.15">
      <c r="A735" s="21">
        <f>原始数据利润!A735</f>
        <v>43341</v>
      </c>
      <c r="B735" s="14">
        <f>原始数据利润!B735</f>
        <v>2409.19</v>
      </c>
    </row>
    <row r="736" spans="1:2" x14ac:dyDescent="0.15">
      <c r="A736" s="21">
        <f>原始数据利润!A736</f>
        <v>43340</v>
      </c>
      <c r="B736" s="14">
        <f>原始数据利润!B736</f>
        <v>2428.64</v>
      </c>
    </row>
    <row r="737" spans="1:2" x14ac:dyDescent="0.15">
      <c r="A737" s="21">
        <f>原始数据利润!A737</f>
        <v>43336</v>
      </c>
      <c r="B737" s="14">
        <f>原始数据利润!B737</f>
        <v>2434.21</v>
      </c>
    </row>
    <row r="738" spans="1:2" x14ac:dyDescent="0.15">
      <c r="A738" s="21">
        <f>原始数据利润!A738</f>
        <v>43335</v>
      </c>
      <c r="B738" s="14">
        <f>原始数据利润!B738</f>
        <v>2457.3200000000002</v>
      </c>
    </row>
    <row r="739" spans="1:2" x14ac:dyDescent="0.15">
      <c r="A739" s="21">
        <f>原始数据利润!A739</f>
        <v>43334</v>
      </c>
      <c r="B739" s="14">
        <f>原始数据利润!B739</f>
        <v>2444.1</v>
      </c>
    </row>
    <row r="740" spans="1:2" x14ac:dyDescent="0.15">
      <c r="A740" s="21">
        <f>原始数据利润!A740</f>
        <v>43333</v>
      </c>
      <c r="B740" s="14">
        <f>原始数据利润!B740</f>
        <v>2451.67</v>
      </c>
    </row>
    <row r="741" spans="1:2" x14ac:dyDescent="0.15">
      <c r="A741" s="21">
        <f>原始数据利润!A741</f>
        <v>43332</v>
      </c>
      <c r="B741" s="14">
        <f>原始数据利润!B741</f>
        <v>2460.44</v>
      </c>
    </row>
    <row r="742" spans="1:2" x14ac:dyDescent="0.15">
      <c r="A742" s="21">
        <f>原始数据利润!A742</f>
        <v>43329</v>
      </c>
      <c r="B742" s="14">
        <f>原始数据利润!B742</f>
        <v>2428.9899999999998</v>
      </c>
    </row>
    <row r="743" spans="1:2" x14ac:dyDescent="0.15">
      <c r="A743" s="21">
        <f>原始数据利润!A743</f>
        <v>43328</v>
      </c>
      <c r="B743" s="14">
        <f>原始数据利润!B743</f>
        <v>2402.7199999999998</v>
      </c>
    </row>
    <row r="744" spans="1:2" x14ac:dyDescent="0.15">
      <c r="A744" s="21">
        <f>原始数据利润!A744</f>
        <v>43327</v>
      </c>
      <c r="B744" s="14">
        <f>原始数据利润!B744</f>
        <v>2429.4299999999998</v>
      </c>
    </row>
    <row r="745" spans="1:2" x14ac:dyDescent="0.15">
      <c r="A745" s="21">
        <f>原始数据利润!A745</f>
        <v>43326</v>
      </c>
      <c r="B745" s="14">
        <f>原始数据利润!B745</f>
        <v>2434.17</v>
      </c>
    </row>
    <row r="746" spans="1:2" x14ac:dyDescent="0.15">
      <c r="A746" s="21">
        <f>原始数据利润!A746</f>
        <v>43325</v>
      </c>
      <c r="B746" s="14">
        <f>原始数据利润!B746</f>
        <v>2454.14</v>
      </c>
    </row>
    <row r="747" spans="1:2" x14ac:dyDescent="0.15">
      <c r="A747" s="21">
        <f>原始数据利润!A747</f>
        <v>43322</v>
      </c>
      <c r="B747" s="14">
        <f>原始数据利润!B747</f>
        <v>2440.0700000000002</v>
      </c>
    </row>
    <row r="748" spans="1:2" x14ac:dyDescent="0.15">
      <c r="A748" s="21">
        <f>原始数据利润!A748</f>
        <v>43321</v>
      </c>
      <c r="B748" s="14">
        <f>原始数据利润!B748</f>
        <v>2383.9</v>
      </c>
    </row>
    <row r="749" spans="1:2" x14ac:dyDescent="0.15">
      <c r="A749" s="21">
        <f>原始数据利润!A749</f>
        <v>43320</v>
      </c>
      <c r="B749" s="14">
        <f>原始数据利润!B749</f>
        <v>2387.29</v>
      </c>
    </row>
    <row r="750" spans="1:2" x14ac:dyDescent="0.15">
      <c r="A750" s="21">
        <f>原始数据利润!A750</f>
        <v>43319</v>
      </c>
      <c r="B750" s="14">
        <f>原始数据利润!B750</f>
        <v>2368.0300000000002</v>
      </c>
    </row>
    <row r="751" spans="1:2" x14ac:dyDescent="0.15">
      <c r="A751" s="21">
        <f>原始数据利润!A751</f>
        <v>43318</v>
      </c>
      <c r="B751" s="14">
        <f>原始数据利润!B751</f>
        <v>2339.25</v>
      </c>
    </row>
    <row r="752" spans="1:2" x14ac:dyDescent="0.15">
      <c r="A752" s="21">
        <f>原始数据利润!A752</f>
        <v>43315</v>
      </c>
      <c r="B752" s="14">
        <f>原始数据利润!B752</f>
        <v>2369.9499999999998</v>
      </c>
    </row>
    <row r="753" spans="1:2" x14ac:dyDescent="0.15">
      <c r="A753" s="21">
        <f>原始数据利润!A753</f>
        <v>43314</v>
      </c>
      <c r="B753" s="14">
        <f>原始数据利润!B753</f>
        <v>2415.0149999999999</v>
      </c>
    </row>
    <row r="754" spans="1:2" x14ac:dyDescent="0.15">
      <c r="A754" s="21">
        <f>原始数据利润!A754</f>
        <v>43313</v>
      </c>
      <c r="B754" s="14">
        <f>原始数据利润!B754</f>
        <v>2455.4699999999998</v>
      </c>
    </row>
    <row r="755" spans="1:2" x14ac:dyDescent="0.15">
      <c r="A755" s="21">
        <f>原始数据利润!A755</f>
        <v>43312</v>
      </c>
      <c r="B755" s="14">
        <f>原始数据利润!B755</f>
        <v>2446.92</v>
      </c>
    </row>
    <row r="756" spans="1:2" x14ac:dyDescent="0.15">
      <c r="A756" s="21">
        <f>原始数据利润!A756</f>
        <v>43311</v>
      </c>
      <c r="B756" s="14">
        <f>原始数据利润!B756</f>
        <v>2376.31</v>
      </c>
    </row>
    <row r="757" spans="1:2" x14ac:dyDescent="0.15">
      <c r="A757" s="21">
        <f>原始数据利润!A757</f>
        <v>43308</v>
      </c>
      <c r="B757" s="14">
        <f>原始数据利润!B757</f>
        <v>2318.63</v>
      </c>
    </row>
    <row r="758" spans="1:2" x14ac:dyDescent="0.15">
      <c r="A758" s="21">
        <f>原始数据利润!A758</f>
        <v>43307</v>
      </c>
      <c r="B758" s="14">
        <f>原始数据利润!B758</f>
        <v>2283.61</v>
      </c>
    </row>
    <row r="759" spans="1:2" x14ac:dyDescent="0.15">
      <c r="A759" s="21">
        <f>原始数据利润!A759</f>
        <v>43306</v>
      </c>
      <c r="B759" s="14">
        <f>原始数据利润!B759</f>
        <v>2275.11</v>
      </c>
    </row>
    <row r="760" spans="1:2" x14ac:dyDescent="0.15">
      <c r="A760" s="21">
        <f>原始数据利润!A760</f>
        <v>43305</v>
      </c>
      <c r="B760" s="14">
        <f>原始数据利润!B760</f>
        <v>2251.2800000000002</v>
      </c>
    </row>
    <row r="761" spans="1:2" x14ac:dyDescent="0.15">
      <c r="A761" s="21">
        <f>原始数据利润!A761</f>
        <v>43304</v>
      </c>
      <c r="B761" s="14">
        <f>原始数据利润!B761</f>
        <v>2284.11</v>
      </c>
    </row>
    <row r="762" spans="1:2" x14ac:dyDescent="0.15">
      <c r="A762" s="21">
        <f>原始数据利润!A762</f>
        <v>43301</v>
      </c>
      <c r="B762" s="14">
        <f>原始数据利润!B762</f>
        <v>2318.34</v>
      </c>
    </row>
    <row r="763" spans="1:2" x14ac:dyDescent="0.15">
      <c r="A763" s="21">
        <f>原始数据利润!A763</f>
        <v>43300</v>
      </c>
      <c r="B763" s="14">
        <f>原始数据利润!B763</f>
        <v>2348.7800000000002</v>
      </c>
    </row>
    <row r="764" spans="1:2" x14ac:dyDescent="0.15">
      <c r="A764" s="21">
        <f>原始数据利润!A764</f>
        <v>43299</v>
      </c>
      <c r="B764" s="14">
        <f>原始数据利润!B764</f>
        <v>2342.92</v>
      </c>
    </row>
    <row r="765" spans="1:2" x14ac:dyDescent="0.15">
      <c r="A765" s="21">
        <f>原始数据利润!A765</f>
        <v>43298</v>
      </c>
      <c r="B765" s="14">
        <f>原始数据利润!B765</f>
        <v>2346.34</v>
      </c>
    </row>
    <row r="766" spans="1:2" x14ac:dyDescent="0.15">
      <c r="A766" s="21">
        <f>原始数据利润!A766</f>
        <v>43297</v>
      </c>
      <c r="B766" s="14">
        <f>原始数据利润!B766</f>
        <v>2323.9299999999998</v>
      </c>
    </row>
    <row r="767" spans="1:2" x14ac:dyDescent="0.15">
      <c r="A767" s="21">
        <f>原始数据利润!A767</f>
        <v>43294</v>
      </c>
      <c r="B767" s="14">
        <f>原始数据利润!B767</f>
        <v>2378.69</v>
      </c>
    </row>
    <row r="768" spans="1:2" x14ac:dyDescent="0.15">
      <c r="A768" s="21">
        <f>原始数据利润!A768</f>
        <v>43293</v>
      </c>
      <c r="B768" s="14">
        <f>原始数据利润!B768</f>
        <v>2354.3000000000002</v>
      </c>
    </row>
    <row r="769" spans="1:2" x14ac:dyDescent="0.15">
      <c r="A769" s="21">
        <f>原始数据利润!A769</f>
        <v>43292</v>
      </c>
      <c r="B769" s="14">
        <f>原始数据利润!B769</f>
        <v>2314.19</v>
      </c>
    </row>
    <row r="770" spans="1:2" x14ac:dyDescent="0.15">
      <c r="A770" s="21">
        <f>原始数据利润!A770</f>
        <v>43291</v>
      </c>
      <c r="B770" s="14">
        <f>原始数据利润!B770</f>
        <v>2352.7199999999998</v>
      </c>
    </row>
    <row r="771" spans="1:2" x14ac:dyDescent="0.15">
      <c r="A771" s="21">
        <f>原始数据利润!A771</f>
        <v>43290</v>
      </c>
      <c r="B771" s="14">
        <f>原始数据利润!B771</f>
        <v>2351.4</v>
      </c>
    </row>
    <row r="772" spans="1:2" x14ac:dyDescent="0.15">
      <c r="A772" s="21">
        <f>原始数据利润!A772</f>
        <v>43287</v>
      </c>
      <c r="B772" s="14">
        <f>原始数据利润!B772</f>
        <v>2314.34</v>
      </c>
    </row>
    <row r="773" spans="1:2" x14ac:dyDescent="0.15">
      <c r="A773" s="21">
        <f>原始数据利润!A773</f>
        <v>43286</v>
      </c>
      <c r="B773" s="14">
        <f>原始数据利润!B773</f>
        <v>2375.7800000000002</v>
      </c>
    </row>
    <row r="774" spans="1:2" x14ac:dyDescent="0.15">
      <c r="A774" s="21">
        <f>原始数据利润!A774</f>
        <v>43284</v>
      </c>
      <c r="B774" s="14">
        <f>原始数据利润!B774</f>
        <v>2396.31</v>
      </c>
    </row>
    <row r="775" spans="1:2" x14ac:dyDescent="0.15">
      <c r="A775" s="21">
        <f>原始数据利润!A775</f>
        <v>43283</v>
      </c>
      <c r="B775" s="14">
        <f>原始数据利润!B775</f>
        <v>2395.64</v>
      </c>
    </row>
    <row r="776" spans="1:2" x14ac:dyDescent="0.15">
      <c r="A776" s="21">
        <f>原始数据利润!A776</f>
        <v>43280</v>
      </c>
      <c r="B776" s="14">
        <f>原始数据利润!B776</f>
        <v>2311.21</v>
      </c>
    </row>
    <row r="777" spans="1:2" x14ac:dyDescent="0.15">
      <c r="A777" s="21">
        <f>原始数据利润!A777</f>
        <v>43279</v>
      </c>
      <c r="B777" s="14">
        <f>原始数据利润!B777</f>
        <v>2333.62</v>
      </c>
    </row>
    <row r="778" spans="1:2" x14ac:dyDescent="0.15">
      <c r="A778" s="21">
        <f>原始数据利润!A778</f>
        <v>43278</v>
      </c>
      <c r="B778" s="14">
        <f>原始数据利润!B778</f>
        <v>2416.0100000000002</v>
      </c>
    </row>
    <row r="779" spans="1:2" x14ac:dyDescent="0.15">
      <c r="A779" s="21">
        <f>原始数据利润!A779</f>
        <v>43277</v>
      </c>
      <c r="B779" s="14">
        <f>原始数据利润!B779</f>
        <v>2351.12</v>
      </c>
    </row>
    <row r="780" spans="1:2" x14ac:dyDescent="0.15">
      <c r="A780" s="21">
        <f>原始数据利润!A780</f>
        <v>43276</v>
      </c>
      <c r="B780" s="14">
        <f>原始数据利润!B780</f>
        <v>2383.04</v>
      </c>
    </row>
    <row r="781" spans="1:2" x14ac:dyDescent="0.15">
      <c r="A781" s="21">
        <f>原始数据利润!A781</f>
        <v>43273</v>
      </c>
      <c r="B781" s="14">
        <f>原始数据利润!B781</f>
        <v>2388.7399999999998</v>
      </c>
    </row>
    <row r="782" spans="1:2" x14ac:dyDescent="0.15">
      <c r="A782" s="21">
        <f>原始数据利润!A782</f>
        <v>43272</v>
      </c>
      <c r="B782" s="14">
        <f>原始数据利润!B782</f>
        <v>2432.31</v>
      </c>
    </row>
    <row r="783" spans="1:2" x14ac:dyDescent="0.15">
      <c r="A783" s="21">
        <f>原始数据利润!A783</f>
        <v>43271</v>
      </c>
      <c r="B783" s="14">
        <f>原始数据利润!B783</f>
        <v>2438.59</v>
      </c>
    </row>
    <row r="784" spans="1:2" x14ac:dyDescent="0.15">
      <c r="A784" s="21">
        <f>原始数据利润!A784</f>
        <v>43270</v>
      </c>
      <c r="B784" s="14">
        <f>原始数据利润!B784</f>
        <v>2449.8200000000002</v>
      </c>
    </row>
    <row r="785" spans="1:2" x14ac:dyDescent="0.15">
      <c r="A785" s="21">
        <f>原始数据利润!A785</f>
        <v>43269</v>
      </c>
      <c r="B785" s="14">
        <f>原始数据利润!B785</f>
        <v>2481.67</v>
      </c>
    </row>
    <row r="786" spans="1:2" x14ac:dyDescent="0.15">
      <c r="A786" s="21">
        <f>原始数据利润!A786</f>
        <v>43266</v>
      </c>
      <c r="B786" s="14">
        <f>原始数据利润!B786</f>
        <v>2494.64</v>
      </c>
    </row>
    <row r="787" spans="1:2" x14ac:dyDescent="0.15">
      <c r="A787" s="21">
        <f>原始数据利润!A787</f>
        <v>43265</v>
      </c>
      <c r="B787" s="14">
        <f>原始数据利润!B787</f>
        <v>2474.1</v>
      </c>
    </row>
    <row r="788" spans="1:2" x14ac:dyDescent="0.15">
      <c r="A788" s="21">
        <f>原始数据利润!A788</f>
        <v>43264</v>
      </c>
      <c r="B788" s="14">
        <f>原始数据利润!B788</f>
        <v>2433.36</v>
      </c>
    </row>
    <row r="789" spans="1:2" x14ac:dyDescent="0.15">
      <c r="A789" s="21">
        <f>原始数据利润!A789</f>
        <v>43263</v>
      </c>
      <c r="B789" s="14">
        <f>原始数据利润!B789</f>
        <v>2477.67</v>
      </c>
    </row>
    <row r="790" spans="1:2" x14ac:dyDescent="0.15">
      <c r="A790" s="21">
        <f>原始数据利润!A790</f>
        <v>43262</v>
      </c>
      <c r="B790" s="14">
        <f>原始数据利润!B790</f>
        <v>2511.2600000000002</v>
      </c>
    </row>
    <row r="791" spans="1:2" x14ac:dyDescent="0.15">
      <c r="A791" s="21">
        <f>原始数据利润!A791</f>
        <v>43259</v>
      </c>
      <c r="B791" s="14">
        <f>原始数据利润!B791</f>
        <v>2541.9499999999998</v>
      </c>
    </row>
    <row r="792" spans="1:2" x14ac:dyDescent="0.15">
      <c r="A792" s="21">
        <f>原始数据利润!A792</f>
        <v>43258</v>
      </c>
      <c r="B792" s="14">
        <f>原始数据利润!B792</f>
        <v>2663.4</v>
      </c>
    </row>
    <row r="793" spans="1:2" x14ac:dyDescent="0.15">
      <c r="A793" s="21">
        <f>原始数据利润!A793</f>
        <v>43257</v>
      </c>
      <c r="B793" s="14">
        <f>原始数据利润!B793</f>
        <v>2584.65</v>
      </c>
    </row>
    <row r="794" spans="1:2" x14ac:dyDescent="0.15">
      <c r="A794" s="21">
        <f>原始数据利润!A794</f>
        <v>43256</v>
      </c>
      <c r="B794" s="14">
        <f>原始数据利润!B794</f>
        <v>2619.9</v>
      </c>
    </row>
    <row r="795" spans="1:2" x14ac:dyDescent="0.15">
      <c r="A795" s="21">
        <f>原始数据利润!A795</f>
        <v>43255</v>
      </c>
      <c r="B795" s="14">
        <f>原始数据利润!B795</f>
        <v>2644.92</v>
      </c>
    </row>
    <row r="796" spans="1:2" x14ac:dyDescent="0.15">
      <c r="A796" s="21">
        <f>原始数据利润!A796</f>
        <v>43252</v>
      </c>
      <c r="B796" s="14">
        <f>原始数据利润!B796</f>
        <v>2508.2600000000002</v>
      </c>
    </row>
    <row r="797" spans="1:2" x14ac:dyDescent="0.15">
      <c r="A797" s="21">
        <f>原始数据利润!A797</f>
        <v>43251</v>
      </c>
      <c r="B797" s="14">
        <f>原始数据利润!B797</f>
        <v>2454.41</v>
      </c>
    </row>
    <row r="798" spans="1:2" x14ac:dyDescent="0.15">
      <c r="A798" s="21">
        <f>原始数据利润!A798</f>
        <v>43250</v>
      </c>
      <c r="B798" s="14">
        <f>原始数据利润!B798</f>
        <v>2461.0100000000002</v>
      </c>
    </row>
    <row r="799" spans="1:2" x14ac:dyDescent="0.15">
      <c r="A799" s="21">
        <f>原始数据利润!A799</f>
        <v>43249</v>
      </c>
      <c r="B799" s="14">
        <f>原始数据利润!B799</f>
        <v>2483.0500000000002</v>
      </c>
    </row>
    <row r="800" spans="1:2" x14ac:dyDescent="0.15">
      <c r="A800" s="21">
        <f>原始数据利润!A800</f>
        <v>43245</v>
      </c>
      <c r="B800" s="14">
        <f>原始数据利润!B800</f>
        <v>2514.77</v>
      </c>
    </row>
    <row r="801" spans="1:2" x14ac:dyDescent="0.15">
      <c r="A801" s="21">
        <f>原始数据利润!A801</f>
        <v>43244</v>
      </c>
      <c r="B801" s="14">
        <f>原始数据利润!B801</f>
        <v>2533.2600000000002</v>
      </c>
    </row>
    <row r="802" spans="1:2" x14ac:dyDescent="0.15">
      <c r="A802" s="21">
        <f>原始数据利润!A802</f>
        <v>43243</v>
      </c>
      <c r="B802" s="14">
        <f>原始数据利润!B802</f>
        <v>2543.2800000000002</v>
      </c>
    </row>
    <row r="803" spans="1:2" x14ac:dyDescent="0.15">
      <c r="A803" s="21">
        <f>原始数据利润!A803</f>
        <v>43242</v>
      </c>
      <c r="B803" s="14">
        <f>原始数据利润!B803</f>
        <v>2591.34</v>
      </c>
    </row>
    <row r="804" spans="1:2" x14ac:dyDescent="0.15">
      <c r="A804" s="21">
        <f>原始数据利润!A804</f>
        <v>43241</v>
      </c>
      <c r="B804" s="14">
        <f>原始数据利润!B804</f>
        <v>2598.16</v>
      </c>
    </row>
    <row r="805" spans="1:2" x14ac:dyDescent="0.15">
      <c r="A805" s="21">
        <f>原始数据利润!A805</f>
        <v>43238</v>
      </c>
      <c r="B805" s="14">
        <f>原始数据利润!B805</f>
        <v>2694.51</v>
      </c>
    </row>
    <row r="806" spans="1:2" x14ac:dyDescent="0.15">
      <c r="A806" s="21">
        <f>原始数据利润!A806</f>
        <v>43237</v>
      </c>
      <c r="B806" s="14">
        <f>原始数据利润!B806</f>
        <v>2719.22</v>
      </c>
    </row>
    <row r="807" spans="1:2" x14ac:dyDescent="0.15">
      <c r="A807" s="21">
        <f>原始数据利润!A807</f>
        <v>43236</v>
      </c>
      <c r="B807" s="14">
        <f>原始数据利润!B807</f>
        <v>2700.41</v>
      </c>
    </row>
    <row r="808" spans="1:2" x14ac:dyDescent="0.15">
      <c r="A808" s="21">
        <f>原始数据利润!A808</f>
        <v>43235</v>
      </c>
      <c r="B808" s="14">
        <f>原始数据利润!B808</f>
        <v>2722.5</v>
      </c>
    </row>
    <row r="809" spans="1:2" x14ac:dyDescent="0.15">
      <c r="A809" s="21">
        <f>原始数据利润!A809</f>
        <v>43234</v>
      </c>
      <c r="B809" s="14">
        <f>原始数据利润!B809</f>
        <v>2790.15</v>
      </c>
    </row>
    <row r="810" spans="1:2" x14ac:dyDescent="0.15">
      <c r="A810" s="21">
        <f>原始数据利润!A810</f>
        <v>43231</v>
      </c>
      <c r="B810" s="14">
        <f>原始数据利润!B810</f>
        <v>2783.4</v>
      </c>
    </row>
    <row r="811" spans="1:2" x14ac:dyDescent="0.15">
      <c r="A811" s="21">
        <f>原始数据利润!A811</f>
        <v>43230</v>
      </c>
      <c r="B811" s="14">
        <f>原始数据利润!B811</f>
        <v>2765.85</v>
      </c>
    </row>
    <row r="812" spans="1:2" x14ac:dyDescent="0.15">
      <c r="A812" s="21">
        <f>原始数据利润!A812</f>
        <v>43229</v>
      </c>
      <c r="B812" s="14">
        <f>原始数据利润!B812</f>
        <v>2754.94</v>
      </c>
    </row>
    <row r="813" spans="1:2" x14ac:dyDescent="0.15">
      <c r="A813" s="21">
        <f>原始数据利润!A813</f>
        <v>43228</v>
      </c>
      <c r="B813" s="14">
        <f>原始数据利润!B813</f>
        <v>2700.71</v>
      </c>
    </row>
    <row r="814" spans="1:2" x14ac:dyDescent="0.15">
      <c r="A814" s="21">
        <f>原始数据利润!A814</f>
        <v>43224</v>
      </c>
      <c r="B814" s="14">
        <f>原始数据利润!B814</f>
        <v>2727.91</v>
      </c>
    </row>
    <row r="815" spans="1:2" x14ac:dyDescent="0.15">
      <c r="A815" s="21">
        <f>原始数据利润!A815</f>
        <v>43223</v>
      </c>
      <c r="B815" s="14">
        <f>原始数据利润!B815</f>
        <v>2692.98</v>
      </c>
    </row>
    <row r="816" spans="1:2" x14ac:dyDescent="0.15">
      <c r="A816" s="21">
        <f>原始数据利润!A816</f>
        <v>43222</v>
      </c>
      <c r="B816" s="14">
        <f>原始数据利润!B816</f>
        <v>2698</v>
      </c>
    </row>
    <row r="817" spans="1:2" x14ac:dyDescent="0.15">
      <c r="A817" s="21">
        <f>原始数据利润!A817</f>
        <v>43220</v>
      </c>
      <c r="B817" s="14">
        <f>原始数据利润!B817</f>
        <v>2696.26</v>
      </c>
    </row>
    <row r="818" spans="1:2" x14ac:dyDescent="0.15">
      <c r="A818" s="21">
        <f>原始数据利润!A818</f>
        <v>43217</v>
      </c>
      <c r="B818" s="14">
        <f>原始数据利润!B818</f>
        <v>2763.42</v>
      </c>
    </row>
    <row r="819" spans="1:2" x14ac:dyDescent="0.15">
      <c r="A819" s="21">
        <f>原始数据利润!A819</f>
        <v>43216</v>
      </c>
      <c r="B819" s="14">
        <f>原始数据利润!B819</f>
        <v>2761.36</v>
      </c>
    </row>
    <row r="820" spans="1:2" x14ac:dyDescent="0.15">
      <c r="A820" s="21">
        <f>原始数据利润!A820</f>
        <v>43215</v>
      </c>
      <c r="B820" s="14">
        <f>原始数据利润!B820</f>
        <v>2817.05</v>
      </c>
    </row>
    <row r="821" spans="1:2" x14ac:dyDescent="0.15">
      <c r="A821" s="21">
        <f>原始数据利润!A821</f>
        <v>43214</v>
      </c>
      <c r="B821" s="14">
        <f>原始数据利润!B821</f>
        <v>2815.06</v>
      </c>
    </row>
    <row r="822" spans="1:2" x14ac:dyDescent="0.15">
      <c r="A822" s="21">
        <f>原始数据利润!A822</f>
        <v>43213</v>
      </c>
      <c r="B822" s="14">
        <f>原始数据利润!B822</f>
        <v>2813.67</v>
      </c>
    </row>
    <row r="823" spans="1:2" x14ac:dyDescent="0.15">
      <c r="A823" s="21">
        <f>原始数据利润!A823</f>
        <v>43210</v>
      </c>
      <c r="B823" s="14">
        <f>原始数据利润!B823</f>
        <v>2718.19</v>
      </c>
    </row>
    <row r="824" spans="1:2" x14ac:dyDescent="0.15">
      <c r="A824" s="21">
        <f>原始数据利润!A824</f>
        <v>43209</v>
      </c>
      <c r="B824" s="14">
        <f>原始数据利润!B824</f>
        <v>2700.43</v>
      </c>
    </row>
    <row r="825" spans="1:2" x14ac:dyDescent="0.15">
      <c r="A825" s="21">
        <f>原始数据利润!A825</f>
        <v>43208</v>
      </c>
      <c r="B825" s="14">
        <f>原始数据利润!B825</f>
        <v>2726.61</v>
      </c>
    </row>
    <row r="826" spans="1:2" x14ac:dyDescent="0.15">
      <c r="A826" s="21">
        <f>原始数据利润!A826</f>
        <v>43207</v>
      </c>
      <c r="B826" s="14">
        <f>原始数据利润!B826</f>
        <v>2746.51</v>
      </c>
    </row>
    <row r="827" spans="1:2" x14ac:dyDescent="0.15">
      <c r="A827" s="21">
        <f>原始数据利润!A827</f>
        <v>43206</v>
      </c>
      <c r="B827" s="14">
        <f>原始数据利润!B827</f>
        <v>2678.99</v>
      </c>
    </row>
    <row r="828" spans="1:2" x14ac:dyDescent="0.15">
      <c r="A828" s="21">
        <f>原始数据利润!A828</f>
        <v>43203</v>
      </c>
      <c r="B828" s="14">
        <f>原始数据利润!B828</f>
        <v>2707.37</v>
      </c>
    </row>
    <row r="829" spans="1:2" x14ac:dyDescent="0.15">
      <c r="A829" s="21">
        <f>原始数据利润!A829</f>
        <v>43202</v>
      </c>
      <c r="B829" s="14">
        <f>原始数据利润!B829</f>
        <v>2751.19</v>
      </c>
    </row>
    <row r="830" spans="1:2" x14ac:dyDescent="0.15">
      <c r="A830" s="21">
        <f>原始数据利润!A830</f>
        <v>43201</v>
      </c>
      <c r="B830" s="14">
        <f>原始数据利润!B830</f>
        <v>2766.48</v>
      </c>
    </row>
    <row r="831" spans="1:2" x14ac:dyDescent="0.15">
      <c r="A831" s="21">
        <f>原始数据利润!A831</f>
        <v>43200</v>
      </c>
      <c r="B831" s="14">
        <f>原始数据利润!B831</f>
        <v>2744.09</v>
      </c>
    </row>
    <row r="832" spans="1:2" x14ac:dyDescent="0.15">
      <c r="A832" s="21">
        <f>原始数据利润!A832</f>
        <v>43199</v>
      </c>
      <c r="B832" s="14">
        <f>原始数据利润!B832</f>
        <v>2689.4</v>
      </c>
    </row>
    <row r="833" spans="1:2" x14ac:dyDescent="0.15">
      <c r="A833" s="21">
        <f>原始数据利润!A833</f>
        <v>43196</v>
      </c>
      <c r="B833" s="14">
        <f>原始数据利润!B833</f>
        <v>2700.6</v>
      </c>
    </row>
    <row r="834" spans="1:2" x14ac:dyDescent="0.15">
      <c r="A834" s="21">
        <f>原始数据利润!A834</f>
        <v>43195</v>
      </c>
      <c r="B834" s="14">
        <f>原始数据利润!B834</f>
        <v>2706.89</v>
      </c>
    </row>
    <row r="835" spans="1:2" x14ac:dyDescent="0.15">
      <c r="A835" s="21">
        <f>原始数据利润!A835</f>
        <v>43194</v>
      </c>
      <c r="B835" s="14">
        <f>原始数据利润!B835</f>
        <v>2727.72</v>
      </c>
    </row>
    <row r="836" spans="1:2" x14ac:dyDescent="0.15">
      <c r="A836" s="21">
        <f>原始数据利润!A836</f>
        <v>43193</v>
      </c>
      <c r="B836" s="14">
        <f>原始数据利润!B836</f>
        <v>2689.27</v>
      </c>
    </row>
    <row r="837" spans="1:2" x14ac:dyDescent="0.15">
      <c r="A837" s="21">
        <f>原始数据利润!A837</f>
        <v>43188</v>
      </c>
      <c r="B837" s="14">
        <f>原始数据利润!B837</f>
        <v>2711.03</v>
      </c>
    </row>
    <row r="838" spans="1:2" x14ac:dyDescent="0.15">
      <c r="A838" s="21">
        <f>原始数据利润!A838</f>
        <v>43187</v>
      </c>
      <c r="B838" s="14">
        <f>原始数据利润!B838</f>
        <v>2748.13</v>
      </c>
    </row>
    <row r="839" spans="1:2" x14ac:dyDescent="0.15">
      <c r="A839" s="21">
        <f>原始数据利润!A839</f>
        <v>43186</v>
      </c>
      <c r="B839" s="14">
        <f>原始数据利润!B839</f>
        <v>2722.8</v>
      </c>
    </row>
    <row r="840" spans="1:2" x14ac:dyDescent="0.15">
      <c r="A840" s="21">
        <f>原始数据利润!A840</f>
        <v>43185</v>
      </c>
      <c r="B840" s="14">
        <f>原始数据利润!B840</f>
        <v>2737.02</v>
      </c>
    </row>
    <row r="841" spans="1:2" x14ac:dyDescent="0.15">
      <c r="A841" s="21">
        <f>原始数据利润!A841</f>
        <v>43182</v>
      </c>
      <c r="B841" s="14">
        <f>原始数据利润!B841</f>
        <v>2694.05</v>
      </c>
    </row>
    <row r="842" spans="1:2" x14ac:dyDescent="0.15">
      <c r="A842" s="21">
        <f>原始数据利润!A842</f>
        <v>43181</v>
      </c>
      <c r="B842" s="14">
        <f>原始数据利润!B842</f>
        <v>2651.14</v>
      </c>
    </row>
    <row r="843" spans="1:2" x14ac:dyDescent="0.15">
      <c r="A843" s="21">
        <f>原始数据利润!A843</f>
        <v>43180</v>
      </c>
      <c r="B843" s="14">
        <f>原始数据利润!B843</f>
        <v>2670.19</v>
      </c>
    </row>
    <row r="844" spans="1:2" x14ac:dyDescent="0.15">
      <c r="A844" s="21">
        <f>原始数据利润!A844</f>
        <v>43179</v>
      </c>
      <c r="B844" s="14">
        <f>原始数据利润!B844</f>
        <v>2701.7</v>
      </c>
    </row>
    <row r="845" spans="1:2" x14ac:dyDescent="0.15">
      <c r="A845" s="21">
        <f>原始数据利润!A845</f>
        <v>43178</v>
      </c>
      <c r="B845" s="14">
        <f>原始数据利润!B845</f>
        <v>2631.11</v>
      </c>
    </row>
    <row r="846" spans="1:2" x14ac:dyDescent="0.15">
      <c r="A846" s="21">
        <f>原始数据利润!A846</f>
        <v>43175</v>
      </c>
      <c r="B846" s="14">
        <f>原始数据利润!B846</f>
        <v>2687.58</v>
      </c>
    </row>
    <row r="847" spans="1:2" x14ac:dyDescent="0.15">
      <c r="A847" s="21">
        <f>原始数据利润!A847</f>
        <v>43174</v>
      </c>
      <c r="B847" s="14">
        <f>原始数据利润!B847</f>
        <v>2670.09</v>
      </c>
    </row>
    <row r="848" spans="1:2" x14ac:dyDescent="0.15">
      <c r="A848" s="21">
        <f>原始数据利润!A848</f>
        <v>43173</v>
      </c>
      <c r="B848" s="14">
        <f>原始数据利润!B848</f>
        <v>2664.53</v>
      </c>
    </row>
    <row r="849" spans="1:2" x14ac:dyDescent="0.15">
      <c r="A849" s="21">
        <f>原始数据利润!A849</f>
        <v>43172</v>
      </c>
      <c r="B849" s="14">
        <f>原始数据利润!B849</f>
        <v>2688.36</v>
      </c>
    </row>
    <row r="850" spans="1:2" x14ac:dyDescent="0.15">
      <c r="A850" s="21">
        <f>原始数据利润!A850</f>
        <v>43171</v>
      </c>
      <c r="B850" s="14">
        <f>原始数据利润!B850</f>
        <v>2627.28</v>
      </c>
    </row>
    <row r="851" spans="1:2" x14ac:dyDescent="0.15">
      <c r="A851" s="21">
        <f>原始数据利润!A851</f>
        <v>43168</v>
      </c>
      <c r="B851" s="14">
        <f>原始数据利润!B851</f>
        <v>2670.13</v>
      </c>
    </row>
    <row r="852" spans="1:2" x14ac:dyDescent="0.15">
      <c r="A852" s="21">
        <f>原始数据利润!A852</f>
        <v>43167</v>
      </c>
      <c r="B852" s="14">
        <f>原始数据利润!B852</f>
        <v>2665.78</v>
      </c>
    </row>
    <row r="853" spans="1:2" x14ac:dyDescent="0.15">
      <c r="A853" s="21">
        <f>原始数据利润!A853</f>
        <v>43166</v>
      </c>
      <c r="B853" s="14">
        <f>原始数据利润!B853</f>
        <v>2699.52</v>
      </c>
    </row>
    <row r="854" spans="1:2" x14ac:dyDescent="0.15">
      <c r="A854" s="21">
        <f>原始数据利润!A854</f>
        <v>43165</v>
      </c>
      <c r="B854" s="14">
        <f>原始数据利润!B854</f>
        <v>2585.61</v>
      </c>
    </row>
    <row r="855" spans="1:2" x14ac:dyDescent="0.15">
      <c r="A855" s="21">
        <f>原始数据利润!A855</f>
        <v>43164</v>
      </c>
      <c r="B855" s="14">
        <f>原始数据利润!B855</f>
        <v>2574.17</v>
      </c>
    </row>
    <row r="856" spans="1:2" x14ac:dyDescent="0.15">
      <c r="A856" s="21">
        <f>原始数据利润!A856</f>
        <v>43161</v>
      </c>
      <c r="B856" s="14">
        <f>原始数据利润!B856</f>
        <v>2612.4299999999998</v>
      </c>
    </row>
    <row r="857" spans="1:2" x14ac:dyDescent="0.15">
      <c r="A857" s="21">
        <f>原始数据利润!A857</f>
        <v>43160</v>
      </c>
      <c r="B857" s="14">
        <f>原始数据利润!B857</f>
        <v>2573.7199999999998</v>
      </c>
    </row>
    <row r="858" spans="1:2" x14ac:dyDescent="0.15">
      <c r="A858" s="21">
        <f>原始数据利润!A858</f>
        <v>43159</v>
      </c>
      <c r="B858" s="14">
        <f>原始数据利润!B858</f>
        <v>2633.03</v>
      </c>
    </row>
    <row r="859" spans="1:2" x14ac:dyDescent="0.15">
      <c r="A859" s="21">
        <f>原始数据利润!A859</f>
        <v>43158</v>
      </c>
      <c r="B859" s="14">
        <f>原始数据利润!B859</f>
        <v>2752.04</v>
      </c>
    </row>
    <row r="860" spans="1:2" x14ac:dyDescent="0.15">
      <c r="A860" s="21">
        <f>原始数据利润!A860</f>
        <v>43157</v>
      </c>
      <c r="B860" s="14">
        <f>原始数据利润!B860</f>
        <v>2614.0700000000002</v>
      </c>
    </row>
    <row r="861" spans="1:2" x14ac:dyDescent="0.15">
      <c r="A861" s="21">
        <f>原始数据利润!A861</f>
        <v>43154</v>
      </c>
      <c r="B861" s="14">
        <f>原始数据利润!B861</f>
        <v>2586.7199999999998</v>
      </c>
    </row>
    <row r="862" spans="1:2" x14ac:dyDescent="0.15">
      <c r="A862" s="21">
        <f>原始数据利润!A862</f>
        <v>43153</v>
      </c>
      <c r="B862" s="14">
        <f>原始数据利润!B862</f>
        <v>2590.27</v>
      </c>
    </row>
    <row r="863" spans="1:2" x14ac:dyDescent="0.15">
      <c r="A863" s="21">
        <f>原始数据利润!A863</f>
        <v>43152</v>
      </c>
      <c r="B863" s="14">
        <f>原始数据利润!B863</f>
        <v>2657.88</v>
      </c>
    </row>
    <row r="864" spans="1:2" x14ac:dyDescent="0.15">
      <c r="A864" s="21">
        <f>原始数据利润!A864</f>
        <v>43151</v>
      </c>
      <c r="B864" s="14">
        <f>原始数据利润!B864</f>
        <v>2666.22</v>
      </c>
    </row>
    <row r="865" spans="1:2" x14ac:dyDescent="0.15">
      <c r="A865" s="21">
        <f>原始数据利润!A865</f>
        <v>43147</v>
      </c>
      <c r="B865" s="14">
        <f>原始数据利润!B865</f>
        <v>2681.83</v>
      </c>
    </row>
    <row r="866" spans="1:2" x14ac:dyDescent="0.15">
      <c r="A866" s="21">
        <f>原始数据利润!A866</f>
        <v>43146</v>
      </c>
      <c r="B866" s="14">
        <f>原始数据利润!B866</f>
        <v>2629.15</v>
      </c>
    </row>
    <row r="867" spans="1:2" x14ac:dyDescent="0.15">
      <c r="A867" s="21">
        <f>原始数据利润!A867</f>
        <v>43145</v>
      </c>
      <c r="B867" s="14">
        <f>原始数据利润!B867</f>
        <v>2653.61</v>
      </c>
    </row>
    <row r="868" spans="1:2" x14ac:dyDescent="0.15">
      <c r="A868" s="21">
        <f>原始数据利润!A868</f>
        <v>43144</v>
      </c>
      <c r="B868" s="14">
        <f>原始数据利润!B868</f>
        <v>2634.75</v>
      </c>
    </row>
    <row r="869" spans="1:2" x14ac:dyDescent="0.15">
      <c r="A869" s="21">
        <f>原始数据利润!A869</f>
        <v>43143</v>
      </c>
      <c r="B869" s="14">
        <f>原始数据利润!B869</f>
        <v>2592.4299999999998</v>
      </c>
    </row>
    <row r="870" spans="1:2" x14ac:dyDescent="0.15">
      <c r="A870" s="21">
        <f>原始数据利润!A870</f>
        <v>43140</v>
      </c>
      <c r="B870" s="14">
        <f>原始数据利润!B870</f>
        <v>2634.34</v>
      </c>
    </row>
    <row r="871" spans="1:2" x14ac:dyDescent="0.15">
      <c r="A871" s="21">
        <f>原始数据利润!A871</f>
        <v>43139</v>
      </c>
      <c r="B871" s="14">
        <f>原始数据利润!B871</f>
        <v>2635.22</v>
      </c>
    </row>
    <row r="872" spans="1:2" x14ac:dyDescent="0.15">
      <c r="A872" s="21">
        <f>原始数据利润!A872</f>
        <v>43138</v>
      </c>
      <c r="B872" s="14">
        <f>原始数据利润!B872</f>
        <v>2593.2399999999998</v>
      </c>
    </row>
    <row r="873" spans="1:2" x14ac:dyDescent="0.15">
      <c r="A873" s="21">
        <f>原始数据利润!A873</f>
        <v>43137</v>
      </c>
      <c r="B873" s="14">
        <f>原始数据利润!B873</f>
        <v>2613.17</v>
      </c>
    </row>
    <row r="874" spans="1:2" x14ac:dyDescent="0.15">
      <c r="A874" s="21">
        <f>原始数据利润!A874</f>
        <v>43136</v>
      </c>
      <c r="B874" s="14">
        <f>原始数据利润!B874</f>
        <v>2592.7600000000002</v>
      </c>
    </row>
    <row r="875" spans="1:2" x14ac:dyDescent="0.15">
      <c r="A875" s="21">
        <f>原始数据利润!A875</f>
        <v>43133</v>
      </c>
      <c r="B875" s="14">
        <f>原始数据利润!B875</f>
        <v>2642.11</v>
      </c>
    </row>
    <row r="876" spans="1:2" x14ac:dyDescent="0.15">
      <c r="A876" s="21">
        <f>原始数据利润!A876</f>
        <v>43132</v>
      </c>
      <c r="B876" s="14">
        <f>原始数据利润!B876</f>
        <v>2694.11</v>
      </c>
    </row>
    <row r="877" spans="1:2" x14ac:dyDescent="0.15">
      <c r="A877" s="21">
        <f>原始数据利润!A877</f>
        <v>43131</v>
      </c>
      <c r="B877" s="14">
        <f>原始数据利润!B877</f>
        <v>2717.92</v>
      </c>
    </row>
    <row r="878" spans="1:2" x14ac:dyDescent="0.15">
      <c r="A878" s="21">
        <f>原始数据利润!A878</f>
        <v>43130</v>
      </c>
      <c r="B878" s="14">
        <f>原始数据利润!B878</f>
        <v>2607.33</v>
      </c>
    </row>
    <row r="879" spans="1:2" x14ac:dyDescent="0.15">
      <c r="A879" s="21">
        <f>原始数据利润!A879</f>
        <v>43129</v>
      </c>
      <c r="B879" s="14">
        <f>原始数据利润!B879</f>
        <v>2620.6999999999998</v>
      </c>
    </row>
    <row r="880" spans="1:2" x14ac:dyDescent="0.15">
      <c r="A880" s="21">
        <f>原始数据利润!A880</f>
        <v>43126</v>
      </c>
      <c r="B880" s="14">
        <f>原始数据利润!B880</f>
        <v>2689.98</v>
      </c>
    </row>
    <row r="881" spans="1:2" x14ac:dyDescent="0.15">
      <c r="A881" s="21">
        <f>原始数据利润!A881</f>
        <v>43125</v>
      </c>
      <c r="B881" s="14">
        <f>原始数据利润!B881</f>
        <v>2735.13</v>
      </c>
    </row>
    <row r="882" spans="1:2" x14ac:dyDescent="0.15">
      <c r="A882" s="21">
        <f>原始数据利润!A882</f>
        <v>43124</v>
      </c>
      <c r="B882" s="14">
        <f>原始数据利润!B882</f>
        <v>2726.65</v>
      </c>
    </row>
    <row r="883" spans="1:2" x14ac:dyDescent="0.15">
      <c r="A883" s="21">
        <f>原始数据利润!A883</f>
        <v>43123</v>
      </c>
      <c r="B883" s="14">
        <f>原始数据利润!B883</f>
        <v>2727.26</v>
      </c>
    </row>
    <row r="884" spans="1:2" x14ac:dyDescent="0.15">
      <c r="A884" s="21">
        <f>原始数据利润!A884</f>
        <v>43122</v>
      </c>
      <c r="B884" s="14">
        <f>原始数据利润!B884</f>
        <v>2733.17</v>
      </c>
    </row>
    <row r="885" spans="1:2" x14ac:dyDescent="0.15">
      <c r="A885" s="21">
        <f>原始数据利润!A885</f>
        <v>43119</v>
      </c>
      <c r="B885" s="14">
        <f>原始数据利润!B885</f>
        <v>2738.75</v>
      </c>
    </row>
    <row r="886" spans="1:2" x14ac:dyDescent="0.15">
      <c r="A886" s="21">
        <f>原始数据利润!A886</f>
        <v>43118</v>
      </c>
      <c r="B886" s="14">
        <f>原始数据利润!B886</f>
        <v>2798.28</v>
      </c>
    </row>
    <row r="887" spans="1:2" x14ac:dyDescent="0.15">
      <c r="A887" s="21">
        <f>原始数据利润!A887</f>
        <v>43117</v>
      </c>
      <c r="B887" s="14">
        <f>原始数据利润!B887</f>
        <v>2731.27</v>
      </c>
    </row>
    <row r="888" spans="1:2" x14ac:dyDescent="0.15">
      <c r="A888" s="21">
        <f>原始数据利润!A888</f>
        <v>43116</v>
      </c>
      <c r="B888" s="14">
        <f>原始数据利润!B888</f>
        <v>2696.28</v>
      </c>
    </row>
    <row r="889" spans="1:2" x14ac:dyDescent="0.15">
      <c r="A889" s="21">
        <f>原始数据利润!A889</f>
        <v>43112</v>
      </c>
      <c r="B889" s="14">
        <f>原始数据利润!B889</f>
        <v>2593.5</v>
      </c>
    </row>
    <row r="890" spans="1:2" x14ac:dyDescent="0.15">
      <c r="A890" s="21">
        <f>原始数据利润!A890</f>
        <v>43111</v>
      </c>
      <c r="B890" s="14">
        <f>原始数据利润!B890</f>
        <v>2577.0500000000002</v>
      </c>
    </row>
    <row r="891" spans="1:2" x14ac:dyDescent="0.15">
      <c r="A891" s="21">
        <f>原始数据利润!A891</f>
        <v>43110</v>
      </c>
      <c r="B891" s="14">
        <f>原始数据利润!B891</f>
        <v>2500.88</v>
      </c>
    </row>
    <row r="892" spans="1:2" x14ac:dyDescent="0.15">
      <c r="A892" s="21">
        <f>原始数据利润!A892</f>
        <v>43109</v>
      </c>
      <c r="B892" s="14">
        <f>原始数据利润!B892</f>
        <v>2484.46</v>
      </c>
    </row>
    <row r="893" spans="1:2" x14ac:dyDescent="0.15">
      <c r="A893" s="21">
        <f>原始数据利润!A893</f>
        <v>43108</v>
      </c>
      <c r="B893" s="14">
        <f>原始数据利润!B893</f>
        <v>2489.5300000000002</v>
      </c>
    </row>
    <row r="894" spans="1:2" x14ac:dyDescent="0.15">
      <c r="A894" s="21">
        <f>原始数据利润!A894</f>
        <v>43105</v>
      </c>
      <c r="B894" s="14">
        <f>原始数据利润!B894</f>
        <v>2424.0700000000002</v>
      </c>
    </row>
    <row r="895" spans="1:2" x14ac:dyDescent="0.15">
      <c r="A895" s="21">
        <f>原始数据利润!A895</f>
        <v>43104</v>
      </c>
      <c r="B895" s="14">
        <f>原始数据利润!B895</f>
        <v>2383.11</v>
      </c>
    </row>
    <row r="896" spans="1:2" x14ac:dyDescent="0.15">
      <c r="A896" s="21">
        <f>原始数据利润!A896</f>
        <v>43103</v>
      </c>
      <c r="B896" s="14">
        <f>原始数据利润!B896</f>
        <v>2415.2199999999998</v>
      </c>
    </row>
    <row r="897" spans="1:2" x14ac:dyDescent="0.15">
      <c r="A897" s="21">
        <f>原始数据利润!A897</f>
        <v>43102</v>
      </c>
      <c r="B897" s="14">
        <f>原始数据利润!B897</f>
        <v>2462.7199999999998</v>
      </c>
    </row>
    <row r="898" spans="1:2" x14ac:dyDescent="0.15">
      <c r="A898" s="21">
        <f>原始数据利润!A898</f>
        <v>43097</v>
      </c>
      <c r="B898" s="14">
        <f>原始数据利润!B898</f>
        <v>2503.92</v>
      </c>
    </row>
    <row r="899" spans="1:2" x14ac:dyDescent="0.15">
      <c r="A899" s="21">
        <f>原始数据利润!A899</f>
        <v>43096</v>
      </c>
      <c r="B899" s="14">
        <f>原始数据利润!B899</f>
        <v>2519.88</v>
      </c>
    </row>
    <row r="900" spans="1:2" x14ac:dyDescent="0.15">
      <c r="A900" s="21">
        <f>原始数据利润!A900</f>
        <v>43091</v>
      </c>
      <c r="B900" s="14">
        <f>原始数据利润!B900</f>
        <v>2619.91</v>
      </c>
    </row>
    <row r="901" spans="1:2" x14ac:dyDescent="0.15">
      <c r="A901" s="21">
        <f>原始数据利润!A901</f>
        <v>43090</v>
      </c>
      <c r="B901" s="14">
        <f>原始数据利润!B901</f>
        <v>2589.0500000000002</v>
      </c>
    </row>
    <row r="902" spans="1:2" x14ac:dyDescent="0.15">
      <c r="A902" s="21">
        <f>原始数据利润!A902</f>
        <v>43089</v>
      </c>
      <c r="B902" s="14">
        <f>原始数据利润!B902</f>
        <v>2650.1</v>
      </c>
    </row>
    <row r="903" spans="1:2" x14ac:dyDescent="0.15">
      <c r="A903" s="21">
        <f>原始数据利润!A903</f>
        <v>43088</v>
      </c>
      <c r="B903" s="14">
        <f>原始数据利润!B903</f>
        <v>2749.74</v>
      </c>
    </row>
    <row r="904" spans="1:2" x14ac:dyDescent="0.15">
      <c r="A904" s="21">
        <f>原始数据利润!A904</f>
        <v>43087</v>
      </c>
      <c r="B904" s="14">
        <f>原始数据利润!B904</f>
        <v>2903.08</v>
      </c>
    </row>
    <row r="905" spans="1:2" x14ac:dyDescent="0.15">
      <c r="A905" s="21">
        <f>原始数据利润!A905</f>
        <v>43084</v>
      </c>
      <c r="B905" s="14">
        <f>原始数据利润!B905</f>
        <v>2929.69</v>
      </c>
    </row>
    <row r="906" spans="1:2" x14ac:dyDescent="0.15">
      <c r="A906" s="21">
        <f>原始数据利润!A906</f>
        <v>43083</v>
      </c>
      <c r="B906" s="14">
        <f>原始数据利润!B906</f>
        <v>2914.84</v>
      </c>
    </row>
    <row r="907" spans="1:2" x14ac:dyDescent="0.15">
      <c r="A907" s="21">
        <f>原始数据利润!A907</f>
        <v>43082</v>
      </c>
      <c r="B907" s="14">
        <f>原始数据利润!B907</f>
        <v>2890.44</v>
      </c>
    </row>
    <row r="908" spans="1:2" x14ac:dyDescent="0.15">
      <c r="A908" s="21">
        <f>原始数据利润!A908</f>
        <v>43081</v>
      </c>
      <c r="B908" s="14">
        <f>原始数据利润!B908</f>
        <v>2905.26</v>
      </c>
    </row>
    <row r="909" spans="1:2" x14ac:dyDescent="0.15">
      <c r="A909" s="21">
        <f>原始数据利润!A909</f>
        <v>43080</v>
      </c>
      <c r="B909" s="14">
        <f>原始数据利润!B909</f>
        <v>2878.04</v>
      </c>
    </row>
    <row r="910" spans="1:2" x14ac:dyDescent="0.15">
      <c r="A910" s="21">
        <f>原始数据利润!A910</f>
        <v>43077</v>
      </c>
      <c r="B910" s="14">
        <f>原始数据利润!B910</f>
        <v>2918.72</v>
      </c>
    </row>
    <row r="911" spans="1:2" x14ac:dyDescent="0.15">
      <c r="A911" s="21">
        <f>原始数据利润!A911</f>
        <v>43076</v>
      </c>
      <c r="B911" s="14">
        <f>原始数据利润!B911</f>
        <v>2865.1</v>
      </c>
    </row>
    <row r="912" spans="1:2" x14ac:dyDescent="0.15">
      <c r="A912" s="21">
        <f>原始数据利润!A912</f>
        <v>43075</v>
      </c>
      <c r="B912" s="14">
        <f>原始数据利润!B912</f>
        <v>2844.85</v>
      </c>
    </row>
    <row r="913" spans="1:2" x14ac:dyDescent="0.15">
      <c r="A913" s="21">
        <f>原始数据利润!A913</f>
        <v>43074</v>
      </c>
      <c r="B913" s="14">
        <f>原始数据利润!B913</f>
        <v>2751.43</v>
      </c>
    </row>
    <row r="914" spans="1:2" x14ac:dyDescent="0.15">
      <c r="A914" s="21">
        <f>原始数据利润!A914</f>
        <v>43073</v>
      </c>
      <c r="B914" s="14">
        <f>原始数据利润!B914</f>
        <v>2730.03</v>
      </c>
    </row>
    <row r="915" spans="1:2" x14ac:dyDescent="0.15">
      <c r="A915" s="21">
        <f>原始数据利润!A915</f>
        <v>43070</v>
      </c>
      <c r="B915" s="14">
        <f>原始数据利润!B915</f>
        <v>2690.32</v>
      </c>
    </row>
    <row r="916" spans="1:2" x14ac:dyDescent="0.15">
      <c r="A916" s="21">
        <f>原始数据利润!A916</f>
        <v>43069</v>
      </c>
      <c r="B916" s="14">
        <f>原始数据利润!B916</f>
        <v>2676.61</v>
      </c>
    </row>
    <row r="917" spans="1:2" x14ac:dyDescent="0.15">
      <c r="A917" s="21">
        <f>原始数据利润!A917</f>
        <v>43068</v>
      </c>
      <c r="B917" s="14">
        <f>原始数据利润!B917</f>
        <v>2682.22</v>
      </c>
    </row>
    <row r="918" spans="1:2" x14ac:dyDescent="0.15">
      <c r="A918" s="21">
        <f>原始数据利润!A918</f>
        <v>43067</v>
      </c>
      <c r="B918" s="14">
        <f>原始数据利润!B918</f>
        <v>2692.24</v>
      </c>
    </row>
    <row r="919" spans="1:2" x14ac:dyDescent="0.15">
      <c r="A919" s="21">
        <f>原始数据利润!A919</f>
        <v>43066</v>
      </c>
      <c r="B919" s="14">
        <f>原始数据利润!B919</f>
        <v>2626.14</v>
      </c>
    </row>
    <row r="920" spans="1:2" x14ac:dyDescent="0.15">
      <c r="A920" s="21">
        <f>原始数据利润!A920</f>
        <v>43063</v>
      </c>
      <c r="B920" s="14">
        <f>原始数据利润!B920</f>
        <v>2610.2600000000002</v>
      </c>
    </row>
    <row r="921" spans="1:2" x14ac:dyDescent="0.15">
      <c r="A921" s="21">
        <f>原始数据利润!A921</f>
        <v>43061</v>
      </c>
      <c r="B921" s="14">
        <f>原始数据利润!B921</f>
        <v>2632.59</v>
      </c>
    </row>
    <row r="922" spans="1:2" x14ac:dyDescent="0.15">
      <c r="A922" s="21">
        <f>原始数据利润!A922</f>
        <v>43060</v>
      </c>
      <c r="B922" s="14">
        <f>原始数据利润!B922</f>
        <v>2735.03</v>
      </c>
    </row>
    <row r="923" spans="1:2" x14ac:dyDescent="0.15">
      <c r="A923" s="21">
        <f>原始数据利润!A923</f>
        <v>43059</v>
      </c>
      <c r="B923" s="14">
        <f>原始数据利润!B923</f>
        <v>2705.51</v>
      </c>
    </row>
    <row r="924" spans="1:2" x14ac:dyDescent="0.15">
      <c r="A924" s="21">
        <f>原始数据利润!A924</f>
        <v>43056</v>
      </c>
      <c r="B924" s="14">
        <f>原始数据利润!B924</f>
        <v>2622.67</v>
      </c>
    </row>
    <row r="925" spans="1:2" x14ac:dyDescent="0.15">
      <c r="A925" s="21">
        <f>原始数据利润!A925</f>
        <v>43055</v>
      </c>
      <c r="B925" s="14">
        <f>原始数据利润!B925</f>
        <v>2665.98</v>
      </c>
    </row>
    <row r="926" spans="1:2" x14ac:dyDescent="0.15">
      <c r="A926" s="21">
        <f>原始数据利润!A926</f>
        <v>43054</v>
      </c>
      <c r="B926" s="14">
        <f>原始数据利润!B926</f>
        <v>2725.21</v>
      </c>
    </row>
    <row r="927" spans="1:2" x14ac:dyDescent="0.15">
      <c r="A927" s="21">
        <f>原始数据利润!A927</f>
        <v>43053</v>
      </c>
      <c r="B927" s="14">
        <f>原始数据利润!B927</f>
        <v>2715.51</v>
      </c>
    </row>
    <row r="928" spans="1:2" x14ac:dyDescent="0.15">
      <c r="A928" s="21">
        <f>原始数据利润!A928</f>
        <v>43052</v>
      </c>
      <c r="B928" s="14">
        <f>原始数据利润!B928</f>
        <v>2715.18</v>
      </c>
    </row>
    <row r="929" spans="1:2" x14ac:dyDescent="0.15">
      <c r="A929" s="21">
        <f>原始数据利润!A929</f>
        <v>43049</v>
      </c>
      <c r="B929" s="14">
        <f>原始数据利润!B929</f>
        <v>2772.98</v>
      </c>
    </row>
    <row r="930" spans="1:2" x14ac:dyDescent="0.15">
      <c r="A930" s="21">
        <f>原始数据利润!A930</f>
        <v>43048</v>
      </c>
      <c r="B930" s="14">
        <f>原始数据利润!B930</f>
        <v>2799.53</v>
      </c>
    </row>
    <row r="931" spans="1:2" x14ac:dyDescent="0.15">
      <c r="A931" s="21">
        <f>原始数据利润!A931</f>
        <v>43047</v>
      </c>
      <c r="B931" s="14">
        <f>原始数据利润!B931</f>
        <v>2811.99</v>
      </c>
    </row>
    <row r="932" spans="1:2" x14ac:dyDescent="0.15">
      <c r="A932" s="21">
        <f>原始数据利润!A932</f>
        <v>43046</v>
      </c>
      <c r="B932" s="14">
        <f>原始数据利润!B932</f>
        <v>2861.11</v>
      </c>
    </row>
    <row r="933" spans="1:2" x14ac:dyDescent="0.15">
      <c r="A933" s="21">
        <f>原始数据利润!A933</f>
        <v>43045</v>
      </c>
      <c r="B933" s="14">
        <f>原始数据利润!B933</f>
        <v>2879.13</v>
      </c>
    </row>
    <row r="934" spans="1:2" x14ac:dyDescent="0.15">
      <c r="A934" s="21">
        <f>原始数据利润!A934</f>
        <v>43042</v>
      </c>
      <c r="B934" s="14">
        <f>原始数据利润!B934</f>
        <v>2922.09</v>
      </c>
    </row>
    <row r="935" spans="1:2" x14ac:dyDescent="0.15">
      <c r="A935" s="21">
        <f>原始数据利润!A935</f>
        <v>43041</v>
      </c>
      <c r="B935" s="14">
        <f>原始数据利润!B935</f>
        <v>2957.85</v>
      </c>
    </row>
    <row r="936" spans="1:2" x14ac:dyDescent="0.15">
      <c r="A936" s="21">
        <f>原始数据利润!A936</f>
        <v>43040</v>
      </c>
      <c r="B936" s="14">
        <f>原始数据利润!B936</f>
        <v>2864.36</v>
      </c>
    </row>
    <row r="937" spans="1:2" x14ac:dyDescent="0.15">
      <c r="A937" s="21">
        <f>原始数据利润!A937</f>
        <v>43039</v>
      </c>
      <c r="B937" s="14">
        <f>原始数据利润!B937</f>
        <v>2829.34</v>
      </c>
    </row>
    <row r="938" spans="1:2" x14ac:dyDescent="0.15">
      <c r="A938" s="21">
        <f>原始数据利润!A938</f>
        <v>43038</v>
      </c>
      <c r="B938" s="14">
        <f>原始数据利润!B938</f>
        <v>2836.29</v>
      </c>
    </row>
    <row r="939" spans="1:2" x14ac:dyDescent="0.15">
      <c r="A939" s="21">
        <f>原始数据利润!A939</f>
        <v>43035</v>
      </c>
      <c r="B939" s="14">
        <f>原始数据利润!B939</f>
        <v>2848.92</v>
      </c>
    </row>
    <row r="940" spans="1:2" x14ac:dyDescent="0.15">
      <c r="A940" s="21">
        <f>原始数据利润!A940</f>
        <v>43034</v>
      </c>
      <c r="B940" s="14">
        <f>原始数据利润!B940</f>
        <v>2969.36</v>
      </c>
    </row>
    <row r="941" spans="1:2" x14ac:dyDescent="0.15">
      <c r="A941" s="21">
        <f>原始数据利润!A941</f>
        <v>43033</v>
      </c>
      <c r="B941" s="14">
        <f>原始数据利润!B941</f>
        <v>2947.45</v>
      </c>
    </row>
    <row r="942" spans="1:2" x14ac:dyDescent="0.15">
      <c r="A942" s="21">
        <f>原始数据利润!A942</f>
        <v>43032</v>
      </c>
      <c r="B942" s="14">
        <f>原始数据利润!B942</f>
        <v>2925.3</v>
      </c>
    </row>
    <row r="943" spans="1:2" x14ac:dyDescent="0.15">
      <c r="A943" s="21">
        <f>原始数据利润!A943</f>
        <v>43031</v>
      </c>
      <c r="B943" s="14">
        <f>原始数据利润!B943</f>
        <v>3005.57</v>
      </c>
    </row>
    <row r="944" spans="1:2" x14ac:dyDescent="0.15">
      <c r="A944" s="21">
        <f>原始数据利润!A944</f>
        <v>43028</v>
      </c>
      <c r="B944" s="14">
        <f>原始数据利润!B944</f>
        <v>2991.14</v>
      </c>
    </row>
    <row r="945" spans="1:2" x14ac:dyDescent="0.15">
      <c r="A945" s="21">
        <f>原始数据利润!A945</f>
        <v>43027</v>
      </c>
      <c r="B945" s="14">
        <f>原始数据利润!B945</f>
        <v>2967.02</v>
      </c>
    </row>
    <row r="946" spans="1:2" x14ac:dyDescent="0.15">
      <c r="A946" s="21">
        <f>原始数据利润!A946</f>
        <v>43026</v>
      </c>
      <c r="B946" s="14">
        <f>原始数据利润!B946</f>
        <v>2979.13</v>
      </c>
    </row>
    <row r="947" spans="1:2" x14ac:dyDescent="0.15">
      <c r="A947" s="21">
        <f>原始数据利润!A947</f>
        <v>43025</v>
      </c>
      <c r="B947" s="14">
        <f>原始数据利润!B947</f>
        <v>3000.14</v>
      </c>
    </row>
    <row r="948" spans="1:2" x14ac:dyDescent="0.15">
      <c r="A948" s="21">
        <f>原始数据利润!A948</f>
        <v>43024</v>
      </c>
      <c r="B948" s="14">
        <f>原始数据利润!B948</f>
        <v>2987.39</v>
      </c>
    </row>
    <row r="949" spans="1:2" x14ac:dyDescent="0.15">
      <c r="A949" s="21">
        <f>原始数据利润!A949</f>
        <v>43021</v>
      </c>
      <c r="B949" s="14">
        <f>原始数据利润!B949</f>
        <v>2935.1</v>
      </c>
    </row>
    <row r="950" spans="1:2" x14ac:dyDescent="0.15">
      <c r="A950" s="21">
        <f>原始数据利润!A950</f>
        <v>43020</v>
      </c>
      <c r="B950" s="14">
        <f>原始数据利润!B950</f>
        <v>2925.53</v>
      </c>
    </row>
    <row r="951" spans="1:2" x14ac:dyDescent="0.15">
      <c r="A951" s="21">
        <f>原始数据利润!A951</f>
        <v>43019</v>
      </c>
      <c r="B951" s="14">
        <f>原始数据利润!B951</f>
        <v>2923.09</v>
      </c>
    </row>
    <row r="952" spans="1:2" x14ac:dyDescent="0.15">
      <c r="A952" s="21">
        <f>原始数据利润!A952</f>
        <v>43018</v>
      </c>
      <c r="B952" s="14">
        <f>原始数据利润!B952</f>
        <v>2945.79</v>
      </c>
    </row>
    <row r="953" spans="1:2" x14ac:dyDescent="0.15">
      <c r="A953" s="21">
        <f>原始数据利润!A953</f>
        <v>43017</v>
      </c>
      <c r="B953" s="14">
        <f>原始数据利润!B953</f>
        <v>2990.95</v>
      </c>
    </row>
    <row r="954" spans="1:2" x14ac:dyDescent="0.15">
      <c r="A954" s="21">
        <f>原始数据利润!A954</f>
        <v>43007</v>
      </c>
      <c r="B954" s="14">
        <f>原始数据利润!B954</f>
        <v>2900.44</v>
      </c>
    </row>
    <row r="955" spans="1:2" x14ac:dyDescent="0.15">
      <c r="A955" s="21">
        <f>原始数据利润!A955</f>
        <v>43006</v>
      </c>
      <c r="B955" s="14">
        <f>原始数据利润!B955</f>
        <v>3126.34</v>
      </c>
    </row>
    <row r="956" spans="1:2" x14ac:dyDescent="0.15">
      <c r="A956" s="21">
        <f>原始数据利润!A956</f>
        <v>43005</v>
      </c>
      <c r="B956" s="14">
        <f>原始数据利润!B956</f>
        <v>3131.05</v>
      </c>
    </row>
    <row r="957" spans="1:2" x14ac:dyDescent="0.15">
      <c r="A957" s="21">
        <f>原始数据利润!A957</f>
        <v>43004</v>
      </c>
      <c r="B957" s="14">
        <f>原始数据利润!B957</f>
        <v>3123.5</v>
      </c>
    </row>
    <row r="958" spans="1:2" x14ac:dyDescent="0.15">
      <c r="A958" s="21">
        <f>原始数据利润!A958</f>
        <v>43003</v>
      </c>
      <c r="B958" s="14">
        <f>原始数据利润!B958</f>
        <v>3007.22</v>
      </c>
    </row>
    <row r="959" spans="1:2" x14ac:dyDescent="0.15">
      <c r="A959" s="21">
        <f>原始数据利润!A959</f>
        <v>43000</v>
      </c>
      <c r="B959" s="14">
        <f>原始数据利润!B959</f>
        <v>2974.88</v>
      </c>
    </row>
    <row r="960" spans="1:2" x14ac:dyDescent="0.15">
      <c r="A960" s="21">
        <f>原始数据利润!A960</f>
        <v>42999</v>
      </c>
      <c r="B960" s="14">
        <f>原始数据利润!B960</f>
        <v>2958.73</v>
      </c>
    </row>
    <row r="961" spans="1:2" x14ac:dyDescent="0.15">
      <c r="A961" s="21">
        <f>原始数据利润!A961</f>
        <v>42998</v>
      </c>
      <c r="B961" s="14">
        <f>原始数据利润!B961</f>
        <v>2965.32</v>
      </c>
    </row>
    <row r="962" spans="1:2" x14ac:dyDescent="0.15">
      <c r="A962" s="21">
        <f>原始数据利润!A962</f>
        <v>42997</v>
      </c>
      <c r="B962" s="14">
        <f>原始数据利润!B962</f>
        <v>3027.39</v>
      </c>
    </row>
    <row r="963" spans="1:2" x14ac:dyDescent="0.15">
      <c r="A963" s="21">
        <f>原始数据利润!A963</f>
        <v>42996</v>
      </c>
      <c r="B963" s="14">
        <f>原始数据利润!B963</f>
        <v>2955.78</v>
      </c>
    </row>
    <row r="964" spans="1:2" x14ac:dyDescent="0.15">
      <c r="A964" s="21">
        <f>原始数据利润!A964</f>
        <v>42993</v>
      </c>
      <c r="B964" s="14">
        <f>原始数据利润!B964</f>
        <v>2922.26</v>
      </c>
    </row>
    <row r="965" spans="1:2" x14ac:dyDescent="0.15">
      <c r="A965" s="21">
        <f>原始数据利润!A965</f>
        <v>42992</v>
      </c>
      <c r="B965" s="14">
        <f>原始数据利润!B965</f>
        <v>2973.74</v>
      </c>
    </row>
    <row r="966" spans="1:2" x14ac:dyDescent="0.15">
      <c r="A966" s="21">
        <f>原始数据利润!A966</f>
        <v>42991</v>
      </c>
      <c r="B966" s="14">
        <f>原始数据利润!B966</f>
        <v>2931.53</v>
      </c>
    </row>
    <row r="967" spans="1:2" x14ac:dyDescent="0.15">
      <c r="A967" s="21">
        <f>原始数据利润!A967</f>
        <v>42990</v>
      </c>
      <c r="B967" s="14">
        <f>原始数据利润!B967</f>
        <v>3016.11</v>
      </c>
    </row>
    <row r="968" spans="1:2" x14ac:dyDescent="0.15">
      <c r="A968" s="21">
        <f>原始数据利润!A968</f>
        <v>42989</v>
      </c>
      <c r="B968" s="14">
        <f>原始数据利润!B968</f>
        <v>2958.23</v>
      </c>
    </row>
    <row r="969" spans="1:2" x14ac:dyDescent="0.15">
      <c r="A969" s="21">
        <f>原始数据利润!A969</f>
        <v>42986</v>
      </c>
      <c r="B969" s="14">
        <f>原始数据利润!B969</f>
        <v>3039.48</v>
      </c>
    </row>
    <row r="970" spans="1:2" x14ac:dyDescent="0.15">
      <c r="A970" s="21">
        <f>原始数据利润!A970</f>
        <v>42985</v>
      </c>
      <c r="B970" s="14">
        <f>原始数据利润!B970</f>
        <v>3039.4850000000001</v>
      </c>
    </row>
    <row r="971" spans="1:2" x14ac:dyDescent="0.15">
      <c r="A971" s="21">
        <f>原始数据利润!A971</f>
        <v>42984</v>
      </c>
      <c r="B971" s="14">
        <f>原始数据利润!B971</f>
        <v>2981.45</v>
      </c>
    </row>
    <row r="972" spans="1:2" x14ac:dyDescent="0.15">
      <c r="A972" s="21">
        <f>原始数据利润!A972</f>
        <v>42983</v>
      </c>
      <c r="B972" s="14">
        <f>原始数据利润!B972</f>
        <v>3044.61</v>
      </c>
    </row>
    <row r="973" spans="1:2" x14ac:dyDescent="0.15">
      <c r="A973" s="21">
        <f>原始数据利润!A973</f>
        <v>42979</v>
      </c>
      <c r="B973" s="14">
        <f>原始数据利润!B973</f>
        <v>3116.4</v>
      </c>
    </row>
    <row r="974" spans="1:2" x14ac:dyDescent="0.15">
      <c r="A974" s="21">
        <f>原始数据利润!A974</f>
        <v>42978</v>
      </c>
      <c r="B974" s="14">
        <f>原始数据利润!B974</f>
        <v>2965.3</v>
      </c>
    </row>
    <row r="975" spans="1:2" x14ac:dyDescent="0.15">
      <c r="A975" s="21">
        <f>原始数据利润!A975</f>
        <v>42977</v>
      </c>
      <c r="B975" s="14">
        <f>原始数据利润!B975</f>
        <v>3091.71</v>
      </c>
    </row>
    <row r="976" spans="1:2" x14ac:dyDescent="0.15">
      <c r="A976" s="21">
        <f>原始数据利润!A976</f>
        <v>42976</v>
      </c>
      <c r="B976" s="14">
        <f>原始数据利润!B976</f>
        <v>3108.31</v>
      </c>
    </row>
    <row r="977" spans="1:2" x14ac:dyDescent="0.15">
      <c r="A977" s="21">
        <f>原始数据利润!A977</f>
        <v>42972</v>
      </c>
      <c r="B977" s="14">
        <f>原始数据利润!B977</f>
        <v>3019.09</v>
      </c>
    </row>
    <row r="978" spans="1:2" x14ac:dyDescent="0.15">
      <c r="A978" s="21">
        <f>原始数据利润!A978</f>
        <v>42971</v>
      </c>
      <c r="B978" s="14">
        <f>原始数据利润!B978</f>
        <v>2949.29</v>
      </c>
    </row>
    <row r="979" spans="1:2" x14ac:dyDescent="0.15">
      <c r="A979" s="21">
        <f>原始数据利润!A979</f>
        <v>42970</v>
      </c>
      <c r="B979" s="14">
        <f>原始数据利润!B979</f>
        <v>2996.94</v>
      </c>
    </row>
    <row r="980" spans="1:2" x14ac:dyDescent="0.15">
      <c r="A980" s="21">
        <f>原始数据利润!A980</f>
        <v>42969</v>
      </c>
      <c r="B980" s="14">
        <f>原始数据利润!B980</f>
        <v>3016.25</v>
      </c>
    </row>
    <row r="981" spans="1:2" x14ac:dyDescent="0.15">
      <c r="A981" s="21">
        <f>原始数据利润!A981</f>
        <v>42968</v>
      </c>
      <c r="B981" s="14">
        <f>原始数据利润!B981</f>
        <v>2996.75</v>
      </c>
    </row>
    <row r="982" spans="1:2" x14ac:dyDescent="0.15">
      <c r="A982" s="21">
        <f>原始数据利润!A982</f>
        <v>42965</v>
      </c>
      <c r="B982" s="14">
        <f>原始数据利润!B982</f>
        <v>3016.1</v>
      </c>
    </row>
    <row r="983" spans="1:2" x14ac:dyDescent="0.15">
      <c r="A983" s="21">
        <f>原始数据利润!A983</f>
        <v>42964</v>
      </c>
      <c r="B983" s="14">
        <f>原始数据利润!B983</f>
        <v>3041.89</v>
      </c>
    </row>
    <row r="984" spans="1:2" x14ac:dyDescent="0.15">
      <c r="A984" s="21">
        <f>原始数据利润!A984</f>
        <v>42963</v>
      </c>
      <c r="B984" s="14">
        <f>原始数据利润!B984</f>
        <v>3092.85</v>
      </c>
    </row>
    <row r="985" spans="1:2" x14ac:dyDescent="0.15">
      <c r="A985" s="21">
        <f>原始数据利润!A985</f>
        <v>42962</v>
      </c>
      <c r="B985" s="14">
        <f>原始数据利润!B985</f>
        <v>3119.15</v>
      </c>
    </row>
    <row r="986" spans="1:2" x14ac:dyDescent="0.15">
      <c r="A986" s="21">
        <f>原始数据利润!A986</f>
        <v>42961</v>
      </c>
      <c r="B986" s="14">
        <f>原始数据利润!B986</f>
        <v>3013.07</v>
      </c>
    </row>
    <row r="987" spans="1:2" x14ac:dyDescent="0.15">
      <c r="A987" s="21">
        <f>原始数据利润!A987</f>
        <v>42958</v>
      </c>
      <c r="B987" s="14">
        <f>原始数据利润!B987</f>
        <v>3089.37</v>
      </c>
    </row>
    <row r="988" spans="1:2" x14ac:dyDescent="0.15">
      <c r="A988" s="21">
        <f>原始数据利润!A988</f>
        <v>42957</v>
      </c>
      <c r="B988" s="14">
        <f>原始数据利润!B988</f>
        <v>3077.35</v>
      </c>
    </row>
    <row r="989" spans="1:2" x14ac:dyDescent="0.15">
      <c r="A989" s="21">
        <f>原始数据利润!A989</f>
        <v>42956</v>
      </c>
      <c r="B989" s="14">
        <f>原始数据利润!B989</f>
        <v>2962.6</v>
      </c>
    </row>
    <row r="990" spans="1:2" x14ac:dyDescent="0.15">
      <c r="A990" s="21">
        <f>原始数据利润!A990</f>
        <v>42955</v>
      </c>
      <c r="B990" s="14">
        <f>原始数据利润!B990</f>
        <v>2915.07</v>
      </c>
    </row>
    <row r="991" spans="1:2" x14ac:dyDescent="0.15">
      <c r="A991" s="21">
        <f>原始数据利润!A991</f>
        <v>42954</v>
      </c>
      <c r="B991" s="14">
        <f>原始数据利润!B991</f>
        <v>2880.76</v>
      </c>
    </row>
    <row r="992" spans="1:2" x14ac:dyDescent="0.15">
      <c r="A992" s="21">
        <f>原始数据利润!A992</f>
        <v>42951</v>
      </c>
      <c r="B992" s="14">
        <f>原始数据利润!B992</f>
        <v>2820.6</v>
      </c>
    </row>
    <row r="993" spans="1:2" x14ac:dyDescent="0.15">
      <c r="A993" s="21">
        <f>原始数据利润!A993</f>
        <v>42950</v>
      </c>
      <c r="B993" s="14">
        <f>原始数据利润!B993</f>
        <v>2751.63</v>
      </c>
    </row>
    <row r="994" spans="1:2" x14ac:dyDescent="0.15">
      <c r="A994" s="21">
        <f>原始数据利润!A994</f>
        <v>42949</v>
      </c>
      <c r="B994" s="14">
        <f>原始数据利润!B994</f>
        <v>2661.76</v>
      </c>
    </row>
    <row r="995" spans="1:2" x14ac:dyDescent="0.15">
      <c r="A995" s="21">
        <f>原始数据利润!A995</f>
        <v>42948</v>
      </c>
      <c r="B995" s="14">
        <f>原始数据利润!B995</f>
        <v>2642.77</v>
      </c>
    </row>
    <row r="996" spans="1:2" x14ac:dyDescent="0.15">
      <c r="A996" s="21">
        <f>原始数据利润!A996</f>
        <v>42947</v>
      </c>
      <c r="B996" s="14">
        <f>原始数据利润!B996</f>
        <v>2615.6799999999998</v>
      </c>
    </row>
    <row r="997" spans="1:2" x14ac:dyDescent="0.15">
      <c r="A997" s="21">
        <f>原始数据利润!A997</f>
        <v>42944</v>
      </c>
      <c r="B997" s="14">
        <f>原始数据利润!B997</f>
        <v>2746.02</v>
      </c>
    </row>
    <row r="998" spans="1:2" x14ac:dyDescent="0.15">
      <c r="A998" s="21">
        <f>原始数据利润!A998</f>
        <v>42943</v>
      </c>
      <c r="B998" s="14">
        <f>原始数据利润!B998</f>
        <v>2748.64</v>
      </c>
    </row>
    <row r="999" spans="1:2" x14ac:dyDescent="0.15">
      <c r="A999" s="21">
        <f>原始数据利润!A999</f>
        <v>42942</v>
      </c>
      <c r="B999" s="14">
        <f>原始数据利润!B999</f>
        <v>2794.79</v>
      </c>
    </row>
    <row r="1000" spans="1:2" x14ac:dyDescent="0.15">
      <c r="A1000" s="21">
        <f>原始数据利润!A1000</f>
        <v>42941</v>
      </c>
      <c r="B1000" s="14">
        <f>原始数据利润!B1000</f>
        <v>2902.35</v>
      </c>
    </row>
    <row r="1001" spans="1:2" x14ac:dyDescent="0.15">
      <c r="A1001" s="21">
        <f>原始数据利润!A1001</f>
        <v>42940</v>
      </c>
      <c r="B1001" s="14">
        <f>原始数据利润!B1001</f>
        <v>2796.9</v>
      </c>
    </row>
    <row r="1002" spans="1:2" x14ac:dyDescent="0.15">
      <c r="A1002" s="21">
        <f>原始数据利润!A1002</f>
        <v>42937</v>
      </c>
      <c r="B1002" s="14">
        <f>原始数据利润!B1002</f>
        <v>2821.47</v>
      </c>
    </row>
    <row r="1003" spans="1:2" x14ac:dyDescent="0.15">
      <c r="A1003" s="21">
        <f>原始数据利润!A1003</f>
        <v>42936</v>
      </c>
      <c r="B1003" s="14">
        <f>原始数据利润!B1003</f>
        <v>2816.89</v>
      </c>
    </row>
    <row r="1004" spans="1:2" x14ac:dyDescent="0.15">
      <c r="A1004" s="21">
        <f>原始数据利润!A1004</f>
        <v>42935</v>
      </c>
      <c r="B1004" s="14">
        <f>原始数据利润!B1004</f>
        <v>2817.31</v>
      </c>
    </row>
    <row r="1005" spans="1:2" x14ac:dyDescent="0.15">
      <c r="A1005" s="21">
        <f>原始数据利润!A1005</f>
        <v>42934</v>
      </c>
      <c r="B1005" s="14">
        <f>原始数据利润!B1005</f>
        <v>2894.34</v>
      </c>
    </row>
    <row r="1006" spans="1:2" x14ac:dyDescent="0.15">
      <c r="A1006" s="21">
        <f>原始数据利润!A1006</f>
        <v>42933</v>
      </c>
      <c r="B1006" s="14">
        <f>原始数据利润!B1006</f>
        <v>2885.17</v>
      </c>
    </row>
    <row r="1007" spans="1:2" x14ac:dyDescent="0.15">
      <c r="A1007" s="21">
        <f>原始数据利润!A1007</f>
        <v>42930</v>
      </c>
      <c r="B1007" s="14">
        <f>原始数据利润!B1007</f>
        <v>2838.55</v>
      </c>
    </row>
    <row r="1008" spans="1:2" x14ac:dyDescent="0.15">
      <c r="A1008" s="21">
        <f>原始数据利润!A1008</f>
        <v>42929</v>
      </c>
      <c r="B1008" s="14">
        <f>原始数据利润!B1008</f>
        <v>2874.2</v>
      </c>
    </row>
    <row r="1009" spans="1:2" x14ac:dyDescent="0.15">
      <c r="A1009" s="21">
        <f>原始数据利润!A1009</f>
        <v>42928</v>
      </c>
      <c r="B1009" s="14">
        <f>原始数据利润!B1009</f>
        <v>3011.74</v>
      </c>
    </row>
    <row r="1010" spans="1:2" x14ac:dyDescent="0.15">
      <c r="A1010" s="21">
        <f>原始数据利润!A1010</f>
        <v>42927</v>
      </c>
      <c r="B1010" s="14">
        <f>原始数据利润!B1010</f>
        <v>3015.74</v>
      </c>
    </row>
    <row r="1011" spans="1:2" x14ac:dyDescent="0.15">
      <c r="A1011" s="21">
        <f>原始数据利润!A1011</f>
        <v>42926</v>
      </c>
      <c r="B1011" s="14">
        <f>原始数据利润!B1011</f>
        <v>2990.07</v>
      </c>
    </row>
    <row r="1012" spans="1:2" x14ac:dyDescent="0.15">
      <c r="A1012" s="21">
        <f>原始数据利润!A1012</f>
        <v>42923</v>
      </c>
      <c r="B1012" s="14">
        <f>原始数据利润!B1012</f>
        <v>2867.81</v>
      </c>
    </row>
    <row r="1013" spans="1:2" x14ac:dyDescent="0.15">
      <c r="A1013" s="21">
        <f>原始数据利润!A1013</f>
        <v>42922</v>
      </c>
      <c r="B1013" s="14">
        <f>原始数据利润!B1013</f>
        <v>2915.18</v>
      </c>
    </row>
    <row r="1014" spans="1:2" x14ac:dyDescent="0.15">
      <c r="A1014" s="21">
        <f>原始数据利润!A1014</f>
        <v>42921</v>
      </c>
      <c r="B1014" s="14">
        <f>原始数据利润!B1014</f>
        <v>2959.27</v>
      </c>
    </row>
    <row r="1015" spans="1:2" x14ac:dyDescent="0.15">
      <c r="A1015" s="21">
        <f>原始数据利润!A1015</f>
        <v>42916</v>
      </c>
      <c r="B1015" s="14">
        <f>原始数据利润!B1015</f>
        <v>3023.43</v>
      </c>
    </row>
    <row r="1016" spans="1:2" x14ac:dyDescent="0.15">
      <c r="A1016" s="21">
        <f>原始数据利润!A1016</f>
        <v>42915</v>
      </c>
      <c r="B1016" s="14">
        <f>原始数据利润!B1016</f>
        <v>3084.36</v>
      </c>
    </row>
    <row r="1017" spans="1:2" x14ac:dyDescent="0.15">
      <c r="A1017" s="21">
        <f>原始数据利润!A1017</f>
        <v>42914</v>
      </c>
      <c r="B1017" s="14">
        <f>原始数据利润!B1017</f>
        <v>3246.03</v>
      </c>
    </row>
    <row r="1018" spans="1:2" x14ac:dyDescent="0.15">
      <c r="A1018" s="21">
        <f>原始数据利润!A1018</f>
        <v>42913</v>
      </c>
      <c r="B1018" s="14">
        <f>原始数据利润!B1018</f>
        <v>3240.17</v>
      </c>
    </row>
    <row r="1019" spans="1:2" x14ac:dyDescent="0.15">
      <c r="A1019" s="21">
        <f>原始数据利润!A1019</f>
        <v>42912</v>
      </c>
      <c r="B1019" s="14">
        <f>原始数据利润!B1019</f>
        <v>3268.34</v>
      </c>
    </row>
    <row r="1020" spans="1:2" x14ac:dyDescent="0.15">
      <c r="A1020" s="21">
        <f>原始数据利润!A1020</f>
        <v>42909</v>
      </c>
      <c r="B1020" s="14">
        <f>原始数据利润!B1020</f>
        <v>3188.46</v>
      </c>
    </row>
    <row r="1021" spans="1:2" x14ac:dyDescent="0.15">
      <c r="A1021" s="21">
        <f>原始数据利润!A1021</f>
        <v>42908</v>
      </c>
      <c r="B1021" s="14">
        <f>原始数据利润!B1021</f>
        <v>3231.11</v>
      </c>
    </row>
    <row r="1022" spans="1:2" x14ac:dyDescent="0.15">
      <c r="A1022" s="21">
        <f>原始数据利润!A1022</f>
        <v>42907</v>
      </c>
      <c r="B1022" s="14">
        <f>原始数据利润!B1022</f>
        <v>3192.57</v>
      </c>
    </row>
    <row r="1023" spans="1:2" x14ac:dyDescent="0.15">
      <c r="A1023" s="21">
        <f>原始数据利润!A1023</f>
        <v>42906</v>
      </c>
      <c r="B1023" s="14">
        <f>原始数据利润!B1023</f>
        <v>3076.06</v>
      </c>
    </row>
    <row r="1024" spans="1:2" x14ac:dyDescent="0.15">
      <c r="A1024" s="21">
        <f>原始数据利润!A1024</f>
        <v>42905</v>
      </c>
      <c r="B1024" s="14">
        <f>原始数据利润!B1024</f>
        <v>3113.7</v>
      </c>
    </row>
    <row r="1025" spans="1:2" x14ac:dyDescent="0.15">
      <c r="A1025" s="21">
        <f>原始数据利润!A1025</f>
        <v>42902</v>
      </c>
      <c r="B1025" s="14">
        <f>原始数据利润!B1025</f>
        <v>3137.61</v>
      </c>
    </row>
    <row r="1026" spans="1:2" x14ac:dyDescent="0.15">
      <c r="A1026" s="21">
        <f>原始数据利润!A1026</f>
        <v>42901</v>
      </c>
      <c r="B1026" s="14">
        <f>原始数据利润!B1026</f>
        <v>3153.27</v>
      </c>
    </row>
    <row r="1027" spans="1:2" x14ac:dyDescent="0.15">
      <c r="A1027" s="21">
        <f>原始数据利润!A1027</f>
        <v>42900</v>
      </c>
      <c r="B1027" s="14">
        <f>原始数据利润!B1027</f>
        <v>3138.3</v>
      </c>
    </row>
    <row r="1028" spans="1:2" x14ac:dyDescent="0.15">
      <c r="A1028" s="21">
        <f>原始数据利润!A1028</f>
        <v>42899</v>
      </c>
      <c r="B1028" s="14">
        <f>原始数据利润!B1028</f>
        <v>3110.41</v>
      </c>
    </row>
    <row r="1029" spans="1:2" x14ac:dyDescent="0.15">
      <c r="A1029" s="21">
        <f>原始数据利润!A1029</f>
        <v>42898</v>
      </c>
      <c r="B1029" s="14">
        <f>原始数据利润!B1029</f>
        <v>3065.91</v>
      </c>
    </row>
    <row r="1030" spans="1:2" x14ac:dyDescent="0.15">
      <c r="A1030" s="21">
        <f>原始数据利润!A1030</f>
        <v>42895</v>
      </c>
      <c r="B1030" s="14">
        <f>原始数据利润!B1030</f>
        <v>3010.48</v>
      </c>
    </row>
    <row r="1031" spans="1:2" x14ac:dyDescent="0.15">
      <c r="A1031" s="21">
        <f>原始数据利润!A1031</f>
        <v>42894</v>
      </c>
      <c r="B1031" s="14">
        <f>原始数据利润!B1031</f>
        <v>2981.1</v>
      </c>
    </row>
    <row r="1032" spans="1:2" x14ac:dyDescent="0.15">
      <c r="A1032" s="21">
        <f>原始数据利润!A1032</f>
        <v>42893</v>
      </c>
      <c r="B1032" s="14">
        <f>原始数据利润!B1032</f>
        <v>3035.53</v>
      </c>
    </row>
    <row r="1033" spans="1:2" x14ac:dyDescent="0.15">
      <c r="A1033" s="21">
        <f>原始数据利润!A1033</f>
        <v>42892</v>
      </c>
      <c r="B1033" s="14">
        <f>原始数据利润!B1033</f>
        <v>3057.94</v>
      </c>
    </row>
    <row r="1034" spans="1:2" x14ac:dyDescent="0.15">
      <c r="A1034" s="21">
        <f>原始数据利润!A1034</f>
        <v>42891</v>
      </c>
      <c r="B1034" s="14">
        <f>原始数据利润!B1034</f>
        <v>3088.41</v>
      </c>
    </row>
    <row r="1035" spans="1:2" x14ac:dyDescent="0.15">
      <c r="A1035" s="21">
        <f>原始数据利润!A1035</f>
        <v>42888</v>
      </c>
      <c r="B1035" s="14">
        <f>原始数据利润!B1035</f>
        <v>3103.57</v>
      </c>
    </row>
    <row r="1036" spans="1:2" x14ac:dyDescent="0.15">
      <c r="A1036" s="21">
        <f>原始数据利润!A1036</f>
        <v>42887</v>
      </c>
      <c r="B1036" s="14">
        <f>原始数据利润!B1036</f>
        <v>2996.78</v>
      </c>
    </row>
    <row r="1037" spans="1:2" x14ac:dyDescent="0.15">
      <c r="A1037" s="21">
        <f>原始数据利润!A1037</f>
        <v>42886</v>
      </c>
      <c r="B1037" s="14">
        <f>原始数据利润!B1037</f>
        <v>2881.5</v>
      </c>
    </row>
    <row r="1038" spans="1:2" x14ac:dyDescent="0.15">
      <c r="A1038" s="21">
        <f>原始数据利润!A1038</f>
        <v>42881</v>
      </c>
      <c r="B1038" s="14">
        <f>原始数据利润!B1038</f>
        <v>2861.66</v>
      </c>
    </row>
    <row r="1039" spans="1:2" x14ac:dyDescent="0.15">
      <c r="A1039" s="21">
        <f>原始数据利润!A1039</f>
        <v>42880</v>
      </c>
      <c r="B1039" s="14">
        <f>原始数据利润!B1039</f>
        <v>2713.12</v>
      </c>
    </row>
    <row r="1040" spans="1:2" x14ac:dyDescent="0.15">
      <c r="A1040" s="21">
        <f>原始数据利润!A1040</f>
        <v>42879</v>
      </c>
      <c r="B1040" s="14">
        <f>原始数据利润!B1040</f>
        <v>2703.44</v>
      </c>
    </row>
    <row r="1041" spans="1:2" x14ac:dyDescent="0.15">
      <c r="A1041" s="21">
        <f>原始数据利润!A1041</f>
        <v>42878</v>
      </c>
      <c r="B1041" s="14">
        <f>原始数据利润!B1041</f>
        <v>2655.77</v>
      </c>
    </row>
    <row r="1042" spans="1:2" x14ac:dyDescent="0.15">
      <c r="A1042" s="21">
        <f>原始数据利润!A1042</f>
        <v>42877</v>
      </c>
      <c r="B1042" s="14">
        <f>原始数据利润!B1042</f>
        <v>2514.5700000000002</v>
      </c>
    </row>
    <row r="1043" spans="1:2" x14ac:dyDescent="0.15">
      <c r="A1043" s="21">
        <f>原始数据利润!A1043</f>
        <v>42874</v>
      </c>
      <c r="B1043" s="14">
        <f>原始数据利润!B1043</f>
        <v>2543.61</v>
      </c>
    </row>
    <row r="1044" spans="1:2" x14ac:dyDescent="0.15">
      <c r="A1044" s="21">
        <f>原始数据利润!A1044</f>
        <v>42873</v>
      </c>
      <c r="B1044" s="14">
        <f>原始数据利润!B1044</f>
        <v>2639.24</v>
      </c>
    </row>
    <row r="1045" spans="1:2" x14ac:dyDescent="0.15">
      <c r="A1045" s="21">
        <f>原始数据利润!A1045</f>
        <v>42872</v>
      </c>
      <c r="B1045" s="14">
        <f>原始数据利润!B1045</f>
        <v>2567.17</v>
      </c>
    </row>
    <row r="1046" spans="1:2" x14ac:dyDescent="0.15">
      <c r="A1046" s="21">
        <f>原始数据利润!A1046</f>
        <v>42871</v>
      </c>
      <c r="B1046" s="14">
        <f>原始数据利润!B1046</f>
        <v>2636.43</v>
      </c>
    </row>
    <row r="1047" spans="1:2" x14ac:dyDescent="0.15">
      <c r="A1047" s="21">
        <f>原始数据利润!A1047</f>
        <v>42870</v>
      </c>
      <c r="B1047" s="14">
        <f>原始数据利润!B1047</f>
        <v>2661.32</v>
      </c>
    </row>
    <row r="1048" spans="1:2" x14ac:dyDescent="0.15">
      <c r="A1048" s="21">
        <f>原始数据利润!A1048</f>
        <v>42867</v>
      </c>
      <c r="B1048" s="14">
        <f>原始数据利润!B1048</f>
        <v>2676.6</v>
      </c>
    </row>
    <row r="1049" spans="1:2" x14ac:dyDescent="0.15">
      <c r="A1049" s="21">
        <f>原始数据利润!A1049</f>
        <v>42866</v>
      </c>
      <c r="B1049" s="14">
        <f>原始数据利润!B1049</f>
        <v>2662.3</v>
      </c>
    </row>
    <row r="1050" spans="1:2" x14ac:dyDescent="0.15">
      <c r="A1050" s="21">
        <f>原始数据利润!A1050</f>
        <v>42864</v>
      </c>
      <c r="B1050" s="14">
        <f>原始数据利润!B1050</f>
        <v>2661.61</v>
      </c>
    </row>
    <row r="1051" spans="1:2" x14ac:dyDescent="0.15">
      <c r="A1051" s="21">
        <f>原始数据利润!A1051</f>
        <v>42863</v>
      </c>
      <c r="B1051" s="14">
        <f>原始数据利润!B1051</f>
        <v>2681.06</v>
      </c>
    </row>
    <row r="1052" spans="1:2" x14ac:dyDescent="0.15">
      <c r="A1052" s="21">
        <f>原始数据利润!A1052</f>
        <v>42860</v>
      </c>
      <c r="B1052" s="14">
        <f>原始数据利润!B1052</f>
        <v>2703.22</v>
      </c>
    </row>
    <row r="1053" spans="1:2" x14ac:dyDescent="0.15">
      <c r="A1053" s="21">
        <f>原始数据利润!A1053</f>
        <v>42859</v>
      </c>
      <c r="B1053" s="14">
        <f>原始数据利润!B1053</f>
        <v>2698.27</v>
      </c>
    </row>
    <row r="1054" spans="1:2" x14ac:dyDescent="0.15">
      <c r="A1054" s="21">
        <f>原始数据利润!A1054</f>
        <v>42858</v>
      </c>
      <c r="B1054" s="14">
        <f>原始数据利润!B1054</f>
        <v>2588.89</v>
      </c>
    </row>
    <row r="1055" spans="1:2" x14ac:dyDescent="0.15">
      <c r="A1055" s="21">
        <f>原始数据利润!A1055</f>
        <v>42857</v>
      </c>
      <c r="B1055" s="14">
        <f>原始数据利润!B1055</f>
        <v>2567.2600000000002</v>
      </c>
    </row>
    <row r="1056" spans="1:2" x14ac:dyDescent="0.15">
      <c r="A1056" s="21">
        <f>原始数据利润!A1056</f>
        <v>42853</v>
      </c>
      <c r="B1056" s="14">
        <f>原始数据利润!B1056</f>
        <v>2461.83</v>
      </c>
    </row>
    <row r="1057" spans="1:2" x14ac:dyDescent="0.15">
      <c r="A1057" s="21">
        <f>原始数据利润!A1057</f>
        <v>42852</v>
      </c>
      <c r="B1057" s="14">
        <f>原始数据利润!B1057</f>
        <v>2619.48</v>
      </c>
    </row>
    <row r="1058" spans="1:2" x14ac:dyDescent="0.15">
      <c r="A1058" s="21">
        <f>原始数据利润!A1058</f>
        <v>42851</v>
      </c>
      <c r="B1058" s="14">
        <f>原始数据利润!B1058</f>
        <v>2609.61</v>
      </c>
    </row>
    <row r="1059" spans="1:2" x14ac:dyDescent="0.15">
      <c r="A1059" s="21">
        <f>原始数据利润!A1059</f>
        <v>42850</v>
      </c>
      <c r="B1059" s="14">
        <f>原始数据利润!B1059</f>
        <v>2467.36</v>
      </c>
    </row>
    <row r="1060" spans="1:2" x14ac:dyDescent="0.15">
      <c r="A1060" s="21">
        <f>原始数据利润!A1060</f>
        <v>42849</v>
      </c>
      <c r="B1060" s="14">
        <f>原始数据利润!B1060</f>
        <v>2482.27</v>
      </c>
    </row>
    <row r="1061" spans="1:2" x14ac:dyDescent="0.15">
      <c r="A1061" s="21">
        <f>原始数据利润!A1061</f>
        <v>42845</v>
      </c>
      <c r="B1061" s="14">
        <f>原始数据利润!B1061</f>
        <v>2481.63</v>
      </c>
    </row>
    <row r="1062" spans="1:2" x14ac:dyDescent="0.15">
      <c r="A1062" s="21">
        <f>原始数据利润!A1062</f>
        <v>42844</v>
      </c>
      <c r="B1062" s="14">
        <f>原始数据利润!B1062</f>
        <v>2459.27</v>
      </c>
    </row>
    <row r="1063" spans="1:2" x14ac:dyDescent="0.15">
      <c r="A1063" s="21">
        <f>原始数据利润!A1063</f>
        <v>42843</v>
      </c>
      <c r="B1063" s="14">
        <f>原始数据利润!B1063</f>
        <v>2433.08</v>
      </c>
    </row>
    <row r="1064" spans="1:2" x14ac:dyDescent="0.15">
      <c r="A1064" s="21">
        <f>原始数据利润!A1064</f>
        <v>42838</v>
      </c>
      <c r="B1064" s="14">
        <f>原始数据利润!B1064</f>
        <v>2433.4299999999998</v>
      </c>
    </row>
    <row r="1065" spans="1:2" x14ac:dyDescent="0.15">
      <c r="A1065" s="21">
        <f>原始数据利润!A1065</f>
        <v>42837</v>
      </c>
      <c r="B1065" s="14">
        <f>原始数据利润!B1065</f>
        <v>2402</v>
      </c>
    </row>
    <row r="1066" spans="1:2" x14ac:dyDescent="0.15">
      <c r="A1066" s="21">
        <f>原始数据利润!A1066</f>
        <v>42836</v>
      </c>
      <c r="B1066" s="14">
        <f>原始数据利润!B1066</f>
        <v>2384.06</v>
      </c>
    </row>
    <row r="1067" spans="1:2" x14ac:dyDescent="0.15">
      <c r="A1067" s="21">
        <f>原始数据利润!A1067</f>
        <v>42835</v>
      </c>
      <c r="B1067" s="14">
        <f>原始数据利润!B1067</f>
        <v>2378.1999999999998</v>
      </c>
    </row>
    <row r="1068" spans="1:2" x14ac:dyDescent="0.15">
      <c r="A1068" s="21">
        <f>原始数据利润!A1068</f>
        <v>42832</v>
      </c>
      <c r="B1068" s="14">
        <f>原始数据利润!B1068</f>
        <v>2312.87</v>
      </c>
    </row>
    <row r="1069" spans="1:2" x14ac:dyDescent="0.15">
      <c r="A1069" s="21">
        <f>原始数据利润!A1069</f>
        <v>42831</v>
      </c>
      <c r="B1069" s="14">
        <f>原始数据利润!B1069</f>
        <v>2383.2399999999998</v>
      </c>
    </row>
    <row r="1070" spans="1:2" x14ac:dyDescent="0.15">
      <c r="A1070" s="21">
        <f>原始数据利润!A1070</f>
        <v>42830</v>
      </c>
      <c r="B1070" s="14">
        <f>原始数据利润!B1070</f>
        <v>2448.09</v>
      </c>
    </row>
    <row r="1071" spans="1:2" x14ac:dyDescent="0.15">
      <c r="A1071" s="21">
        <f>原始数据利润!A1071</f>
        <v>42824</v>
      </c>
      <c r="B1071" s="14">
        <f>原始数据利润!B1071</f>
        <v>2301.2600000000002</v>
      </c>
    </row>
    <row r="1072" spans="1:2" x14ac:dyDescent="0.15">
      <c r="A1072" s="21">
        <f>原始数据利润!A1072</f>
        <v>42823</v>
      </c>
      <c r="B1072" s="14">
        <f>原始数据利润!B1072</f>
        <v>2241.96</v>
      </c>
    </row>
    <row r="1073" spans="1:2" x14ac:dyDescent="0.15">
      <c r="A1073" s="21">
        <f>原始数据利润!A1073</f>
        <v>42822</v>
      </c>
      <c r="B1073" s="14">
        <f>原始数据利润!B1073</f>
        <v>2159.35</v>
      </c>
    </row>
    <row r="1074" spans="1:2" x14ac:dyDescent="0.15">
      <c r="A1074" s="21">
        <f>原始数据利润!A1074</f>
        <v>42821</v>
      </c>
      <c r="B1074" s="14">
        <f>原始数据利润!B1074</f>
        <v>2134.0100000000002</v>
      </c>
    </row>
    <row r="1075" spans="1:2" x14ac:dyDescent="0.15">
      <c r="A1075" s="21">
        <f>原始数据利润!A1075</f>
        <v>42818</v>
      </c>
      <c r="B1075" s="14">
        <f>原始数据利润!B1075</f>
        <v>2141.92</v>
      </c>
    </row>
    <row r="1076" spans="1:2" x14ac:dyDescent="0.15">
      <c r="A1076" s="21">
        <f>原始数据利润!A1076</f>
        <v>42817</v>
      </c>
      <c r="B1076" s="14">
        <f>原始数据利润!B1076</f>
        <v>2163.81</v>
      </c>
    </row>
    <row r="1077" spans="1:2" x14ac:dyDescent="0.15">
      <c r="A1077" s="21">
        <f>原始数据利润!A1077</f>
        <v>42816</v>
      </c>
      <c r="B1077" s="14">
        <f>原始数据利润!B1077</f>
        <v>2230.5300000000002</v>
      </c>
    </row>
    <row r="1078" spans="1:2" x14ac:dyDescent="0.15">
      <c r="A1078" s="21">
        <f>原始数据利润!A1078</f>
        <v>42815</v>
      </c>
      <c r="B1078" s="14">
        <f>原始数据利润!B1078</f>
        <v>2260</v>
      </c>
    </row>
    <row r="1079" spans="1:2" x14ac:dyDescent="0.15">
      <c r="A1079" s="21">
        <f>原始数据利润!A1079</f>
        <v>42814</v>
      </c>
      <c r="B1079" s="14">
        <f>原始数据利润!B1079</f>
        <v>2162.69</v>
      </c>
    </row>
    <row r="1080" spans="1:2" x14ac:dyDescent="0.15">
      <c r="A1080" s="21">
        <f>原始数据利润!A1080</f>
        <v>42811</v>
      </c>
      <c r="B1080" s="14">
        <f>原始数据利润!B1080</f>
        <v>2061.1799999999998</v>
      </c>
    </row>
    <row r="1081" spans="1:2" x14ac:dyDescent="0.15">
      <c r="A1081" s="21">
        <f>原始数据利润!A1081</f>
        <v>42810</v>
      </c>
      <c r="B1081" s="14">
        <f>原始数据利润!B1081</f>
        <v>2046.85</v>
      </c>
    </row>
    <row r="1082" spans="1:2" x14ac:dyDescent="0.15">
      <c r="A1082" s="21">
        <f>原始数据利润!A1082</f>
        <v>42809</v>
      </c>
      <c r="B1082" s="14">
        <f>原始数据利润!B1082</f>
        <v>2063.0100000000002</v>
      </c>
    </row>
    <row r="1083" spans="1:2" x14ac:dyDescent="0.15">
      <c r="A1083" s="21">
        <f>原始数据利润!A1083</f>
        <v>42808</v>
      </c>
      <c r="B1083" s="14">
        <f>原始数据利润!B1083</f>
        <v>2068.7199999999998</v>
      </c>
    </row>
    <row r="1084" spans="1:2" x14ac:dyDescent="0.15">
      <c r="A1084" s="21">
        <f>原始数据利润!A1084</f>
        <v>42807</v>
      </c>
      <c r="B1084" s="14">
        <f>原始数据利润!B1084</f>
        <v>2063</v>
      </c>
    </row>
    <row r="1085" spans="1:2" x14ac:dyDescent="0.15">
      <c r="A1085" s="21">
        <f>原始数据利润!A1085</f>
        <v>42804</v>
      </c>
      <c r="B1085" s="14">
        <f>原始数据利润!B1085</f>
        <v>2059.92</v>
      </c>
    </row>
    <row r="1086" spans="1:2" x14ac:dyDescent="0.15">
      <c r="A1086" s="21">
        <f>原始数据利润!A1086</f>
        <v>42803</v>
      </c>
      <c r="B1086" s="14">
        <f>原始数据利润!B1086</f>
        <v>2113.34</v>
      </c>
    </row>
    <row r="1087" spans="1:2" x14ac:dyDescent="0.15">
      <c r="A1087" s="21">
        <f>原始数据利润!A1087</f>
        <v>42802</v>
      </c>
      <c r="B1087" s="14">
        <f>原始数据利润!B1087</f>
        <v>2034.13</v>
      </c>
    </row>
    <row r="1088" spans="1:2" x14ac:dyDescent="0.15">
      <c r="A1088" s="21">
        <f>原始数据利润!A1088</f>
        <v>42801</v>
      </c>
      <c r="B1088" s="14">
        <f>原始数据利润!B1088</f>
        <v>2063.1</v>
      </c>
    </row>
    <row r="1089" spans="1:2" x14ac:dyDescent="0.15">
      <c r="A1089" s="21">
        <f>原始数据利润!A1089</f>
        <v>42800</v>
      </c>
      <c r="B1089" s="14">
        <f>原始数据利润!B1089</f>
        <v>1912.01</v>
      </c>
    </row>
    <row r="1090" spans="1:2" x14ac:dyDescent="0.15">
      <c r="A1090" s="21">
        <f>原始数据利润!A1090</f>
        <v>42797</v>
      </c>
      <c r="B1090" s="14">
        <f>原始数据利润!B1090</f>
        <v>1834.92</v>
      </c>
    </row>
    <row r="1091" spans="1:2" x14ac:dyDescent="0.15">
      <c r="A1091" s="21">
        <f>原始数据利润!A1091</f>
        <v>42796</v>
      </c>
      <c r="B1091" s="14">
        <f>原始数据利润!B1091</f>
        <v>1809.13</v>
      </c>
    </row>
    <row r="1092" spans="1:2" x14ac:dyDescent="0.15">
      <c r="A1092" s="21">
        <f>原始数据利润!A1092</f>
        <v>42795</v>
      </c>
      <c r="B1092" s="14">
        <f>原始数据利润!B1092</f>
        <v>1852.9</v>
      </c>
    </row>
    <row r="1093" spans="1:2" x14ac:dyDescent="0.15">
      <c r="A1093" s="21">
        <f>原始数据利润!A1093</f>
        <v>42794</v>
      </c>
      <c r="B1093" s="14">
        <f>原始数据利润!B1093</f>
        <v>1894.7</v>
      </c>
    </row>
    <row r="1094" spans="1:2" x14ac:dyDescent="0.15">
      <c r="A1094" s="21">
        <f>原始数据利润!A1094</f>
        <v>42793</v>
      </c>
      <c r="B1094" s="14">
        <f>原始数据利润!B1094</f>
        <v>1943.29</v>
      </c>
    </row>
    <row r="1095" spans="1:2" x14ac:dyDescent="0.15">
      <c r="A1095" s="21">
        <f>原始数据利润!A1095</f>
        <v>42790</v>
      </c>
      <c r="B1095" s="14">
        <f>原始数据利润!B1095</f>
        <v>1809.38</v>
      </c>
    </row>
    <row r="1096" spans="1:2" x14ac:dyDescent="0.15">
      <c r="A1096" s="21">
        <f>原始数据利润!A1096</f>
        <v>42789</v>
      </c>
      <c r="B1096" s="14">
        <f>原始数据利润!B1096</f>
        <v>1748.02</v>
      </c>
    </row>
    <row r="1097" spans="1:2" x14ac:dyDescent="0.15">
      <c r="A1097" s="21">
        <f>原始数据利润!A1097</f>
        <v>42788</v>
      </c>
      <c r="B1097" s="14">
        <f>原始数据利润!B1097</f>
        <v>1616.31</v>
      </c>
    </row>
    <row r="1098" spans="1:2" x14ac:dyDescent="0.15">
      <c r="A1098" s="21">
        <f>原始数据利润!A1098</f>
        <v>42787</v>
      </c>
      <c r="B1098" s="14">
        <f>原始数据利润!B1098</f>
        <v>1595.86</v>
      </c>
    </row>
    <row r="1099" spans="1:2" x14ac:dyDescent="0.15">
      <c r="A1099" s="21">
        <f>原始数据利润!A1099</f>
        <v>42783</v>
      </c>
      <c r="B1099" s="14">
        <f>原始数据利润!B1099</f>
        <v>1704.15</v>
      </c>
    </row>
    <row r="1100" spans="1:2" x14ac:dyDescent="0.15">
      <c r="A1100" s="21">
        <f>原始数据利润!A1100</f>
        <v>42782</v>
      </c>
      <c r="B1100" s="14">
        <f>原始数据利润!B1100</f>
        <v>1727.8</v>
      </c>
    </row>
    <row r="1101" spans="1:2" x14ac:dyDescent="0.15">
      <c r="A1101" s="21">
        <f>原始数据利润!A1101</f>
        <v>42780</v>
      </c>
      <c r="B1101" s="14">
        <f>原始数据利润!B1101</f>
        <v>1714.25</v>
      </c>
    </row>
    <row r="1102" spans="1:2" x14ac:dyDescent="0.15">
      <c r="A1102" s="21">
        <f>原始数据利润!A1102</f>
        <v>42779</v>
      </c>
      <c r="B1102" s="14">
        <f>原始数据利润!B1102</f>
        <v>1786.28</v>
      </c>
    </row>
    <row r="1103" spans="1:2" x14ac:dyDescent="0.15">
      <c r="A1103" s="21">
        <f>原始数据利润!A1103</f>
        <v>42776</v>
      </c>
      <c r="B1103" s="14">
        <f>原始数据利润!B1103</f>
        <v>1703.2</v>
      </c>
    </row>
    <row r="1104" spans="1:2" x14ac:dyDescent="0.15">
      <c r="A1104" s="21">
        <f>原始数据利润!A1104</f>
        <v>42775</v>
      </c>
      <c r="B1104" s="14">
        <f>原始数据利润!B1104</f>
        <v>1738.9</v>
      </c>
    </row>
    <row r="1105" spans="1:2" x14ac:dyDescent="0.15">
      <c r="A1105" s="21">
        <f>原始数据利润!A1105</f>
        <v>42774</v>
      </c>
      <c r="B1105" s="14">
        <f>原始数据利润!B1105</f>
        <v>1661.18</v>
      </c>
    </row>
    <row r="1106" spans="1:2" x14ac:dyDescent="0.15">
      <c r="A1106" s="21">
        <f>原始数据利润!A1106</f>
        <v>42773</v>
      </c>
      <c r="B1106" s="14">
        <f>原始数据利润!B1106</f>
        <v>1711.59</v>
      </c>
    </row>
    <row r="1107" spans="1:2" x14ac:dyDescent="0.15">
      <c r="A1107" s="21">
        <f>原始数据利润!A1107</f>
        <v>42772</v>
      </c>
      <c r="B1107" s="14">
        <f>原始数据利润!B1107</f>
        <v>1554.81</v>
      </c>
    </row>
    <row r="1108" spans="1:2" x14ac:dyDescent="0.15">
      <c r="A1108" s="21">
        <f>原始数据利润!A1108</f>
        <v>42769</v>
      </c>
      <c r="B1108" s="14">
        <f>原始数据利润!B1108</f>
        <v>1533.25</v>
      </c>
    </row>
    <row r="1109" spans="1:2" x14ac:dyDescent="0.15">
      <c r="A1109" s="21">
        <f>原始数据利润!A1109</f>
        <v>42759</v>
      </c>
      <c r="B1109" s="14">
        <f>原始数据利润!B1109</f>
        <v>1628.83</v>
      </c>
    </row>
    <row r="1110" spans="1:2" x14ac:dyDescent="0.15">
      <c r="A1110" s="21">
        <f>原始数据利润!A1110</f>
        <v>42758</v>
      </c>
      <c r="B1110" s="14">
        <f>原始数据利润!B1110</f>
        <v>1613.8</v>
      </c>
    </row>
    <row r="1111" spans="1:2" x14ac:dyDescent="0.15">
      <c r="A1111" s="21">
        <f>原始数据利润!A1111</f>
        <v>42755</v>
      </c>
      <c r="B1111" s="14">
        <f>原始数据利润!B1111</f>
        <v>1723.38</v>
      </c>
    </row>
    <row r="1112" spans="1:2" x14ac:dyDescent="0.15">
      <c r="A1112" s="21">
        <f>原始数据利润!A1112</f>
        <v>42754</v>
      </c>
      <c r="B1112" s="14">
        <f>原始数据利润!B1112</f>
        <v>1596.54</v>
      </c>
    </row>
    <row r="1113" spans="1:2" x14ac:dyDescent="0.15">
      <c r="A1113" s="21">
        <f>原始数据利润!A1113</f>
        <v>42753</v>
      </c>
      <c r="B1113" s="14">
        <f>原始数据利润!B1113</f>
        <v>1351.75</v>
      </c>
    </row>
    <row r="1114" spans="1:2" x14ac:dyDescent="0.15">
      <c r="A1114" s="21">
        <f>原始数据利润!A1114</f>
        <v>42752</v>
      </c>
      <c r="B1114" s="14">
        <f>原始数据利润!B1114</f>
        <v>1405.64</v>
      </c>
    </row>
    <row r="1115" spans="1:2" x14ac:dyDescent="0.15">
      <c r="A1115" s="21">
        <f>原始数据利润!A1115</f>
        <v>42751</v>
      </c>
      <c r="B1115" s="14">
        <f>原始数据利润!B1115</f>
        <v>1435.73</v>
      </c>
    </row>
    <row r="1116" spans="1:2" x14ac:dyDescent="0.15">
      <c r="A1116" s="21">
        <f>原始数据利润!A1116</f>
        <v>42748</v>
      </c>
      <c r="B1116" s="14">
        <f>原始数据利润!B1116</f>
        <v>1430.73</v>
      </c>
    </row>
    <row r="1117" spans="1:2" x14ac:dyDescent="0.15">
      <c r="A1117" s="21">
        <f>原始数据利润!A1117</f>
        <v>42747</v>
      </c>
      <c r="B1117" s="14">
        <f>原始数据利润!B1117</f>
        <v>1396.69</v>
      </c>
    </row>
    <row r="1118" spans="1:2" x14ac:dyDescent="0.15">
      <c r="A1118" s="21">
        <f>原始数据利润!A1118</f>
        <v>42746</v>
      </c>
      <c r="B1118" s="14">
        <f>原始数据利润!B1118</f>
        <v>1424.66</v>
      </c>
    </row>
    <row r="1119" spans="1:2" x14ac:dyDescent="0.15">
      <c r="A1119" s="21">
        <f>原始数据利润!A1119</f>
        <v>42745</v>
      </c>
      <c r="B1119" s="14">
        <f>原始数据利润!B1119</f>
        <v>1432.9</v>
      </c>
    </row>
    <row r="1120" spans="1:2" x14ac:dyDescent="0.15">
      <c r="A1120" s="21">
        <f>原始数据利润!A1120</f>
        <v>42744</v>
      </c>
      <c r="B1120" s="14">
        <f>原始数据利润!B1120</f>
        <v>1464.2</v>
      </c>
    </row>
    <row r="1121" spans="1:2" x14ac:dyDescent="0.15">
      <c r="A1121" s="21">
        <f>原始数据利润!A1121</f>
        <v>42741</v>
      </c>
      <c r="B1121" s="14">
        <f>原始数据利润!B1121</f>
        <v>1370.51</v>
      </c>
    </row>
    <row r="1122" spans="1:2" x14ac:dyDescent="0.15">
      <c r="A1122" s="21">
        <f>原始数据利润!A1122</f>
        <v>42740</v>
      </c>
      <c r="B1122" s="14">
        <f>原始数据利润!B1122</f>
        <v>1420.55</v>
      </c>
    </row>
    <row r="1123" spans="1:2" x14ac:dyDescent="0.15">
      <c r="A1123" s="21">
        <f>原始数据利润!A1123</f>
        <v>42739</v>
      </c>
      <c r="B1123" s="14">
        <f>原始数据利润!B1123</f>
        <v>1456.68</v>
      </c>
    </row>
    <row r="1124" spans="1:2" x14ac:dyDescent="0.15">
      <c r="A1124" s="21">
        <f>原始数据利润!A1124</f>
        <v>42738</v>
      </c>
      <c r="B1124" s="14">
        <f>原始数据利润!B1124</f>
        <v>1509.34</v>
      </c>
    </row>
    <row r="1125" spans="1:2" x14ac:dyDescent="0.15">
      <c r="A1125" s="21">
        <f>原始数据利润!A1125</f>
        <v>42734</v>
      </c>
      <c r="B1125" s="14">
        <f>原始数据利润!B1125</f>
        <v>1767.34</v>
      </c>
    </row>
    <row r="1126" spans="1:2" x14ac:dyDescent="0.15">
      <c r="A1126" s="21">
        <f>原始数据利润!A1126</f>
        <v>42733</v>
      </c>
      <c r="B1126" s="14">
        <f>原始数据利润!B1126</f>
        <v>1772.68</v>
      </c>
    </row>
    <row r="1127" spans="1:2" x14ac:dyDescent="0.15">
      <c r="A1127" s="21">
        <f>原始数据利润!A1127</f>
        <v>42732</v>
      </c>
      <c r="B1127" s="14">
        <f>原始数据利润!B1127</f>
        <v>1853.49</v>
      </c>
    </row>
    <row r="1128" spans="1:2" x14ac:dyDescent="0.15">
      <c r="A1128" s="21">
        <f>原始数据利润!A1128</f>
        <v>42731</v>
      </c>
      <c r="B1128" s="14">
        <f>原始数据利润!B1128</f>
        <v>1974.59</v>
      </c>
    </row>
    <row r="1129" spans="1:2" x14ac:dyDescent="0.15">
      <c r="A1129" s="21">
        <f>原始数据利润!A1129</f>
        <v>42727</v>
      </c>
      <c r="B1129" s="14">
        <f>原始数据利润!B1129</f>
        <v>2123.04</v>
      </c>
    </row>
    <row r="1130" spans="1:2" x14ac:dyDescent="0.15">
      <c r="A1130" s="21">
        <f>原始数据利润!A1130</f>
        <v>42726</v>
      </c>
      <c r="B1130" s="14">
        <f>原始数据利润!B1130</f>
        <v>2120.0700000000002</v>
      </c>
    </row>
    <row r="1131" spans="1:2" x14ac:dyDescent="0.15">
      <c r="A1131" s="21">
        <f>原始数据利润!A1131</f>
        <v>42725</v>
      </c>
      <c r="B1131" s="14">
        <f>原始数据利润!B1131</f>
        <v>2123.3000000000002</v>
      </c>
    </row>
    <row r="1132" spans="1:2" x14ac:dyDescent="0.15">
      <c r="A1132" s="21">
        <f>原始数据利润!A1132</f>
        <v>42724</v>
      </c>
      <c r="B1132" s="14">
        <f>原始数据利润!B1132</f>
        <v>2130.91</v>
      </c>
    </row>
    <row r="1133" spans="1:2" x14ac:dyDescent="0.15">
      <c r="A1133" s="21">
        <f>原始数据利润!A1133</f>
        <v>42723</v>
      </c>
      <c r="B1133" s="14">
        <f>原始数据利润!B1133</f>
        <v>2157.3200000000002</v>
      </c>
    </row>
    <row r="1134" spans="1:2" x14ac:dyDescent="0.15">
      <c r="A1134" s="21">
        <f>原始数据利润!A1134</f>
        <v>42720</v>
      </c>
      <c r="B1134" s="14">
        <f>原始数据利润!B1134</f>
        <v>2177.75</v>
      </c>
    </row>
    <row r="1135" spans="1:2" x14ac:dyDescent="0.15">
      <c r="A1135" s="21">
        <f>原始数据利润!A1135</f>
        <v>42719</v>
      </c>
      <c r="B1135" s="14">
        <f>原始数据利润!B1135</f>
        <v>2103.39</v>
      </c>
    </row>
    <row r="1136" spans="1:2" x14ac:dyDescent="0.15">
      <c r="A1136" s="21">
        <f>原始数据利润!A1136</f>
        <v>42718</v>
      </c>
      <c r="B1136" s="14">
        <f>原始数据利润!B1136</f>
        <v>2258.06</v>
      </c>
    </row>
    <row r="1137" spans="1:2" x14ac:dyDescent="0.15">
      <c r="A1137" s="21">
        <f>原始数据利润!A1137</f>
        <v>42717</v>
      </c>
      <c r="B1137" s="14">
        <f>原始数据利润!B1137</f>
        <v>2247.42</v>
      </c>
    </row>
    <row r="1138" spans="1:2" x14ac:dyDescent="0.15">
      <c r="A1138" s="21">
        <f>原始数据利润!A1138</f>
        <v>42716</v>
      </c>
      <c r="B1138" s="14">
        <f>原始数据利润!B1138</f>
        <v>2202.9499999999998</v>
      </c>
    </row>
    <row r="1139" spans="1:2" x14ac:dyDescent="0.15">
      <c r="A1139" s="21">
        <f>原始数据利润!A1139</f>
        <v>42713</v>
      </c>
      <c r="B1139" s="14">
        <f>原始数据利润!B1139</f>
        <v>2245.15</v>
      </c>
    </row>
    <row r="1140" spans="1:2" x14ac:dyDescent="0.15">
      <c r="A1140" s="21">
        <f>原始数据利润!A1140</f>
        <v>42712</v>
      </c>
      <c r="B1140" s="14">
        <f>原始数据利润!B1140</f>
        <v>2196.1</v>
      </c>
    </row>
    <row r="1141" spans="1:2" x14ac:dyDescent="0.15">
      <c r="A1141" s="21">
        <f>原始数据利润!A1141</f>
        <v>42711</v>
      </c>
      <c r="B1141" s="14">
        <f>原始数据利润!B1141</f>
        <v>2169.09</v>
      </c>
    </row>
    <row r="1142" spans="1:2" x14ac:dyDescent="0.15">
      <c r="A1142" s="21">
        <f>原始数据利润!A1142</f>
        <v>42710</v>
      </c>
      <c r="B1142" s="14">
        <f>原始数据利润!B1142</f>
        <v>2196.7600000000002</v>
      </c>
    </row>
    <row r="1143" spans="1:2" x14ac:dyDescent="0.15">
      <c r="A1143" s="21">
        <f>原始数据利润!A1143</f>
        <v>42709</v>
      </c>
      <c r="B1143" s="14">
        <f>原始数据利润!B1143</f>
        <v>2360.4899999999998</v>
      </c>
    </row>
    <row r="1144" spans="1:2" x14ac:dyDescent="0.15">
      <c r="A1144" s="21">
        <f>原始数据利润!A1144</f>
        <v>42706</v>
      </c>
      <c r="B1144" s="14">
        <f>原始数据利润!B1144</f>
        <v>2278.66</v>
      </c>
    </row>
    <row r="1145" spans="1:2" x14ac:dyDescent="0.15">
      <c r="A1145" s="21">
        <f>原始数据利润!A1145</f>
        <v>42705</v>
      </c>
      <c r="B1145" s="14">
        <f>原始数据利润!B1145</f>
        <v>2227.9299999999998</v>
      </c>
    </row>
    <row r="1146" spans="1:2" x14ac:dyDescent="0.15">
      <c r="A1146" s="21">
        <f>原始数据利润!A1146</f>
        <v>42704</v>
      </c>
      <c r="B1146" s="14">
        <f>原始数据利润!B1146</f>
        <v>2114.87</v>
      </c>
    </row>
    <row r="1147" spans="1:2" x14ac:dyDescent="0.15">
      <c r="A1147" s="21">
        <f>原始数据利润!A1147</f>
        <v>42703</v>
      </c>
      <c r="B1147" s="14">
        <f>原始数据利润!B1147</f>
        <v>1787.49</v>
      </c>
    </row>
    <row r="1148" spans="1:2" x14ac:dyDescent="0.15">
      <c r="A1148" s="21">
        <f>原始数据利润!A1148</f>
        <v>42702</v>
      </c>
      <c r="B1148" s="14">
        <f>原始数据利润!B1148</f>
        <v>1700.81</v>
      </c>
    </row>
    <row r="1149" spans="1:2" x14ac:dyDescent="0.15">
      <c r="A1149" s="21">
        <f>原始数据利润!A1149</f>
        <v>42699</v>
      </c>
      <c r="B1149" s="14">
        <f>原始数据利润!B1149</f>
        <v>1705.69</v>
      </c>
    </row>
    <row r="1150" spans="1:2" x14ac:dyDescent="0.15">
      <c r="A1150" s="21">
        <f>原始数据利润!A1150</f>
        <v>42698</v>
      </c>
      <c r="B1150" s="14">
        <f>原始数据利润!B1150</f>
        <v>1767.82</v>
      </c>
    </row>
    <row r="1151" spans="1:2" x14ac:dyDescent="0.15">
      <c r="A1151" s="21">
        <f>原始数据利润!A1151</f>
        <v>42696</v>
      </c>
      <c r="B1151" s="14">
        <f>原始数据利润!B1151</f>
        <v>1734.22</v>
      </c>
    </row>
    <row r="1152" spans="1:2" x14ac:dyDescent="0.15">
      <c r="A1152" s="21">
        <f>原始数据利润!A1152</f>
        <v>42695</v>
      </c>
      <c r="B1152" s="14">
        <f>原始数据利润!B1152</f>
        <v>1545.89</v>
      </c>
    </row>
    <row r="1153" spans="1:2" x14ac:dyDescent="0.15">
      <c r="A1153" s="21">
        <f>原始数据利润!A1153</f>
        <v>42692</v>
      </c>
      <c r="B1153" s="14">
        <f>原始数据利润!B1153</f>
        <v>1613.42</v>
      </c>
    </row>
    <row r="1154" spans="1:2" x14ac:dyDescent="0.15">
      <c r="A1154" s="21">
        <f>原始数据利润!A1154</f>
        <v>42691</v>
      </c>
      <c r="B1154" s="14">
        <f>原始数据利润!B1154</f>
        <v>1597.95</v>
      </c>
    </row>
    <row r="1155" spans="1:2" x14ac:dyDescent="0.15">
      <c r="A1155" s="21">
        <f>原始数据利润!A1155</f>
        <v>42690</v>
      </c>
      <c r="B1155" s="14">
        <f>原始数据利润!B1155</f>
        <v>1530.18</v>
      </c>
    </row>
    <row r="1156" spans="1:2" x14ac:dyDescent="0.15">
      <c r="A1156" s="21">
        <f>原始数据利润!A1156</f>
        <v>42689</v>
      </c>
      <c r="B1156" s="14">
        <f>原始数据利润!B1156</f>
        <v>1364.15</v>
      </c>
    </row>
    <row r="1157" spans="1:2" x14ac:dyDescent="0.15">
      <c r="A1157" s="21">
        <f>原始数据利润!A1157</f>
        <v>42688</v>
      </c>
      <c r="B1157" s="14">
        <f>原始数据利润!B1157</f>
        <v>1264.6500000000001</v>
      </c>
    </row>
    <row r="1158" spans="1:2" x14ac:dyDescent="0.15">
      <c r="A1158" s="21">
        <f>原始数据利润!A1158</f>
        <v>42685</v>
      </c>
      <c r="B1158" s="14">
        <f>原始数据利润!B1158</f>
        <v>1292.4100000000001</v>
      </c>
    </row>
    <row r="1159" spans="1:2" x14ac:dyDescent="0.15">
      <c r="A1159" s="21">
        <f>原始数据利润!A1159</f>
        <v>42684</v>
      </c>
      <c r="B1159" s="14">
        <f>原始数据利润!B1159</f>
        <v>1331.06</v>
      </c>
    </row>
    <row r="1160" spans="1:2" x14ac:dyDescent="0.15">
      <c r="A1160" s="21">
        <f>原始数据利润!A1160</f>
        <v>42683</v>
      </c>
      <c r="B1160" s="14">
        <f>原始数据利润!B1160</f>
        <v>1263.93</v>
      </c>
    </row>
    <row r="1161" spans="1:2" x14ac:dyDescent="0.15">
      <c r="A1161" s="21">
        <f>原始数据利润!A1161</f>
        <v>42682</v>
      </c>
      <c r="B1161" s="14">
        <f>原始数据利润!B1161</f>
        <v>1330.28</v>
      </c>
    </row>
    <row r="1162" spans="1:2" x14ac:dyDescent="0.15">
      <c r="A1162" s="21">
        <f>原始数据利润!A1162</f>
        <v>42681</v>
      </c>
      <c r="B1162" s="14">
        <f>原始数据利润!B1162</f>
        <v>1240.1300000000001</v>
      </c>
    </row>
    <row r="1163" spans="1:2" x14ac:dyDescent="0.15">
      <c r="A1163" s="21">
        <f>原始数据利润!A1163</f>
        <v>42678</v>
      </c>
      <c r="B1163" s="14">
        <f>原始数据利润!B1163</f>
        <v>1389.24</v>
      </c>
    </row>
    <row r="1164" spans="1:2" x14ac:dyDescent="0.15">
      <c r="A1164" s="21">
        <f>原始数据利润!A1164</f>
        <v>42677</v>
      </c>
      <c r="B1164" s="14">
        <f>原始数据利润!B1164</f>
        <v>1426.73</v>
      </c>
    </row>
    <row r="1165" spans="1:2" x14ac:dyDescent="0.15">
      <c r="A1165" s="21">
        <f>原始数据利润!A1165</f>
        <v>42676</v>
      </c>
      <c r="B1165" s="14">
        <f>原始数据利润!B1165</f>
        <v>1328.3</v>
      </c>
    </row>
    <row r="1166" spans="1:2" x14ac:dyDescent="0.15">
      <c r="A1166" s="21">
        <f>原始数据利润!A1166</f>
        <v>42675</v>
      </c>
      <c r="B1166" s="14">
        <f>原始数据利润!B1166</f>
        <v>1497.92</v>
      </c>
    </row>
    <row r="1167" spans="1:2" x14ac:dyDescent="0.15">
      <c r="A1167" s="21">
        <f>原始数据利润!A1167</f>
        <v>42674</v>
      </c>
      <c r="B1167" s="14">
        <f>原始数据利润!B1167</f>
        <v>1411.22</v>
      </c>
    </row>
    <row r="1168" spans="1:2" x14ac:dyDescent="0.15">
      <c r="A1168" s="21">
        <f>原始数据利润!A1168</f>
        <v>42671</v>
      </c>
      <c r="B1168" s="14">
        <f>原始数据利润!B1168</f>
        <v>1249.8699999999999</v>
      </c>
    </row>
    <row r="1169" spans="1:2" x14ac:dyDescent="0.15">
      <c r="A1169" s="21">
        <f>原始数据利润!A1169</f>
        <v>42670</v>
      </c>
      <c r="B1169" s="14">
        <f>原始数据利润!B1169</f>
        <v>1170.97</v>
      </c>
    </row>
    <row r="1170" spans="1:2" x14ac:dyDescent="0.15">
      <c r="A1170" s="21">
        <f>原始数据利润!A1170</f>
        <v>42669</v>
      </c>
      <c r="B1170" s="14">
        <f>原始数据利润!B1170</f>
        <v>1143.5899999999999</v>
      </c>
    </row>
    <row r="1171" spans="1:2" x14ac:dyDescent="0.15">
      <c r="A1171" s="21">
        <f>原始数据利润!A1171</f>
        <v>42668</v>
      </c>
      <c r="B1171" s="14">
        <f>原始数据利润!B1171</f>
        <v>1092.19</v>
      </c>
    </row>
    <row r="1172" spans="1:2" x14ac:dyDescent="0.15">
      <c r="A1172" s="21">
        <f>原始数据利润!A1172</f>
        <v>42667</v>
      </c>
      <c r="B1172" s="14">
        <f>原始数据利润!B1172</f>
        <v>986.14</v>
      </c>
    </row>
    <row r="1173" spans="1:2" x14ac:dyDescent="0.15">
      <c r="A1173" s="21">
        <f>原始数据利润!A1173</f>
        <v>42664</v>
      </c>
      <c r="B1173" s="14">
        <f>原始数据利润!B1173</f>
        <v>1017.77</v>
      </c>
    </row>
    <row r="1174" spans="1:2" x14ac:dyDescent="0.15">
      <c r="A1174" s="21">
        <f>原始数据利润!A1174</f>
        <v>42663</v>
      </c>
      <c r="B1174" s="14">
        <f>原始数据利润!B1174</f>
        <v>1063.97</v>
      </c>
    </row>
    <row r="1175" spans="1:2" x14ac:dyDescent="0.15">
      <c r="A1175" s="21">
        <f>原始数据利润!A1175</f>
        <v>42662</v>
      </c>
      <c r="B1175" s="14">
        <f>原始数据利润!B1175</f>
        <v>984.56</v>
      </c>
    </row>
    <row r="1176" spans="1:2" x14ac:dyDescent="0.15">
      <c r="A1176" s="21">
        <f>原始数据利润!A1176</f>
        <v>42661</v>
      </c>
      <c r="B1176" s="14">
        <f>原始数据利润!B1176</f>
        <v>1000.44</v>
      </c>
    </row>
    <row r="1177" spans="1:2" x14ac:dyDescent="0.15">
      <c r="A1177" s="21">
        <f>原始数据利润!A1177</f>
        <v>42660</v>
      </c>
      <c r="B1177" s="14">
        <f>原始数据利润!B1177</f>
        <v>971.21</v>
      </c>
    </row>
    <row r="1178" spans="1:2" x14ac:dyDescent="0.15">
      <c r="A1178" s="21">
        <f>原始数据利润!A1178</f>
        <v>42657</v>
      </c>
      <c r="B1178" s="14">
        <f>原始数据利润!B1178</f>
        <v>975.34</v>
      </c>
    </row>
    <row r="1179" spans="1:2" x14ac:dyDescent="0.15">
      <c r="A1179" s="21">
        <f>原始数据利润!A1179</f>
        <v>42656</v>
      </c>
      <c r="B1179" s="14">
        <f>原始数据利润!B1179</f>
        <v>982.16</v>
      </c>
    </row>
    <row r="1180" spans="1:2" x14ac:dyDescent="0.15">
      <c r="A1180" s="21">
        <f>原始数据利润!A1180</f>
        <v>42655</v>
      </c>
      <c r="B1180" s="14">
        <f>原始数据利润!B1180</f>
        <v>911.64</v>
      </c>
    </row>
    <row r="1181" spans="1:2" x14ac:dyDescent="0.15">
      <c r="A1181" s="21">
        <f>原始数据利润!A1181</f>
        <v>42654</v>
      </c>
      <c r="B1181" s="14">
        <f>原始数据利润!B1181</f>
        <v>899.14</v>
      </c>
    </row>
    <row r="1182" spans="1:2" x14ac:dyDescent="0.15">
      <c r="A1182" s="21">
        <f>原始数据利润!A1182</f>
        <v>42653</v>
      </c>
      <c r="B1182" s="14">
        <f>原始数据利润!B1182</f>
        <v>979.3</v>
      </c>
    </row>
    <row r="1183" spans="1:2" x14ac:dyDescent="0.15">
      <c r="A1183" s="21">
        <f>原始数据利润!A1183</f>
        <v>42643</v>
      </c>
      <c r="B1183" s="14">
        <f>原始数据利润!B1183</f>
        <v>1020.15</v>
      </c>
    </row>
    <row r="1184" spans="1:2" x14ac:dyDescent="0.15">
      <c r="A1184" s="21">
        <f>原始数据利润!A1184</f>
        <v>42642</v>
      </c>
      <c r="B1184" s="14">
        <f>原始数据利润!B1184</f>
        <v>939.91</v>
      </c>
    </row>
    <row r="1185" spans="1:2" x14ac:dyDescent="0.15">
      <c r="A1185" s="21">
        <f>原始数据利润!A1185</f>
        <v>42640</v>
      </c>
      <c r="B1185" s="14">
        <f>原始数据利润!B1185</f>
        <v>783.32</v>
      </c>
    </row>
    <row r="1186" spans="1:2" x14ac:dyDescent="0.15">
      <c r="A1186" s="21">
        <f>原始数据利润!A1186</f>
        <v>42639</v>
      </c>
      <c r="B1186" s="14">
        <f>原始数据利润!B1186</f>
        <v>781.43</v>
      </c>
    </row>
    <row r="1187" spans="1:2" x14ac:dyDescent="0.15">
      <c r="A1187" s="21">
        <f>原始数据利润!A1187</f>
        <v>42636</v>
      </c>
      <c r="B1187" s="14">
        <f>原始数据利润!B1187</f>
        <v>765.72</v>
      </c>
    </row>
    <row r="1188" spans="1:2" x14ac:dyDescent="0.15">
      <c r="A1188" s="21">
        <f>原始数据利润!A1188</f>
        <v>42635</v>
      </c>
      <c r="B1188" s="14">
        <f>原始数据利润!B1188</f>
        <v>555.09</v>
      </c>
    </row>
    <row r="1189" spans="1:2" x14ac:dyDescent="0.15">
      <c r="A1189" s="21">
        <f>原始数据利润!A1189</f>
        <v>42634</v>
      </c>
      <c r="B1189" s="14">
        <f>原始数据利润!B1189</f>
        <v>683.17</v>
      </c>
    </row>
    <row r="1190" spans="1:2" x14ac:dyDescent="0.15">
      <c r="A1190" s="21">
        <f>原始数据利润!A1190</f>
        <v>42633</v>
      </c>
      <c r="B1190" s="14">
        <f>原始数据利润!B1190</f>
        <v>706.46</v>
      </c>
    </row>
    <row r="1191" spans="1:2" x14ac:dyDescent="0.15">
      <c r="A1191" s="21">
        <f>原始数据利润!A1191</f>
        <v>42632</v>
      </c>
      <c r="B1191" s="14">
        <f>原始数据利润!B1191</f>
        <v>713.94</v>
      </c>
    </row>
    <row r="1192" spans="1:2" x14ac:dyDescent="0.15">
      <c r="A1192" s="21">
        <f>原始数据利润!A1192</f>
        <v>42622</v>
      </c>
      <c r="B1192" s="14">
        <f>原始数据利润!B1192</f>
        <v>816.05</v>
      </c>
    </row>
    <row r="1193" spans="1:2" x14ac:dyDescent="0.15">
      <c r="A1193" s="21">
        <f>原始数据利润!A1193</f>
        <v>42621</v>
      </c>
      <c r="B1193" s="14">
        <f>原始数据利润!B1193</f>
        <v>876.05</v>
      </c>
    </row>
    <row r="1194" spans="1:2" x14ac:dyDescent="0.15">
      <c r="A1194" s="21">
        <f>原始数据利润!A1194</f>
        <v>42620</v>
      </c>
      <c r="B1194" s="14">
        <f>原始数据利润!B1194</f>
        <v>863.45</v>
      </c>
    </row>
    <row r="1195" spans="1:2" x14ac:dyDescent="0.15">
      <c r="A1195" s="21">
        <f>原始数据利润!A1195</f>
        <v>42619</v>
      </c>
      <c r="B1195" s="14">
        <f>原始数据利润!B1195</f>
        <v>859.8</v>
      </c>
    </row>
    <row r="1196" spans="1:2" x14ac:dyDescent="0.15">
      <c r="A1196" s="21">
        <f>原始数据利润!A1196</f>
        <v>42618</v>
      </c>
      <c r="B1196" s="14">
        <f>原始数据利润!B1196</f>
        <v>858.45</v>
      </c>
    </row>
    <row r="1197" spans="1:2" x14ac:dyDescent="0.15">
      <c r="A1197" s="21">
        <f>原始数据利润!A1197</f>
        <v>42615</v>
      </c>
      <c r="B1197" s="14">
        <f>原始数据利润!B1197</f>
        <v>843.62</v>
      </c>
    </row>
    <row r="1198" spans="1:2" x14ac:dyDescent="0.15">
      <c r="A1198" s="21">
        <f>原始数据利润!A1198</f>
        <v>42614</v>
      </c>
      <c r="B1198" s="14">
        <f>原始数据利润!B1198</f>
        <v>987.08</v>
      </c>
    </row>
    <row r="1199" spans="1:2" x14ac:dyDescent="0.15">
      <c r="A1199" s="21">
        <f>原始数据利润!A1199</f>
        <v>42613</v>
      </c>
      <c r="B1199" s="14">
        <f>原始数据利润!B1199</f>
        <v>881.91</v>
      </c>
    </row>
    <row r="1200" spans="1:2" x14ac:dyDescent="0.15">
      <c r="A1200" s="21">
        <f>原始数据利润!A1200</f>
        <v>42612</v>
      </c>
      <c r="B1200" s="14">
        <f>原始数据利润!B1200</f>
        <v>762.43</v>
      </c>
    </row>
    <row r="1201" spans="1:2" x14ac:dyDescent="0.15">
      <c r="A1201" s="21">
        <f>原始数据利润!A1201</f>
        <v>42608</v>
      </c>
      <c r="B1201" s="14">
        <f>原始数据利润!B1201</f>
        <v>717.49</v>
      </c>
    </row>
    <row r="1202" spans="1:2" x14ac:dyDescent="0.15">
      <c r="A1202" s="21">
        <f>原始数据利润!A1202</f>
        <v>42607</v>
      </c>
      <c r="B1202" s="14">
        <f>原始数据利润!B1202</f>
        <v>742.22</v>
      </c>
    </row>
    <row r="1203" spans="1:2" x14ac:dyDescent="0.15">
      <c r="A1203" s="21">
        <f>原始数据利润!A1203</f>
        <v>42606</v>
      </c>
      <c r="B1203" s="14">
        <f>原始数据利润!B1203</f>
        <v>845.69</v>
      </c>
    </row>
    <row r="1204" spans="1:2" x14ac:dyDescent="0.15">
      <c r="A1204" s="21">
        <f>原始数据利润!A1204</f>
        <v>42605</v>
      </c>
      <c r="B1204" s="14">
        <f>原始数据利润!B1204</f>
        <v>732.59</v>
      </c>
    </row>
    <row r="1205" spans="1:2" x14ac:dyDescent="0.15">
      <c r="A1205" s="21">
        <f>原始数据利润!A1205</f>
        <v>42604</v>
      </c>
      <c r="B1205" s="14">
        <f>原始数据利润!B1205</f>
        <v>775.42</v>
      </c>
    </row>
    <row r="1206" spans="1:2" x14ac:dyDescent="0.15">
      <c r="A1206" s="21">
        <f>原始数据利润!A1206</f>
        <v>42601</v>
      </c>
      <c r="B1206" s="14">
        <f>原始数据利润!B1206</f>
        <v>897.64</v>
      </c>
    </row>
    <row r="1207" spans="1:2" x14ac:dyDescent="0.15">
      <c r="A1207" s="21">
        <f>原始数据利润!A1207</f>
        <v>42600</v>
      </c>
      <c r="B1207" s="14">
        <f>原始数据利润!B1207</f>
        <v>808.68</v>
      </c>
    </row>
    <row r="1208" spans="1:2" x14ac:dyDescent="0.15">
      <c r="A1208" s="21">
        <f>原始数据利润!A1208</f>
        <v>42599</v>
      </c>
      <c r="B1208" s="14">
        <f>原始数据利润!B1208</f>
        <v>850.75</v>
      </c>
    </row>
    <row r="1209" spans="1:2" x14ac:dyDescent="0.15">
      <c r="A1209" s="21">
        <f>原始数据利润!A1209</f>
        <v>42598</v>
      </c>
      <c r="B1209" s="14">
        <f>原始数据利润!B1209</f>
        <v>728.41</v>
      </c>
    </row>
    <row r="1210" spans="1:2" x14ac:dyDescent="0.15">
      <c r="A1210" s="21">
        <f>原始数据利润!A1210</f>
        <v>42597</v>
      </c>
      <c r="B1210" s="14">
        <f>原始数据利润!B1210</f>
        <v>775.32</v>
      </c>
    </row>
    <row r="1211" spans="1:2" x14ac:dyDescent="0.15">
      <c r="A1211" s="21">
        <f>原始数据利润!A1211</f>
        <v>42594</v>
      </c>
      <c r="B1211" s="14">
        <f>原始数据利润!B1211</f>
        <v>825.82</v>
      </c>
    </row>
    <row r="1212" spans="1:2" x14ac:dyDescent="0.15">
      <c r="A1212" s="21">
        <f>原始数据利润!A1212</f>
        <v>42593</v>
      </c>
      <c r="B1212" s="14">
        <f>原始数据利润!B1212</f>
        <v>855.2</v>
      </c>
    </row>
    <row r="1213" spans="1:2" x14ac:dyDescent="0.15">
      <c r="A1213" s="21">
        <f>原始数据利润!A1213</f>
        <v>42592</v>
      </c>
      <c r="B1213" s="14">
        <f>原始数据利润!B1213</f>
        <v>855.31</v>
      </c>
    </row>
    <row r="1214" spans="1:2" x14ac:dyDescent="0.15">
      <c r="A1214" s="21">
        <f>原始数据利润!A1214</f>
        <v>42591</v>
      </c>
      <c r="B1214" s="14">
        <f>原始数据利润!B1214</f>
        <v>699.57</v>
      </c>
    </row>
    <row r="1215" spans="1:2" x14ac:dyDescent="0.15">
      <c r="A1215" s="21">
        <f>原始数据利润!A1215</f>
        <v>42590</v>
      </c>
      <c r="B1215" s="14">
        <f>原始数据利润!B1215</f>
        <v>659.9</v>
      </c>
    </row>
    <row r="1216" spans="1:2" x14ac:dyDescent="0.15">
      <c r="A1216" s="21">
        <f>原始数据利润!A1216</f>
        <v>42587</v>
      </c>
      <c r="B1216" s="14">
        <f>原始数据利润!B1216</f>
        <v>671.43</v>
      </c>
    </row>
    <row r="1217" spans="1:2" x14ac:dyDescent="0.15">
      <c r="A1217" s="21">
        <f>原始数据利润!A1217</f>
        <v>42586</v>
      </c>
      <c r="B1217" s="14">
        <f>原始数据利润!B1217</f>
        <v>823.68</v>
      </c>
    </row>
    <row r="1218" spans="1:2" x14ac:dyDescent="0.15">
      <c r="A1218" s="21">
        <f>原始数据利润!A1218</f>
        <v>42585</v>
      </c>
      <c r="B1218" s="14">
        <f>原始数据利润!B1218</f>
        <v>993.6</v>
      </c>
    </row>
    <row r="1219" spans="1:2" x14ac:dyDescent="0.15">
      <c r="A1219" s="21">
        <f>原始数据利润!A1219</f>
        <v>42584</v>
      </c>
      <c r="B1219" s="14">
        <f>原始数据利润!B1219</f>
        <v>996.99</v>
      </c>
    </row>
    <row r="1220" spans="1:2" x14ac:dyDescent="0.15">
      <c r="A1220" s="21">
        <f>原始数据利润!A1220</f>
        <v>42583</v>
      </c>
      <c r="B1220" s="14">
        <f>原始数据利润!B1220</f>
        <v>1042.0899999999999</v>
      </c>
    </row>
    <row r="1221" spans="1:2" x14ac:dyDescent="0.15">
      <c r="A1221" s="21">
        <f>原始数据利润!A1221</f>
        <v>42580</v>
      </c>
      <c r="B1221" s="14">
        <f>原始数据利润!B1221</f>
        <v>988.7</v>
      </c>
    </row>
    <row r="1222" spans="1:2" x14ac:dyDescent="0.15">
      <c r="A1222" s="21">
        <f>原始数据利润!A1222</f>
        <v>42579</v>
      </c>
      <c r="B1222" s="14">
        <f>原始数据利润!B1222</f>
        <v>1039.3699999999999</v>
      </c>
    </row>
    <row r="1223" spans="1:2" x14ac:dyDescent="0.15">
      <c r="A1223" s="21">
        <f>原始数据利润!A1223</f>
        <v>42578</v>
      </c>
      <c r="B1223" s="14">
        <f>原始数据利润!B1223</f>
        <v>985.09</v>
      </c>
    </row>
    <row r="1224" spans="1:2" x14ac:dyDescent="0.15">
      <c r="A1224" s="21">
        <f>原始数据利润!A1224</f>
        <v>42577</v>
      </c>
      <c r="B1224" s="14">
        <f>原始数据利润!B1224</f>
        <v>877.81</v>
      </c>
    </row>
    <row r="1225" spans="1:2" x14ac:dyDescent="0.15">
      <c r="A1225" s="21">
        <f>原始数据利润!A1225</f>
        <v>42576</v>
      </c>
      <c r="B1225" s="14">
        <f>原始数据利润!B1225</f>
        <v>809.6</v>
      </c>
    </row>
    <row r="1226" spans="1:2" x14ac:dyDescent="0.15">
      <c r="A1226" s="21">
        <f>原始数据利润!A1226</f>
        <v>42573</v>
      </c>
      <c r="B1226" s="14">
        <f>原始数据利润!B1226</f>
        <v>870.39</v>
      </c>
    </row>
    <row r="1227" spans="1:2" x14ac:dyDescent="0.15">
      <c r="A1227" s="21">
        <f>原始数据利润!A1227</f>
        <v>42572</v>
      </c>
      <c r="B1227" s="14">
        <f>原始数据利润!B1227</f>
        <v>905.56</v>
      </c>
    </row>
    <row r="1228" spans="1:2" x14ac:dyDescent="0.15">
      <c r="A1228" s="21">
        <f>原始数据利润!A1228</f>
        <v>42571</v>
      </c>
      <c r="B1228" s="14">
        <f>原始数据利润!B1228</f>
        <v>965.26</v>
      </c>
    </row>
    <row r="1229" spans="1:2" x14ac:dyDescent="0.15">
      <c r="A1229" s="21">
        <f>原始数据利润!A1229</f>
        <v>42570</v>
      </c>
      <c r="B1229" s="14">
        <f>原始数据利润!B1229</f>
        <v>958.65</v>
      </c>
    </row>
    <row r="1230" spans="1:2" x14ac:dyDescent="0.15">
      <c r="A1230" s="21">
        <f>原始数据利润!A1230</f>
        <v>42569</v>
      </c>
      <c r="B1230" s="14">
        <f>原始数据利润!B1230</f>
        <v>945.34</v>
      </c>
    </row>
    <row r="1231" spans="1:2" x14ac:dyDescent="0.15">
      <c r="A1231" s="21">
        <f>原始数据利润!A1231</f>
        <v>42566</v>
      </c>
      <c r="B1231" s="14">
        <f>原始数据利润!B1231</f>
        <v>977.69</v>
      </c>
    </row>
    <row r="1232" spans="1:2" x14ac:dyDescent="0.15">
      <c r="A1232" s="21">
        <f>原始数据利润!A1232</f>
        <v>42565</v>
      </c>
      <c r="B1232" s="14">
        <f>原始数据利润!B1232</f>
        <v>847.5</v>
      </c>
    </row>
    <row r="1233" spans="1:2" x14ac:dyDescent="0.15">
      <c r="A1233" s="21">
        <f>原始数据利润!A1233</f>
        <v>42564</v>
      </c>
      <c r="B1233" s="14">
        <f>原始数据利润!B1233</f>
        <v>958.05</v>
      </c>
    </row>
    <row r="1234" spans="1:2" x14ac:dyDescent="0.15">
      <c r="A1234" s="21">
        <f>原始数据利润!A1234</f>
        <v>42563</v>
      </c>
      <c r="B1234" s="14">
        <f>原始数据利润!B1234</f>
        <v>887.27</v>
      </c>
    </row>
    <row r="1235" spans="1:2" x14ac:dyDescent="0.15">
      <c r="A1235" s="21">
        <f>原始数据利润!A1235</f>
        <v>42562</v>
      </c>
      <c r="B1235" s="14">
        <f>原始数据利润!B1235</f>
        <v>717.47</v>
      </c>
    </row>
    <row r="1236" spans="1:2" x14ac:dyDescent="0.15">
      <c r="A1236" s="21">
        <f>原始数据利润!A1236</f>
        <v>42559</v>
      </c>
      <c r="B1236" s="14">
        <f>原始数据利润!B1236</f>
        <v>897.99</v>
      </c>
    </row>
    <row r="1237" spans="1:2" x14ac:dyDescent="0.15">
      <c r="A1237" s="21">
        <f>原始数据利润!A1237</f>
        <v>42558</v>
      </c>
      <c r="B1237" s="14">
        <f>原始数据利润!B1237</f>
        <v>909.32</v>
      </c>
    </row>
    <row r="1238" spans="1:2" x14ac:dyDescent="0.15">
      <c r="A1238" s="21">
        <f>原始数据利润!A1238</f>
        <v>42557</v>
      </c>
      <c r="B1238" s="14">
        <f>原始数据利润!B1238</f>
        <v>709.62</v>
      </c>
    </row>
    <row r="1239" spans="1:2" x14ac:dyDescent="0.15">
      <c r="A1239" s="21">
        <f>原始数据利润!A1239</f>
        <v>42556</v>
      </c>
      <c r="B1239" s="14">
        <f>原始数据利润!B1239</f>
        <v>644.92999999999995</v>
      </c>
    </row>
    <row r="1240" spans="1:2" x14ac:dyDescent="0.15">
      <c r="A1240" s="21">
        <f>原始数据利润!A1240</f>
        <v>42555</v>
      </c>
      <c r="B1240" s="14">
        <f>原始数据利润!B1240</f>
        <v>713.33</v>
      </c>
    </row>
    <row r="1241" spans="1:2" x14ac:dyDescent="0.15">
      <c r="A1241" s="21">
        <f>原始数据利润!A1241</f>
        <v>42552</v>
      </c>
      <c r="B1241" s="14">
        <f>原始数据利润!B1241</f>
        <v>663.32</v>
      </c>
    </row>
    <row r="1242" spans="1:2" x14ac:dyDescent="0.15">
      <c r="A1242" s="21">
        <f>原始数据利润!A1242</f>
        <v>42551</v>
      </c>
      <c r="B1242" s="14">
        <f>原始数据利润!B1242</f>
        <v>760.04</v>
      </c>
    </row>
    <row r="1243" spans="1:2" x14ac:dyDescent="0.15">
      <c r="A1243" s="21">
        <f>原始数据利润!A1243</f>
        <v>42550</v>
      </c>
      <c r="B1243" s="14">
        <f>原始数据利润!B1243</f>
        <v>487.82</v>
      </c>
    </row>
    <row r="1244" spans="1:2" x14ac:dyDescent="0.15">
      <c r="A1244" s="21">
        <f>原始数据利润!A1244</f>
        <v>42549</v>
      </c>
      <c r="B1244" s="14">
        <f>原始数据利润!B1244</f>
        <v>700.13</v>
      </c>
    </row>
    <row r="1245" spans="1:2" x14ac:dyDescent="0.15">
      <c r="A1245" s="21">
        <f>原始数据利润!A1245</f>
        <v>42548</v>
      </c>
      <c r="B1245" s="14">
        <f>原始数据利润!B1245</f>
        <v>754.85</v>
      </c>
    </row>
    <row r="1246" spans="1:2" x14ac:dyDescent="0.15">
      <c r="A1246" s="21">
        <f>原始数据利润!A1246</f>
        <v>42545</v>
      </c>
      <c r="B1246" s="14">
        <f>原始数据利润!B1246</f>
        <v>888.74</v>
      </c>
    </row>
    <row r="1247" spans="1:2" x14ac:dyDescent="0.15">
      <c r="A1247" s="21">
        <f>原始数据利润!A1247</f>
        <v>42544</v>
      </c>
      <c r="B1247" s="14">
        <f>原始数据利润!B1247</f>
        <v>917.48</v>
      </c>
    </row>
    <row r="1248" spans="1:2" x14ac:dyDescent="0.15">
      <c r="A1248" s="21">
        <f>原始数据利润!A1248</f>
        <v>42543</v>
      </c>
      <c r="B1248" s="14">
        <f>原始数据利润!B1248</f>
        <v>922.24</v>
      </c>
    </row>
    <row r="1249" spans="1:2" x14ac:dyDescent="0.15">
      <c r="A1249" s="21">
        <f>原始数据利润!A1249</f>
        <v>42542</v>
      </c>
      <c r="B1249" s="14">
        <f>原始数据利润!B1249</f>
        <v>867.45</v>
      </c>
    </row>
    <row r="1250" spans="1:2" x14ac:dyDescent="0.15">
      <c r="A1250" s="21">
        <f>原始数据利润!A1250</f>
        <v>42541</v>
      </c>
      <c r="B1250" s="14">
        <f>原始数据利润!B1250</f>
        <v>785.22</v>
      </c>
    </row>
    <row r="1251" spans="1:2" x14ac:dyDescent="0.15">
      <c r="A1251" s="21">
        <f>原始数据利润!A1251</f>
        <v>42538</v>
      </c>
      <c r="B1251" s="14">
        <f>原始数据利润!B1251</f>
        <v>740.35</v>
      </c>
    </row>
    <row r="1252" spans="1:2" x14ac:dyDescent="0.15">
      <c r="A1252" s="21">
        <f>原始数据利润!A1252</f>
        <v>42537</v>
      </c>
      <c r="B1252" s="14">
        <f>原始数据利润!B1252</f>
        <v>735.14</v>
      </c>
    </row>
    <row r="1253" spans="1:2" x14ac:dyDescent="0.15">
      <c r="A1253" s="21">
        <f>原始数据利润!A1253</f>
        <v>42536</v>
      </c>
      <c r="B1253" s="14">
        <f>原始数据利润!B1253</f>
        <v>705.58</v>
      </c>
    </row>
    <row r="1254" spans="1:2" x14ac:dyDescent="0.15">
      <c r="A1254" s="21">
        <f>原始数据利润!A1254</f>
        <v>42535</v>
      </c>
      <c r="B1254" s="14">
        <f>原始数据利润!B1254</f>
        <v>767.38</v>
      </c>
    </row>
    <row r="1255" spans="1:2" x14ac:dyDescent="0.15">
      <c r="A1255" s="21">
        <f>原始数据利润!A1255</f>
        <v>42534</v>
      </c>
      <c r="B1255" s="14">
        <f>原始数据利润!B1255</f>
        <v>729.26</v>
      </c>
    </row>
    <row r="1256" spans="1:2" x14ac:dyDescent="0.15">
      <c r="A1256" s="21">
        <f>原始数据利润!A1256</f>
        <v>42531</v>
      </c>
      <c r="B1256" s="14">
        <f>原始数据利润!B1256</f>
        <v>688.75</v>
      </c>
    </row>
    <row r="1257" spans="1:2" x14ac:dyDescent="0.15">
      <c r="A1257" s="21">
        <f>原始数据利润!A1257</f>
        <v>42530</v>
      </c>
      <c r="B1257" s="14">
        <f>原始数据利润!B1257</f>
        <v>631.98</v>
      </c>
    </row>
    <row r="1258" spans="1:2" x14ac:dyDescent="0.15">
      <c r="A1258" s="21">
        <f>原始数据利润!A1258</f>
        <v>42529</v>
      </c>
      <c r="B1258" s="14">
        <f>原始数据利润!B1258</f>
        <v>660.59</v>
      </c>
    </row>
    <row r="1259" spans="1:2" x14ac:dyDescent="0.15">
      <c r="A1259" s="21">
        <f>原始数据利润!A1259</f>
        <v>42528</v>
      </c>
      <c r="B1259" s="14">
        <f>原始数据利润!B1259</f>
        <v>792.74</v>
      </c>
    </row>
    <row r="1260" spans="1:2" x14ac:dyDescent="0.15">
      <c r="A1260" s="21">
        <f>原始数据利润!A1260</f>
        <v>42527</v>
      </c>
      <c r="B1260" s="14">
        <f>原始数据利润!B1260</f>
        <v>848.24</v>
      </c>
    </row>
    <row r="1261" spans="1:2" x14ac:dyDescent="0.15">
      <c r="A1261" s="21">
        <f>原始数据利润!A1261</f>
        <v>42524</v>
      </c>
      <c r="B1261" s="14">
        <f>原始数据利润!B1261</f>
        <v>808.26</v>
      </c>
    </row>
    <row r="1262" spans="1:2" x14ac:dyDescent="0.15">
      <c r="A1262" s="21">
        <f>原始数据利润!A1262</f>
        <v>42523</v>
      </c>
      <c r="B1262" s="14">
        <f>原始数据利润!B1262</f>
        <v>898.84</v>
      </c>
    </row>
    <row r="1263" spans="1:2" x14ac:dyDescent="0.15">
      <c r="A1263" s="21">
        <f>原始数据利润!A1263</f>
        <v>42522</v>
      </c>
      <c r="B1263" s="14">
        <f>原始数据利润!B1263</f>
        <v>1044.2</v>
      </c>
    </row>
    <row r="1264" spans="1:2" x14ac:dyDescent="0.15">
      <c r="A1264" s="21">
        <f>原始数据利润!A1264</f>
        <v>42521</v>
      </c>
      <c r="B1264" s="14">
        <f>原始数据利润!B1264</f>
        <v>1027.2</v>
      </c>
    </row>
    <row r="1265" spans="1:2" x14ac:dyDescent="0.15">
      <c r="A1265" s="21">
        <f>原始数据利润!A1265</f>
        <v>42520</v>
      </c>
      <c r="B1265" s="14">
        <f>原始数据利润!B1265</f>
        <v>1045.29</v>
      </c>
    </row>
    <row r="1266" spans="1:2" x14ac:dyDescent="0.15">
      <c r="A1266" s="21">
        <f>原始数据利润!A1266</f>
        <v>42517</v>
      </c>
      <c r="B1266" s="14">
        <f>原始数据利润!B1266</f>
        <v>1042.99</v>
      </c>
    </row>
    <row r="1267" spans="1:2" x14ac:dyDescent="0.15">
      <c r="A1267" s="21">
        <f>原始数据利润!A1267</f>
        <v>42516</v>
      </c>
      <c r="B1267" s="14">
        <f>原始数据利润!B1267</f>
        <v>1071.22</v>
      </c>
    </row>
    <row r="1268" spans="1:2" x14ac:dyDescent="0.15">
      <c r="A1268" s="21">
        <f>原始数据利润!A1268</f>
        <v>42515</v>
      </c>
      <c r="B1268" s="14">
        <f>原始数据利润!B1268</f>
        <v>1125.8499999999999</v>
      </c>
    </row>
    <row r="1269" spans="1:2" x14ac:dyDescent="0.15">
      <c r="A1269" s="21">
        <f>原始数据利润!A1269</f>
        <v>42514</v>
      </c>
      <c r="B1269" s="14">
        <f>原始数据利润!B1269</f>
        <v>1246.73</v>
      </c>
    </row>
    <row r="1270" spans="1:2" x14ac:dyDescent="0.15">
      <c r="A1270" s="21">
        <f>原始数据利润!A1270</f>
        <v>42513</v>
      </c>
      <c r="B1270" s="14">
        <f>原始数据利润!B1270</f>
        <v>1204.8</v>
      </c>
    </row>
    <row r="1271" spans="1:2" x14ac:dyDescent="0.15">
      <c r="A1271" s="21">
        <f>原始数据利润!A1271</f>
        <v>42510</v>
      </c>
      <c r="B1271" s="14">
        <f>原始数据利润!B1271</f>
        <v>1145.28</v>
      </c>
    </row>
    <row r="1272" spans="1:2" x14ac:dyDescent="0.15">
      <c r="A1272" s="21">
        <f>原始数据利润!A1272</f>
        <v>42509</v>
      </c>
      <c r="B1272" s="14">
        <f>原始数据利润!B1272</f>
        <v>1223.42</v>
      </c>
    </row>
    <row r="1273" spans="1:2" x14ac:dyDescent="0.15">
      <c r="A1273" s="21">
        <f>原始数据利润!A1273</f>
        <v>42508</v>
      </c>
      <c r="B1273" s="14">
        <f>原始数据利润!B1273</f>
        <v>1259.6400000000001</v>
      </c>
    </row>
    <row r="1274" spans="1:2" x14ac:dyDescent="0.15">
      <c r="A1274" s="21">
        <f>原始数据利润!A1274</f>
        <v>42507</v>
      </c>
      <c r="B1274" s="14">
        <f>原始数据利润!B1274</f>
        <v>1248.01</v>
      </c>
    </row>
    <row r="1275" spans="1:2" x14ac:dyDescent="0.15">
      <c r="A1275" s="21">
        <f>原始数据利润!A1275</f>
        <v>42506</v>
      </c>
      <c r="B1275" s="14">
        <f>原始数据利润!B1275</f>
        <v>1282.42</v>
      </c>
    </row>
    <row r="1276" spans="1:2" x14ac:dyDescent="0.15">
      <c r="A1276" s="21">
        <f>原始数据利润!A1276</f>
        <v>42503</v>
      </c>
      <c r="B1276" s="14">
        <f>原始数据利润!B1276</f>
        <v>1237.81</v>
      </c>
    </row>
    <row r="1277" spans="1:2" x14ac:dyDescent="0.15">
      <c r="A1277" s="21">
        <f>原始数据利润!A1277</f>
        <v>42502</v>
      </c>
      <c r="B1277" s="14">
        <f>原始数据利润!B1277</f>
        <v>1305.1600000000001</v>
      </c>
    </row>
    <row r="1278" spans="1:2" x14ac:dyDescent="0.15">
      <c r="A1278" s="21">
        <f>原始数据利润!A1278</f>
        <v>42501</v>
      </c>
      <c r="B1278" s="14">
        <f>原始数据利润!B1278</f>
        <v>1448.6</v>
      </c>
    </row>
    <row r="1279" spans="1:2" x14ac:dyDescent="0.15">
      <c r="A1279" s="21">
        <f>原始数据利润!A1279</f>
        <v>42500</v>
      </c>
      <c r="B1279" s="14">
        <f>原始数据利润!B1279</f>
        <v>1448.6</v>
      </c>
    </row>
    <row r="1280" spans="1:2" x14ac:dyDescent="0.15">
      <c r="A1280" s="21">
        <f>原始数据利润!A1280</f>
        <v>42499</v>
      </c>
      <c r="B1280" s="14">
        <f>原始数据利润!B1280</f>
        <v>1472.06</v>
      </c>
    </row>
    <row r="1281" spans="1:2" x14ac:dyDescent="0.15">
      <c r="A1281" s="21">
        <f>原始数据利润!A1281</f>
        <v>42496</v>
      </c>
      <c r="B1281" s="14">
        <f>原始数据利润!B1281</f>
        <v>1373.31</v>
      </c>
    </row>
    <row r="1282" spans="1:2" x14ac:dyDescent="0.15">
      <c r="A1282" s="21">
        <f>原始数据利润!A1282</f>
        <v>42495</v>
      </c>
      <c r="B1282" s="14">
        <f>原始数据利润!B1282</f>
        <v>1355</v>
      </c>
    </row>
    <row r="1283" spans="1:2" x14ac:dyDescent="0.15">
      <c r="A1283" s="21">
        <f>原始数据利润!A1283</f>
        <v>42494</v>
      </c>
      <c r="B1283" s="14">
        <f>原始数据利润!B1283</f>
        <v>1169.8699999999999</v>
      </c>
    </row>
    <row r="1284" spans="1:2" x14ac:dyDescent="0.15">
      <c r="A1284" s="21">
        <f>原始数据利润!A1284</f>
        <v>42493</v>
      </c>
      <c r="B1284" s="14">
        <f>原始数据利润!B1284</f>
        <v>1278.8399999999999</v>
      </c>
    </row>
    <row r="1285" spans="1:2" x14ac:dyDescent="0.15">
      <c r="A1285" s="21">
        <f>原始数据利润!A1285</f>
        <v>42489</v>
      </c>
      <c r="B1285" s="14">
        <f>原始数据利润!B1285</f>
        <v>1203.07</v>
      </c>
    </row>
    <row r="1286" spans="1:2" x14ac:dyDescent="0.15">
      <c r="A1286" s="21">
        <f>原始数据利润!A1286</f>
        <v>42488</v>
      </c>
      <c r="B1286" s="14">
        <f>原始数据利润!B1286</f>
        <v>1422.41</v>
      </c>
    </row>
    <row r="1287" spans="1:2" x14ac:dyDescent="0.15">
      <c r="A1287" s="21">
        <f>原始数据利润!A1287</f>
        <v>42487</v>
      </c>
      <c r="B1287" s="14">
        <f>原始数据利润!B1287</f>
        <v>1367.74</v>
      </c>
    </row>
    <row r="1288" spans="1:2" x14ac:dyDescent="0.15">
      <c r="A1288" s="21">
        <f>原始数据利润!A1288</f>
        <v>42486</v>
      </c>
      <c r="B1288" s="14">
        <f>原始数据利润!B1288</f>
        <v>1324.89</v>
      </c>
    </row>
    <row r="1289" spans="1:2" x14ac:dyDescent="0.15">
      <c r="A1289" s="21">
        <f>原始数据利润!A1289</f>
        <v>42485</v>
      </c>
      <c r="B1289" s="14">
        <f>原始数据利润!B1289</f>
        <v>1358.14</v>
      </c>
    </row>
    <row r="1290" spans="1:2" x14ac:dyDescent="0.15">
      <c r="A1290" s="21">
        <f>原始数据利润!A1290</f>
        <v>42482</v>
      </c>
      <c r="B1290" s="14">
        <f>原始数据利润!B1290</f>
        <v>1442.63</v>
      </c>
    </row>
    <row r="1291" spans="1:2" x14ac:dyDescent="0.15">
      <c r="A1291" s="21">
        <f>原始数据利润!A1291</f>
        <v>42481</v>
      </c>
      <c r="B1291" s="14">
        <f>原始数据利润!B1291</f>
        <v>1384.27</v>
      </c>
    </row>
    <row r="1292" spans="1:2" x14ac:dyDescent="0.15">
      <c r="A1292" s="21">
        <f>原始数据利润!A1292</f>
        <v>42480</v>
      </c>
      <c r="B1292" s="14">
        <f>原始数据利润!B1292</f>
        <v>1375.6</v>
      </c>
    </row>
    <row r="1293" spans="1:2" x14ac:dyDescent="0.15">
      <c r="A1293" s="21">
        <f>原始数据利润!A1293</f>
        <v>42479</v>
      </c>
      <c r="B1293" s="14">
        <f>原始数据利润!B1293</f>
        <v>1484.3</v>
      </c>
    </row>
    <row r="1294" spans="1:2" x14ac:dyDescent="0.15">
      <c r="A1294" s="21">
        <f>原始数据利润!A1294</f>
        <v>42478</v>
      </c>
      <c r="B1294" s="14">
        <f>原始数据利润!B1294</f>
        <v>1427.57</v>
      </c>
    </row>
    <row r="1295" spans="1:2" x14ac:dyDescent="0.15">
      <c r="A1295" s="21">
        <f>原始数据利润!A1295</f>
        <v>42475</v>
      </c>
      <c r="B1295" s="14">
        <f>原始数据利润!B1295</f>
        <v>1430.57</v>
      </c>
    </row>
    <row r="1296" spans="1:2" x14ac:dyDescent="0.15">
      <c r="A1296" s="21">
        <f>原始数据利润!A1296</f>
        <v>42474</v>
      </c>
      <c r="B1296" s="14">
        <f>原始数据利润!B1296</f>
        <v>1617.31</v>
      </c>
    </row>
    <row r="1297" spans="1:2" x14ac:dyDescent="0.15">
      <c r="A1297" s="21">
        <f>原始数据利润!A1297</f>
        <v>42473</v>
      </c>
      <c r="B1297" s="14">
        <f>原始数据利润!B1297</f>
        <v>1643.9</v>
      </c>
    </row>
    <row r="1298" spans="1:2" x14ac:dyDescent="0.15">
      <c r="A1298" s="21">
        <f>原始数据利润!A1298</f>
        <v>42472</v>
      </c>
      <c r="B1298" s="14">
        <f>原始数据利润!B1298</f>
        <v>1643.35</v>
      </c>
    </row>
    <row r="1299" spans="1:2" x14ac:dyDescent="0.15">
      <c r="A1299" s="21">
        <f>原始数据利润!A1299</f>
        <v>42471</v>
      </c>
      <c r="B1299" s="14">
        <f>原始数据利润!B1299</f>
        <v>1633.66</v>
      </c>
    </row>
    <row r="1300" spans="1:2" x14ac:dyDescent="0.15">
      <c r="A1300" s="21">
        <f>原始数据利润!A1300</f>
        <v>42468</v>
      </c>
      <c r="B1300" s="14">
        <f>原始数据利润!B1300</f>
        <v>1514.06</v>
      </c>
    </row>
    <row r="1301" spans="1:2" x14ac:dyDescent="0.15">
      <c r="A1301" s="21">
        <f>原始数据利润!A1301</f>
        <v>42467</v>
      </c>
      <c r="B1301" s="14">
        <f>原始数据利润!B1301</f>
        <v>1566.2</v>
      </c>
    </row>
    <row r="1302" spans="1:2" x14ac:dyDescent="0.15">
      <c r="A1302" s="21">
        <f>原始数据利润!A1302</f>
        <v>42466</v>
      </c>
      <c r="B1302" s="14">
        <f>原始数据利润!B1302</f>
        <v>1534.69</v>
      </c>
    </row>
    <row r="1303" spans="1:2" x14ac:dyDescent="0.15">
      <c r="A1303" s="21">
        <f>原始数据利润!A1303</f>
        <v>42465</v>
      </c>
      <c r="B1303" s="14">
        <f>原始数据利润!B1303</f>
        <v>1517.01</v>
      </c>
    </row>
    <row r="1304" spans="1:2" x14ac:dyDescent="0.15">
      <c r="A1304" s="21">
        <f>原始数据利润!A1304</f>
        <v>42461</v>
      </c>
      <c r="B1304" s="14">
        <f>原始数据利润!B1304</f>
        <v>1375.88</v>
      </c>
    </row>
    <row r="1305" spans="1:2" x14ac:dyDescent="0.15">
      <c r="A1305" s="21">
        <f>原始数据利润!A1305</f>
        <v>42460</v>
      </c>
      <c r="B1305" s="14">
        <f>原始数据利润!B1305</f>
        <v>1344.59</v>
      </c>
    </row>
    <row r="1306" spans="1:2" x14ac:dyDescent="0.15">
      <c r="A1306" s="21">
        <f>原始数据利润!A1306</f>
        <v>42459</v>
      </c>
      <c r="B1306" s="14">
        <f>原始数据利润!B1306</f>
        <v>1222.99</v>
      </c>
    </row>
    <row r="1307" spans="1:2" x14ac:dyDescent="0.15">
      <c r="A1307" s="21">
        <f>原始数据利润!A1307</f>
        <v>42458</v>
      </c>
      <c r="B1307" s="14">
        <f>原始数据利润!B1307</f>
        <v>1212.48</v>
      </c>
    </row>
    <row r="1308" spans="1:2" x14ac:dyDescent="0.15">
      <c r="A1308" s="21">
        <f>原始数据利润!A1308</f>
        <v>42457</v>
      </c>
      <c r="B1308" s="14">
        <f>原始数据利润!B1308</f>
        <v>1165.28</v>
      </c>
    </row>
    <row r="1309" spans="1:2" x14ac:dyDescent="0.15">
      <c r="A1309" s="21">
        <f>原始数据利润!A1309</f>
        <v>42454</v>
      </c>
      <c r="B1309" s="14">
        <f>原始数据利润!B1309</f>
        <v>1193.07</v>
      </c>
    </row>
    <row r="1310" spans="1:2" x14ac:dyDescent="0.15">
      <c r="A1310" s="21">
        <f>原始数据利润!A1310</f>
        <v>42453</v>
      </c>
      <c r="B1310" s="14">
        <f>原始数据利润!B1310</f>
        <v>1178.25</v>
      </c>
    </row>
    <row r="1311" spans="1:2" x14ac:dyDescent="0.15">
      <c r="A1311" s="21">
        <f>原始数据利润!A1311</f>
        <v>42452</v>
      </c>
      <c r="B1311" s="14">
        <f>原始数据利润!B1311</f>
        <v>1001.92</v>
      </c>
    </row>
    <row r="1312" spans="1:2" x14ac:dyDescent="0.15">
      <c r="A1312" s="21">
        <f>原始数据利润!A1312</f>
        <v>42451</v>
      </c>
      <c r="B1312" s="14">
        <f>原始数据利润!B1312</f>
        <v>1033.32</v>
      </c>
    </row>
    <row r="1313" spans="1:2" x14ac:dyDescent="0.15">
      <c r="A1313" s="21">
        <f>原始数据利润!A1313</f>
        <v>42450</v>
      </c>
      <c r="B1313" s="14">
        <f>原始数据利润!B1313</f>
        <v>1107.0999999999999</v>
      </c>
    </row>
    <row r="1314" spans="1:2" x14ac:dyDescent="0.15">
      <c r="A1314" s="21">
        <f>原始数据利润!A1314</f>
        <v>42447</v>
      </c>
      <c r="B1314" s="14">
        <f>原始数据利润!B1314</f>
        <v>1185.67</v>
      </c>
    </row>
    <row r="1315" spans="1:2" x14ac:dyDescent="0.15">
      <c r="A1315" s="21">
        <f>原始数据利润!A1315</f>
        <v>42446</v>
      </c>
      <c r="B1315" s="14">
        <f>原始数据利润!B1315</f>
        <v>1219.51</v>
      </c>
    </row>
    <row r="1316" spans="1:2" x14ac:dyDescent="0.15">
      <c r="A1316" s="21">
        <f>原始数据利润!A1316</f>
        <v>42445</v>
      </c>
      <c r="B1316" s="14">
        <f>原始数据利润!B1316</f>
        <v>1310.28</v>
      </c>
    </row>
    <row r="1317" spans="1:2" x14ac:dyDescent="0.15">
      <c r="A1317" s="21">
        <f>原始数据利润!A1317</f>
        <v>42444</v>
      </c>
      <c r="B1317" s="14">
        <f>原始数据利润!B1317</f>
        <v>1348.01</v>
      </c>
    </row>
    <row r="1318" spans="1:2" x14ac:dyDescent="0.15">
      <c r="A1318" s="21">
        <f>原始数据利润!A1318</f>
        <v>42443</v>
      </c>
      <c r="B1318" s="14">
        <f>原始数据利润!B1318</f>
        <v>1363.79</v>
      </c>
    </row>
    <row r="1319" spans="1:2" x14ac:dyDescent="0.15">
      <c r="A1319" s="21">
        <f>原始数据利润!A1319</f>
        <v>42440</v>
      </c>
      <c r="B1319" s="14">
        <f>原始数据利润!B1319</f>
        <v>1420.38</v>
      </c>
    </row>
    <row r="1320" spans="1:2" x14ac:dyDescent="0.15">
      <c r="A1320" s="21">
        <f>原始数据利润!A1320</f>
        <v>42439</v>
      </c>
      <c r="B1320" s="14">
        <f>原始数据利润!B1320</f>
        <v>1475.92</v>
      </c>
    </row>
    <row r="1321" spans="1:2" x14ac:dyDescent="0.15">
      <c r="A1321" s="21">
        <f>原始数据利润!A1321</f>
        <v>42438</v>
      </c>
      <c r="B1321" s="14">
        <f>原始数据利润!B1321</f>
        <v>1515.98</v>
      </c>
    </row>
    <row r="1322" spans="1:2" x14ac:dyDescent="0.15">
      <c r="A1322" s="21">
        <f>原始数据利润!A1322</f>
        <v>42437</v>
      </c>
      <c r="B1322" s="14">
        <f>原始数据利润!B1322</f>
        <v>1474.59</v>
      </c>
    </row>
    <row r="1323" spans="1:2" x14ac:dyDescent="0.15">
      <c r="A1323" s="21">
        <f>原始数据利润!A1323</f>
        <v>42436</v>
      </c>
      <c r="B1323" s="14">
        <f>原始数据利润!B1323</f>
        <v>1508.72</v>
      </c>
    </row>
    <row r="1324" spans="1:2" x14ac:dyDescent="0.15">
      <c r="A1324" s="21">
        <f>原始数据利润!A1324</f>
        <v>42433</v>
      </c>
      <c r="B1324" s="14">
        <f>原始数据利润!B1324</f>
        <v>1481.61</v>
      </c>
    </row>
    <row r="1325" spans="1:2" x14ac:dyDescent="0.15">
      <c r="A1325" s="21">
        <f>原始数据利润!A1325</f>
        <v>42432</v>
      </c>
      <c r="B1325" s="14">
        <f>原始数据利润!B1325</f>
        <v>1459.58</v>
      </c>
    </row>
    <row r="1326" spans="1:2" x14ac:dyDescent="0.15">
      <c r="A1326" s="21">
        <f>原始数据利润!A1326</f>
        <v>42431</v>
      </c>
      <c r="B1326" s="14">
        <f>原始数据利润!B1326</f>
        <v>1495.45</v>
      </c>
    </row>
    <row r="1327" spans="1:2" x14ac:dyDescent="0.15">
      <c r="A1327" s="21">
        <f>原始数据利润!A1327</f>
        <v>42430</v>
      </c>
      <c r="B1327" s="14">
        <f>原始数据利润!B1327</f>
        <v>1556.86</v>
      </c>
    </row>
    <row r="1328" spans="1:2" x14ac:dyDescent="0.15">
      <c r="A1328" s="21">
        <f>原始数据利润!A1328</f>
        <v>42429</v>
      </c>
      <c r="B1328" s="14">
        <f>原始数据利润!B1328</f>
        <v>1565.61</v>
      </c>
    </row>
    <row r="1329" spans="1:2" x14ac:dyDescent="0.15">
      <c r="A1329" s="21">
        <f>原始数据利润!A1329</f>
        <v>42426</v>
      </c>
      <c r="B1329" s="14">
        <f>原始数据利润!B1329</f>
        <v>1676.52</v>
      </c>
    </row>
    <row r="1330" spans="1:2" x14ac:dyDescent="0.15">
      <c r="A1330" s="21">
        <f>原始数据利润!A1330</f>
        <v>42425</v>
      </c>
      <c r="B1330" s="14">
        <f>原始数据利润!B1330</f>
        <v>1635.75</v>
      </c>
    </row>
    <row r="1331" spans="1:2" x14ac:dyDescent="0.15">
      <c r="A1331" s="21">
        <f>原始数据利润!A1331</f>
        <v>42424</v>
      </c>
      <c r="B1331" s="14">
        <f>原始数据利润!B1331</f>
        <v>1669.36</v>
      </c>
    </row>
    <row r="1332" spans="1:2" x14ac:dyDescent="0.15">
      <c r="A1332" s="21">
        <f>原始数据利润!A1332</f>
        <v>42423</v>
      </c>
      <c r="B1332" s="14">
        <f>原始数据利润!B1332</f>
        <v>1638.02</v>
      </c>
    </row>
    <row r="1333" spans="1:2" x14ac:dyDescent="0.15">
      <c r="A1333" s="21">
        <f>原始数据利润!A1333</f>
        <v>42422</v>
      </c>
      <c r="B1333" s="14">
        <f>原始数据利润!B1333</f>
        <v>1933.71</v>
      </c>
    </row>
    <row r="1334" spans="1:2" x14ac:dyDescent="0.15">
      <c r="A1334" s="21">
        <f>原始数据利润!A1334</f>
        <v>42419</v>
      </c>
      <c r="B1334" s="14">
        <f>原始数据利润!B1334</f>
        <v>1963.66</v>
      </c>
    </row>
    <row r="1335" spans="1:2" x14ac:dyDescent="0.15">
      <c r="A1335" s="21">
        <f>原始数据利润!A1335</f>
        <v>42418</v>
      </c>
      <c r="B1335" s="14">
        <f>原始数据利润!B1335</f>
        <v>1881.01</v>
      </c>
    </row>
    <row r="1336" spans="1:2" x14ac:dyDescent="0.15">
      <c r="A1336" s="21">
        <f>原始数据利润!A1336</f>
        <v>42417</v>
      </c>
      <c r="B1336" s="14">
        <f>原始数据利润!B1336</f>
        <v>1793.95</v>
      </c>
    </row>
    <row r="1337" spans="1:2" x14ac:dyDescent="0.15">
      <c r="A1337" s="21">
        <f>原始数据利润!A1337</f>
        <v>42416</v>
      </c>
      <c r="B1337" s="14">
        <f>原始数据利润!B1337</f>
        <v>1846.36</v>
      </c>
    </row>
    <row r="1338" spans="1:2" x14ac:dyDescent="0.15">
      <c r="A1338" s="21">
        <f>原始数据利润!A1338</f>
        <v>42415</v>
      </c>
      <c r="B1338" s="14">
        <f>原始数据利润!B1338</f>
        <v>1834.71</v>
      </c>
    </row>
    <row r="1339" spans="1:2" x14ac:dyDescent="0.15">
      <c r="A1339" s="21">
        <f>原始数据利润!A1339</f>
        <v>42404</v>
      </c>
      <c r="B1339" s="14">
        <f>原始数据利润!B1339</f>
        <v>1916.56</v>
      </c>
    </row>
    <row r="1340" spans="1:2" x14ac:dyDescent="0.15">
      <c r="A1340" s="21">
        <f>原始数据利润!A1340</f>
        <v>42403</v>
      </c>
      <c r="B1340" s="14">
        <f>原始数据利润!B1340</f>
        <v>1905.64</v>
      </c>
    </row>
    <row r="1341" spans="1:2" x14ac:dyDescent="0.15">
      <c r="A1341" s="21">
        <f>原始数据利润!A1341</f>
        <v>42402</v>
      </c>
      <c r="B1341" s="14">
        <f>原始数据利润!B1341</f>
        <v>1865.48</v>
      </c>
    </row>
    <row r="1342" spans="1:2" x14ac:dyDescent="0.15">
      <c r="A1342" s="21">
        <f>原始数据利润!A1342</f>
        <v>42401</v>
      </c>
      <c r="B1342" s="14">
        <f>原始数据利润!B1342</f>
        <v>1901.2</v>
      </c>
    </row>
    <row r="1343" spans="1:2" x14ac:dyDescent="0.15">
      <c r="A1343" s="21">
        <f>原始数据利润!A1343</f>
        <v>42398</v>
      </c>
      <c r="B1343" s="14">
        <f>原始数据利润!B1343</f>
        <v>1845.37</v>
      </c>
    </row>
    <row r="1344" spans="1:2" x14ac:dyDescent="0.15">
      <c r="A1344" s="21">
        <f>原始数据利润!A1344</f>
        <v>42397</v>
      </c>
      <c r="B1344" s="14">
        <f>原始数据利润!B1344</f>
        <v>1836.55</v>
      </c>
    </row>
    <row r="1345" spans="1:2" x14ac:dyDescent="0.15">
      <c r="A1345" s="21">
        <f>原始数据利润!A1345</f>
        <v>42396</v>
      </c>
      <c r="B1345" s="14">
        <f>原始数据利润!B1345</f>
        <v>1748.33</v>
      </c>
    </row>
    <row r="1346" spans="1:2" x14ac:dyDescent="0.15">
      <c r="A1346" s="21">
        <f>原始数据利润!A1346</f>
        <v>42395</v>
      </c>
      <c r="B1346" s="14">
        <f>原始数据利润!B1346</f>
        <v>1650.53</v>
      </c>
    </row>
    <row r="1347" spans="1:2" x14ac:dyDescent="0.15">
      <c r="A1347" s="21">
        <f>原始数据利润!A1347</f>
        <v>42394</v>
      </c>
      <c r="B1347" s="14">
        <f>原始数据利润!B1347</f>
        <v>1634.32</v>
      </c>
    </row>
    <row r="1348" spans="1:2" x14ac:dyDescent="0.15">
      <c r="A1348" s="21">
        <f>原始数据利润!A1348</f>
        <v>42391</v>
      </c>
      <c r="B1348" s="14">
        <f>原始数据利润!B1348</f>
        <v>1569.09</v>
      </c>
    </row>
    <row r="1349" spans="1:2" x14ac:dyDescent="0.15">
      <c r="A1349" s="21">
        <f>原始数据利润!A1349</f>
        <v>42390</v>
      </c>
      <c r="B1349" s="14">
        <f>原始数据利润!B1349</f>
        <v>1551.12</v>
      </c>
    </row>
    <row r="1350" spans="1:2" x14ac:dyDescent="0.15">
      <c r="A1350" s="21">
        <f>原始数据利润!A1350</f>
        <v>42389</v>
      </c>
      <c r="B1350" s="14">
        <f>原始数据利润!B1350</f>
        <v>1625.39</v>
      </c>
    </row>
    <row r="1351" spans="1:2" x14ac:dyDescent="0.15">
      <c r="A1351" s="21">
        <f>原始数据利润!A1351</f>
        <v>42388</v>
      </c>
      <c r="B1351" s="14">
        <f>原始数据利润!B1351</f>
        <v>1509.99</v>
      </c>
    </row>
    <row r="1352" spans="1:2" x14ac:dyDescent="0.15">
      <c r="A1352" s="21">
        <f>原始数据利润!A1352</f>
        <v>42387</v>
      </c>
      <c r="B1352" s="14">
        <f>原始数据利润!B1352</f>
        <v>1458.45</v>
      </c>
    </row>
    <row r="1353" spans="1:2" x14ac:dyDescent="0.15">
      <c r="A1353" s="21">
        <f>原始数据利润!A1353</f>
        <v>42384</v>
      </c>
      <c r="B1353" s="14">
        <f>原始数据利润!B1353</f>
        <v>1438.86</v>
      </c>
    </row>
    <row r="1354" spans="1:2" x14ac:dyDescent="0.15">
      <c r="A1354" s="21">
        <f>原始数据利润!A1354</f>
        <v>42383</v>
      </c>
      <c r="B1354" s="14">
        <f>原始数据利润!B1354</f>
        <v>1445.91</v>
      </c>
    </row>
    <row r="1355" spans="1:2" x14ac:dyDescent="0.15">
      <c r="A1355" s="21">
        <f>原始数据利润!A1355</f>
        <v>42382</v>
      </c>
      <c r="B1355" s="14">
        <f>原始数据利润!B1355</f>
        <v>1543.83</v>
      </c>
    </row>
    <row r="1356" spans="1:2" x14ac:dyDescent="0.15">
      <c r="A1356" s="21">
        <f>原始数据利润!A1356</f>
        <v>42381</v>
      </c>
      <c r="B1356" s="14">
        <f>原始数据利润!B1356</f>
        <v>1730.13</v>
      </c>
    </row>
    <row r="1357" spans="1:2" x14ac:dyDescent="0.15">
      <c r="A1357" s="21">
        <f>原始数据利润!A1357</f>
        <v>42380</v>
      </c>
      <c r="B1357" s="14">
        <f>原始数据利润!B1357</f>
        <v>1720.07</v>
      </c>
    </row>
    <row r="1358" spans="1:2" x14ac:dyDescent="0.15">
      <c r="A1358" s="21">
        <f>原始数据利润!A1358</f>
        <v>42377</v>
      </c>
      <c r="B1358" s="14">
        <f>原始数据利润!B1358</f>
        <v>1617.96</v>
      </c>
    </row>
    <row r="1359" spans="1:2" x14ac:dyDescent="0.15">
      <c r="A1359" s="21">
        <f>原始数据利润!A1359</f>
        <v>42376</v>
      </c>
      <c r="B1359" s="14">
        <f>原始数据利润!B1359</f>
        <v>1617.96</v>
      </c>
    </row>
    <row r="1360" spans="1:2" x14ac:dyDescent="0.15">
      <c r="A1360" s="21">
        <f>原始数据利润!A1360</f>
        <v>42375</v>
      </c>
      <c r="B1360" s="14">
        <f>原始数据利润!B1360</f>
        <v>1575.39</v>
      </c>
    </row>
    <row r="1361" spans="1:2" x14ac:dyDescent="0.15">
      <c r="A1361" s="21">
        <f>原始数据利润!A1361</f>
        <v>42374</v>
      </c>
      <c r="B1361" s="14">
        <f>原始数据利润!B1361</f>
        <v>1666.43</v>
      </c>
    </row>
    <row r="1362" spans="1:2" x14ac:dyDescent="0.15">
      <c r="A1362" s="21">
        <f>原始数据利润!A1362</f>
        <v>42373</v>
      </c>
      <c r="B1362" s="14">
        <f>原始数据利润!B1362</f>
        <v>1640.44</v>
      </c>
    </row>
    <row r="1363" spans="1:2" x14ac:dyDescent="0.15">
      <c r="A1363" s="21">
        <f>原始数据利润!A1363</f>
        <v>42369</v>
      </c>
      <c r="B1363" s="14">
        <f>原始数据利润!B1363</f>
        <v>1578.43</v>
      </c>
    </row>
    <row r="1364" spans="1:2" x14ac:dyDescent="0.15">
      <c r="A1364" s="21">
        <f>原始数据利润!A1364</f>
        <v>42368</v>
      </c>
      <c r="B1364" s="14">
        <f>原始数据利润!B1364</f>
        <v>1540.01</v>
      </c>
    </row>
    <row r="1365" spans="1:2" x14ac:dyDescent="0.15">
      <c r="A1365" s="21">
        <f>原始数据利润!A1365</f>
        <v>42367</v>
      </c>
      <c r="B1365" s="14">
        <f>原始数据利润!B1365</f>
        <v>1529.17</v>
      </c>
    </row>
    <row r="1366" spans="1:2" x14ac:dyDescent="0.15">
      <c r="A1366" s="21">
        <f>原始数据利润!A1366</f>
        <v>42366</v>
      </c>
      <c r="B1366" s="14">
        <f>原始数据利润!B1366</f>
        <v>1611.45</v>
      </c>
    </row>
    <row r="1367" spans="1:2" x14ac:dyDescent="0.15">
      <c r="A1367" s="21">
        <f>原始数据利润!A1367</f>
        <v>42363</v>
      </c>
      <c r="B1367" s="14">
        <f>原始数据利润!B1367</f>
        <v>1629.36</v>
      </c>
    </row>
    <row r="1368" spans="1:2" x14ac:dyDescent="0.15">
      <c r="A1368" s="21">
        <f>原始数据利润!A1368</f>
        <v>42362</v>
      </c>
      <c r="B1368" s="14">
        <f>原始数据利润!B1368</f>
        <v>1565.8</v>
      </c>
    </row>
    <row r="1369" spans="1:2" x14ac:dyDescent="0.15">
      <c r="A1369" s="21">
        <f>原始数据利润!A1369</f>
        <v>42361</v>
      </c>
      <c r="B1369" s="14">
        <f>原始数据利润!B1369</f>
        <v>1545.33</v>
      </c>
    </row>
    <row r="1370" spans="1:2" x14ac:dyDescent="0.15">
      <c r="A1370" s="21">
        <f>原始数据利润!A1370</f>
        <v>42360</v>
      </c>
      <c r="B1370" s="14">
        <f>原始数据利润!B1370</f>
        <v>1598.69</v>
      </c>
    </row>
    <row r="1371" spans="1:2" x14ac:dyDescent="0.15">
      <c r="A1371" s="21">
        <f>原始数据利润!A1371</f>
        <v>42359</v>
      </c>
      <c r="B1371" s="14">
        <f>原始数据利润!B1371</f>
        <v>1591.52</v>
      </c>
    </row>
    <row r="1372" spans="1:2" x14ac:dyDescent="0.15">
      <c r="A1372" s="21">
        <f>原始数据利润!A1372</f>
        <v>42356</v>
      </c>
      <c r="B1372" s="14">
        <f>原始数据利润!B1372</f>
        <v>1505.57</v>
      </c>
    </row>
    <row r="1373" spans="1:2" x14ac:dyDescent="0.15">
      <c r="A1373" s="21">
        <f>原始数据利润!A1373</f>
        <v>42355</v>
      </c>
      <c r="B1373" s="14">
        <f>原始数据利润!B1373</f>
        <v>1605.99</v>
      </c>
    </row>
    <row r="1374" spans="1:2" x14ac:dyDescent="0.15">
      <c r="A1374" s="21">
        <f>原始数据利润!A1374</f>
        <v>42354</v>
      </c>
      <c r="B1374" s="14">
        <f>原始数据利润!B1374</f>
        <v>1622.86</v>
      </c>
    </row>
    <row r="1375" spans="1:2" x14ac:dyDescent="0.15">
      <c r="A1375" s="21">
        <f>原始数据利润!A1375</f>
        <v>42353</v>
      </c>
      <c r="B1375" s="14">
        <f>原始数据利润!B1375</f>
        <v>1659.38</v>
      </c>
    </row>
    <row r="1376" spans="1:2" x14ac:dyDescent="0.15">
      <c r="A1376" s="21">
        <f>原始数据利润!A1376</f>
        <v>42352</v>
      </c>
      <c r="B1376" s="14">
        <f>原始数据利润!B1376</f>
        <v>1702.15</v>
      </c>
    </row>
    <row r="1377" spans="1:2" x14ac:dyDescent="0.15">
      <c r="A1377" s="21">
        <f>原始数据利润!A1377</f>
        <v>42349</v>
      </c>
      <c r="B1377" s="14">
        <f>原始数据利润!B1377</f>
        <v>1665.51</v>
      </c>
    </row>
    <row r="1378" spans="1:2" x14ac:dyDescent="0.15">
      <c r="A1378" s="21">
        <f>原始数据利润!A1378</f>
        <v>42348</v>
      </c>
      <c r="B1378" s="14">
        <f>原始数据利润!B1378</f>
        <v>1683.34</v>
      </c>
    </row>
    <row r="1379" spans="1:2" x14ac:dyDescent="0.15">
      <c r="A1379" s="21">
        <f>原始数据利润!A1379</f>
        <v>42347</v>
      </c>
      <c r="B1379" s="14">
        <f>原始数据利润!B1379</f>
        <v>1568.53</v>
      </c>
    </row>
    <row r="1380" spans="1:2" x14ac:dyDescent="0.15">
      <c r="A1380" s="21">
        <f>原始数据利润!A1380</f>
        <v>42346</v>
      </c>
      <c r="B1380" s="14">
        <f>原始数据利润!B1380</f>
        <v>1614.42</v>
      </c>
    </row>
    <row r="1381" spans="1:2" x14ac:dyDescent="0.15">
      <c r="A1381" s="21">
        <f>原始数据利润!A1381</f>
        <v>42345</v>
      </c>
      <c r="B1381" s="14">
        <f>原始数据利润!B1381</f>
        <v>1576.92</v>
      </c>
    </row>
    <row r="1382" spans="1:2" x14ac:dyDescent="0.15">
      <c r="A1382" s="21">
        <f>原始数据利润!A1382</f>
        <v>42342</v>
      </c>
      <c r="B1382" s="14">
        <f>原始数据利润!B1382</f>
        <v>1539.56</v>
      </c>
    </row>
    <row r="1383" spans="1:2" x14ac:dyDescent="0.15">
      <c r="A1383" s="21">
        <f>原始数据利润!A1383</f>
        <v>42341</v>
      </c>
      <c r="B1383" s="14">
        <f>原始数据利润!B1383</f>
        <v>1547.39</v>
      </c>
    </row>
    <row r="1384" spans="1:2" x14ac:dyDescent="0.15">
      <c r="A1384" s="21">
        <f>原始数据利润!A1384</f>
        <v>42340</v>
      </c>
      <c r="B1384" s="14">
        <f>原始数据利润!B1384</f>
        <v>1616.52</v>
      </c>
    </row>
    <row r="1385" spans="1:2" x14ac:dyDescent="0.15">
      <c r="A1385" s="21">
        <f>原始数据利润!A1385</f>
        <v>42339</v>
      </c>
      <c r="B1385" s="14">
        <f>原始数据利润!B1385</f>
        <v>1542.58</v>
      </c>
    </row>
    <row r="1386" spans="1:2" x14ac:dyDescent="0.15">
      <c r="A1386" s="21">
        <f>原始数据利润!A1386</f>
        <v>42338</v>
      </c>
      <c r="B1386" s="14">
        <f>原始数据利润!B1386</f>
        <v>1637.89</v>
      </c>
    </row>
    <row r="1387" spans="1:2" x14ac:dyDescent="0.15">
      <c r="A1387" s="21">
        <f>原始数据利润!A1387</f>
        <v>42335</v>
      </c>
      <c r="B1387" s="14">
        <f>原始数据利润!B1387</f>
        <v>1662.63</v>
      </c>
    </row>
    <row r="1388" spans="1:2" x14ac:dyDescent="0.15">
      <c r="A1388" s="21">
        <f>原始数据利润!A1388</f>
        <v>42334</v>
      </c>
      <c r="B1388" s="14">
        <f>原始数据利润!B1388</f>
        <v>1688.55</v>
      </c>
    </row>
    <row r="1389" spans="1:2" x14ac:dyDescent="0.15">
      <c r="A1389" s="21">
        <f>原始数据利润!A1389</f>
        <v>42333</v>
      </c>
      <c r="B1389" s="14">
        <f>原始数据利润!B1389</f>
        <v>1678.55</v>
      </c>
    </row>
    <row r="1390" spans="1:2" x14ac:dyDescent="0.15">
      <c r="A1390" s="21">
        <f>原始数据利润!A1390</f>
        <v>42332</v>
      </c>
      <c r="B1390" s="14">
        <f>原始数据利润!B1390</f>
        <v>1644.28</v>
      </c>
    </row>
    <row r="1391" spans="1:2" x14ac:dyDescent="0.15">
      <c r="A1391" s="21">
        <f>原始数据利润!A1391</f>
        <v>42331</v>
      </c>
      <c r="B1391" s="14">
        <f>原始数据利润!B1391</f>
        <v>1421.25</v>
      </c>
    </row>
    <row r="1392" spans="1:2" x14ac:dyDescent="0.15">
      <c r="A1392" s="21">
        <f>原始数据利润!A1392</f>
        <v>42328</v>
      </c>
      <c r="B1392" s="14">
        <f>原始数据利润!B1392</f>
        <v>1427.23</v>
      </c>
    </row>
    <row r="1393" spans="1:2" x14ac:dyDescent="0.15">
      <c r="A1393" s="21">
        <f>原始数据利润!A1393</f>
        <v>42327</v>
      </c>
      <c r="B1393" s="14">
        <f>原始数据利润!B1393</f>
        <v>1658.49</v>
      </c>
    </row>
    <row r="1394" spans="1:2" x14ac:dyDescent="0.15">
      <c r="A1394" s="21">
        <f>原始数据利润!A1394</f>
        <v>42326</v>
      </c>
      <c r="B1394" s="14">
        <f>原始数据利润!B1394</f>
        <v>1603.17</v>
      </c>
    </row>
    <row r="1395" spans="1:2" x14ac:dyDescent="0.15">
      <c r="A1395" s="21">
        <f>原始数据利润!A1395</f>
        <v>42325</v>
      </c>
      <c r="B1395" s="14">
        <f>原始数据利润!B1395</f>
        <v>1577.01</v>
      </c>
    </row>
    <row r="1396" spans="1:2" x14ac:dyDescent="0.15">
      <c r="A1396" s="21">
        <f>原始数据利润!A1396</f>
        <v>42324</v>
      </c>
      <c r="B1396" s="14">
        <f>原始数据利润!B1396</f>
        <v>1487.4</v>
      </c>
    </row>
    <row r="1397" spans="1:2" x14ac:dyDescent="0.15">
      <c r="A1397" s="21">
        <f>原始数据利润!A1397</f>
        <v>42321</v>
      </c>
      <c r="B1397" s="14">
        <f>原始数据利润!B1397</f>
        <v>1447.63</v>
      </c>
    </row>
    <row r="1398" spans="1:2" x14ac:dyDescent="0.15">
      <c r="A1398" s="21">
        <f>原始数据利润!A1398</f>
        <v>42320</v>
      </c>
      <c r="B1398" s="14">
        <f>原始数据利润!B1398</f>
        <v>1455.19</v>
      </c>
    </row>
    <row r="1399" spans="1:2" x14ac:dyDescent="0.15">
      <c r="A1399" s="21">
        <f>原始数据利润!A1399</f>
        <v>42319</v>
      </c>
      <c r="B1399" s="14">
        <f>原始数据利润!B1399</f>
        <v>1600.69</v>
      </c>
    </row>
    <row r="1400" spans="1:2" x14ac:dyDescent="0.15">
      <c r="A1400" s="21">
        <f>原始数据利润!A1400</f>
        <v>42318</v>
      </c>
      <c r="B1400" s="14">
        <f>原始数据利润!B1400</f>
        <v>1628.46</v>
      </c>
    </row>
    <row r="1401" spans="1:2" x14ac:dyDescent="0.15">
      <c r="A1401" s="21">
        <f>原始数据利润!A1401</f>
        <v>42317</v>
      </c>
      <c r="B1401" s="14">
        <f>原始数据利润!B1401</f>
        <v>1791.93</v>
      </c>
    </row>
    <row r="1402" spans="1:2" x14ac:dyDescent="0.15">
      <c r="A1402" s="21">
        <f>原始数据利润!A1402</f>
        <v>42314</v>
      </c>
      <c r="B1402" s="14">
        <f>原始数据利润!B1402</f>
        <v>1732.88</v>
      </c>
    </row>
    <row r="1403" spans="1:2" x14ac:dyDescent="0.15">
      <c r="A1403" s="21">
        <f>原始数据利润!A1403</f>
        <v>42313</v>
      </c>
      <c r="B1403" s="14">
        <f>原始数据利润!B1403</f>
        <v>1672.73</v>
      </c>
    </row>
    <row r="1404" spans="1:2" x14ac:dyDescent="0.15">
      <c r="A1404" s="21">
        <f>原始数据利润!A1404</f>
        <v>42312</v>
      </c>
      <c r="B1404" s="14">
        <f>原始数据利润!B1404</f>
        <v>1702.14</v>
      </c>
    </row>
    <row r="1405" spans="1:2" x14ac:dyDescent="0.15">
      <c r="A1405" s="21">
        <f>原始数据利润!A1405</f>
        <v>42311</v>
      </c>
      <c r="B1405" s="14">
        <f>原始数据利润!B1405</f>
        <v>1576.3</v>
      </c>
    </row>
    <row r="1406" spans="1:2" x14ac:dyDescent="0.15">
      <c r="A1406" s="21">
        <f>原始数据利润!A1406</f>
        <v>42310</v>
      </c>
      <c r="B1406" s="14">
        <f>原始数据利润!B1406</f>
        <v>1661.55</v>
      </c>
    </row>
    <row r="1407" spans="1:2" x14ac:dyDescent="0.15">
      <c r="A1407" s="21">
        <f>原始数据利润!A1407</f>
        <v>42307</v>
      </c>
      <c r="B1407" s="14">
        <f>原始数据利润!B1407</f>
        <v>1822.15</v>
      </c>
    </row>
    <row r="1408" spans="1:2" x14ac:dyDescent="0.15">
      <c r="A1408" s="21">
        <f>原始数据利润!A1408</f>
        <v>42306</v>
      </c>
      <c r="B1408" s="14">
        <f>原始数据利润!B1408</f>
        <v>1820.3</v>
      </c>
    </row>
    <row r="1409" spans="1:2" x14ac:dyDescent="0.15">
      <c r="A1409" s="21">
        <f>原始数据利润!A1409</f>
        <v>42305</v>
      </c>
      <c r="B1409" s="14">
        <f>原始数据利润!B1409</f>
        <v>1787.13</v>
      </c>
    </row>
    <row r="1410" spans="1:2" x14ac:dyDescent="0.15">
      <c r="A1410" s="21">
        <f>原始数据利润!A1410</f>
        <v>42304</v>
      </c>
      <c r="B1410" s="14">
        <f>原始数据利润!B1410</f>
        <v>1840.02</v>
      </c>
    </row>
    <row r="1411" spans="1:2" x14ac:dyDescent="0.15">
      <c r="A1411" s="21">
        <f>原始数据利润!A1411</f>
        <v>42303</v>
      </c>
      <c r="B1411" s="14">
        <f>原始数据利润!B1411</f>
        <v>1799.3</v>
      </c>
    </row>
    <row r="1412" spans="1:2" x14ac:dyDescent="0.15">
      <c r="A1412" s="21">
        <f>原始数据利润!A1412</f>
        <v>42300</v>
      </c>
      <c r="B1412" s="14">
        <f>原始数据利润!B1412</f>
        <v>1877.39</v>
      </c>
    </row>
    <row r="1413" spans="1:2" x14ac:dyDescent="0.15">
      <c r="A1413" s="21">
        <f>原始数据利润!A1413</f>
        <v>42299</v>
      </c>
      <c r="B1413" s="14">
        <f>原始数据利润!B1413</f>
        <v>1805.34</v>
      </c>
    </row>
    <row r="1414" spans="1:2" x14ac:dyDescent="0.15">
      <c r="A1414" s="21">
        <f>原始数据利润!A1414</f>
        <v>42298</v>
      </c>
      <c r="B1414" s="14">
        <f>原始数据利润!B1414</f>
        <v>1880.11</v>
      </c>
    </row>
    <row r="1415" spans="1:2" x14ac:dyDescent="0.15">
      <c r="A1415" s="21">
        <f>原始数据利润!A1415</f>
        <v>42297</v>
      </c>
      <c r="B1415" s="14">
        <f>原始数据利润!B1415</f>
        <v>1870.4</v>
      </c>
    </row>
    <row r="1416" spans="1:2" x14ac:dyDescent="0.15">
      <c r="A1416" s="21">
        <f>原始数据利润!A1416</f>
        <v>42296</v>
      </c>
      <c r="B1416" s="14">
        <f>原始数据利润!B1416</f>
        <v>1819.9</v>
      </c>
    </row>
    <row r="1417" spans="1:2" x14ac:dyDescent="0.15">
      <c r="A1417" s="21">
        <f>原始数据利润!A1417</f>
        <v>42293</v>
      </c>
      <c r="B1417" s="14">
        <f>原始数据利润!B1417</f>
        <v>1821.17</v>
      </c>
    </row>
    <row r="1418" spans="1:2" x14ac:dyDescent="0.15">
      <c r="A1418" s="21">
        <f>原始数据利润!A1418</f>
        <v>42292</v>
      </c>
      <c r="B1418" s="14">
        <f>原始数据利润!B1418</f>
        <v>1949.58</v>
      </c>
    </row>
    <row r="1419" spans="1:2" x14ac:dyDescent="0.15">
      <c r="A1419" s="21">
        <f>原始数据利润!A1419</f>
        <v>42291</v>
      </c>
      <c r="B1419" s="14">
        <f>原始数据利润!B1419</f>
        <v>1951.47</v>
      </c>
    </row>
    <row r="1420" spans="1:2" x14ac:dyDescent="0.15">
      <c r="A1420" s="21">
        <f>原始数据利润!A1420</f>
        <v>42290</v>
      </c>
      <c r="B1420" s="14">
        <f>原始数据利润!B1420</f>
        <v>2020.09</v>
      </c>
    </row>
    <row r="1421" spans="1:2" x14ac:dyDescent="0.15">
      <c r="A1421" s="21">
        <f>原始数据利润!A1421</f>
        <v>42289</v>
      </c>
      <c r="B1421" s="14">
        <f>原始数据利润!B1421</f>
        <v>1957.85</v>
      </c>
    </row>
    <row r="1422" spans="1:2" x14ac:dyDescent="0.15">
      <c r="A1422" s="21">
        <f>原始数据利润!A1422</f>
        <v>42286</v>
      </c>
      <c r="B1422" s="14">
        <f>原始数据利润!B1422</f>
        <v>1838.34</v>
      </c>
    </row>
    <row r="1423" spans="1:2" x14ac:dyDescent="0.15">
      <c r="A1423" s="21">
        <f>原始数据利润!A1423</f>
        <v>42285</v>
      </c>
      <c r="B1423" s="14">
        <f>原始数据利润!B1423</f>
        <v>1879.03</v>
      </c>
    </row>
    <row r="1424" spans="1:2" x14ac:dyDescent="0.15">
      <c r="A1424" s="21">
        <f>原始数据利润!A1424</f>
        <v>42277</v>
      </c>
      <c r="B1424" s="14">
        <f>原始数据利润!B1424</f>
        <v>2203.4899999999998</v>
      </c>
    </row>
    <row r="1425" spans="1:2" x14ac:dyDescent="0.15">
      <c r="A1425" s="21">
        <f>原始数据利润!A1425</f>
        <v>42276</v>
      </c>
      <c r="B1425" s="14">
        <f>原始数据利润!B1425</f>
        <v>2292.58</v>
      </c>
    </row>
    <row r="1426" spans="1:2" x14ac:dyDescent="0.15">
      <c r="A1426" s="21">
        <f>原始数据利润!A1426</f>
        <v>42275</v>
      </c>
      <c r="B1426" s="14">
        <f>原始数据利润!B1426</f>
        <v>2278.8200000000002</v>
      </c>
    </row>
    <row r="1427" spans="1:2" x14ac:dyDescent="0.15">
      <c r="A1427" s="21">
        <f>原始数据利润!A1427</f>
        <v>42272</v>
      </c>
      <c r="B1427" s="14">
        <f>原始数据利润!B1427</f>
        <v>2236.58</v>
      </c>
    </row>
    <row r="1428" spans="1:2" x14ac:dyDescent="0.15">
      <c r="A1428" s="21">
        <f>原始数据利润!A1428</f>
        <v>42271</v>
      </c>
      <c r="B1428" s="14">
        <f>原始数据利润!B1428</f>
        <v>2313.39</v>
      </c>
    </row>
    <row r="1429" spans="1:2" x14ac:dyDescent="0.15">
      <c r="A1429" s="21">
        <f>原始数据利润!A1429</f>
        <v>42270</v>
      </c>
      <c r="B1429" s="14">
        <f>原始数据利润!B1429</f>
        <v>2321.46</v>
      </c>
    </row>
    <row r="1430" spans="1:2" x14ac:dyDescent="0.15">
      <c r="A1430" s="21">
        <f>原始数据利润!A1430</f>
        <v>42269</v>
      </c>
      <c r="B1430" s="14">
        <f>原始数据利润!B1430</f>
        <v>2291.62</v>
      </c>
    </row>
    <row r="1431" spans="1:2" x14ac:dyDescent="0.15">
      <c r="A1431" s="21">
        <f>原始数据利润!A1431</f>
        <v>42268</v>
      </c>
      <c r="B1431" s="14">
        <f>原始数据利润!B1431</f>
        <v>2219.0700000000002</v>
      </c>
    </row>
    <row r="1432" spans="1:2" x14ac:dyDescent="0.15">
      <c r="A1432" s="21">
        <f>原始数据利润!A1432</f>
        <v>42265</v>
      </c>
      <c r="B1432" s="14">
        <f>原始数据利润!B1432</f>
        <v>2212.77</v>
      </c>
    </row>
    <row r="1433" spans="1:2" x14ac:dyDescent="0.15">
      <c r="A1433" s="21">
        <f>原始数据利润!A1433</f>
        <v>42264</v>
      </c>
      <c r="B1433" s="14">
        <f>原始数据利润!B1433</f>
        <v>2122.58</v>
      </c>
    </row>
    <row r="1434" spans="1:2" x14ac:dyDescent="0.15">
      <c r="A1434" s="21">
        <f>原始数据利润!A1434</f>
        <v>42263</v>
      </c>
      <c r="B1434" s="14">
        <f>原始数据利润!B1434</f>
        <v>2102.19</v>
      </c>
    </row>
    <row r="1435" spans="1:2" x14ac:dyDescent="0.15">
      <c r="A1435" s="21">
        <f>原始数据利润!A1435</f>
        <v>42262</v>
      </c>
      <c r="B1435" s="14">
        <f>原始数据利润!B1435</f>
        <v>2117.75</v>
      </c>
    </row>
    <row r="1436" spans="1:2" x14ac:dyDescent="0.15">
      <c r="A1436" s="21">
        <f>原始数据利润!A1436</f>
        <v>42261</v>
      </c>
      <c r="B1436" s="14">
        <f>原始数据利润!B1436</f>
        <v>2106.4499999999998</v>
      </c>
    </row>
    <row r="1437" spans="1:2" x14ac:dyDescent="0.15">
      <c r="A1437" s="21">
        <f>原始数据利润!A1437</f>
        <v>42258</v>
      </c>
      <c r="B1437" s="14">
        <f>原始数据利润!B1437</f>
        <v>2112.4</v>
      </c>
    </row>
    <row r="1438" spans="1:2" x14ac:dyDescent="0.15">
      <c r="A1438" s="21">
        <f>原始数据利润!A1438</f>
        <v>42257</v>
      </c>
      <c r="B1438" s="14">
        <f>原始数据利润!B1438</f>
        <v>2157.29</v>
      </c>
    </row>
    <row r="1439" spans="1:2" x14ac:dyDescent="0.15">
      <c r="A1439" s="21">
        <f>原始数据利润!A1439</f>
        <v>42256</v>
      </c>
      <c r="B1439" s="14">
        <f>原始数据利润!B1439</f>
        <v>2110.52</v>
      </c>
    </row>
    <row r="1440" spans="1:2" x14ac:dyDescent="0.15">
      <c r="A1440" s="21">
        <f>原始数据利润!A1440</f>
        <v>42255</v>
      </c>
      <c r="B1440" s="14">
        <f>原始数据利润!B1440</f>
        <v>2166.65</v>
      </c>
    </row>
    <row r="1441" spans="1:2" x14ac:dyDescent="0.15">
      <c r="A1441" s="21">
        <f>原始数据利润!A1441</f>
        <v>42254</v>
      </c>
      <c r="B1441" s="14">
        <f>原始数据利润!B1441</f>
        <v>2128.4</v>
      </c>
    </row>
    <row r="1442" spans="1:2" x14ac:dyDescent="0.15">
      <c r="A1442" s="21">
        <f>原始数据利润!A1442</f>
        <v>42249</v>
      </c>
      <c r="B1442" s="14">
        <f>原始数据利润!B1442</f>
        <v>2193.42</v>
      </c>
    </row>
    <row r="1443" spans="1:2" x14ac:dyDescent="0.15">
      <c r="A1443" s="21">
        <f>原始数据利润!A1443</f>
        <v>42248</v>
      </c>
      <c r="B1443" s="14">
        <f>原始数据利润!B1443</f>
        <v>2198.1999999999998</v>
      </c>
    </row>
    <row r="1444" spans="1:2" x14ac:dyDescent="0.15">
      <c r="A1444" s="21">
        <f>原始数据利润!A1444</f>
        <v>42247</v>
      </c>
      <c r="B1444" s="14">
        <f>原始数据利润!B1444</f>
        <v>2179.27</v>
      </c>
    </row>
    <row r="1445" spans="1:2" x14ac:dyDescent="0.15">
      <c r="A1445" s="21">
        <f>原始数据利润!A1445</f>
        <v>42244</v>
      </c>
      <c r="B1445" s="14">
        <f>原始数据利润!B1445</f>
        <v>2199.27</v>
      </c>
    </row>
    <row r="1446" spans="1:2" x14ac:dyDescent="0.15">
      <c r="A1446" s="21">
        <f>原始数据利润!A1446</f>
        <v>42243</v>
      </c>
      <c r="B1446" s="14">
        <f>原始数据利润!B1446</f>
        <v>2120.1999999999998</v>
      </c>
    </row>
    <row r="1447" spans="1:2" x14ac:dyDescent="0.15">
      <c r="A1447" s="21">
        <f>原始数据利润!A1447</f>
        <v>42242</v>
      </c>
      <c r="B1447" s="14">
        <f>原始数据利润!B1447</f>
        <v>2213.3200000000002</v>
      </c>
    </row>
    <row r="1448" spans="1:2" x14ac:dyDescent="0.15">
      <c r="A1448" s="21">
        <f>原始数据利润!A1448</f>
        <v>42241</v>
      </c>
      <c r="B1448" s="14">
        <f>原始数据利润!B1448</f>
        <v>2242.35</v>
      </c>
    </row>
    <row r="1449" spans="1:2" x14ac:dyDescent="0.15">
      <c r="A1449" s="21">
        <f>原始数据利润!A1449</f>
        <v>42240</v>
      </c>
      <c r="B1449" s="14">
        <f>原始数据利润!B1449</f>
        <v>2294.0100000000002</v>
      </c>
    </row>
    <row r="1450" spans="1:2" x14ac:dyDescent="0.15">
      <c r="A1450" s="21">
        <f>原始数据利润!A1450</f>
        <v>42237</v>
      </c>
      <c r="B1450" s="14">
        <f>原始数据利润!B1450</f>
        <v>2325.16</v>
      </c>
    </row>
    <row r="1451" spans="1:2" x14ac:dyDescent="0.15">
      <c r="A1451" s="21">
        <f>原始数据利润!A1451</f>
        <v>42236</v>
      </c>
      <c r="B1451" s="14">
        <f>原始数据利润!B1451</f>
        <v>2285.86</v>
      </c>
    </row>
    <row r="1452" spans="1:2" x14ac:dyDescent="0.15">
      <c r="A1452" s="21">
        <f>原始数据利润!A1452</f>
        <v>42235</v>
      </c>
      <c r="B1452" s="14">
        <f>原始数据利润!B1452</f>
        <v>2302.87</v>
      </c>
    </row>
    <row r="1453" spans="1:2" x14ac:dyDescent="0.15">
      <c r="A1453" s="21">
        <f>原始数据利润!A1453</f>
        <v>42234</v>
      </c>
      <c r="B1453" s="14">
        <f>原始数据利润!B1453</f>
        <v>2274.6999999999998</v>
      </c>
    </row>
    <row r="1454" spans="1:2" x14ac:dyDescent="0.15">
      <c r="A1454" s="21">
        <f>原始数据利润!A1454</f>
        <v>42233</v>
      </c>
      <c r="B1454" s="14">
        <f>原始数据利润!B1454</f>
        <v>2296.63</v>
      </c>
    </row>
    <row r="1455" spans="1:2" x14ac:dyDescent="0.15">
      <c r="A1455" s="21">
        <f>原始数据利润!A1455</f>
        <v>42230</v>
      </c>
      <c r="B1455" s="14">
        <f>原始数据利润!B1455</f>
        <v>2227.81</v>
      </c>
    </row>
    <row r="1456" spans="1:2" x14ac:dyDescent="0.15">
      <c r="A1456" s="21">
        <f>原始数据利润!A1456</f>
        <v>42229</v>
      </c>
      <c r="B1456" s="14">
        <f>原始数据利润!B1456</f>
        <v>2235.13</v>
      </c>
    </row>
    <row r="1457" spans="1:2" x14ac:dyDescent="0.15">
      <c r="A1457" s="21">
        <f>原始数据利润!A1457</f>
        <v>42228</v>
      </c>
      <c r="B1457" s="14">
        <f>原始数据利润!B1457</f>
        <v>2218.92</v>
      </c>
    </row>
    <row r="1458" spans="1:2" x14ac:dyDescent="0.15">
      <c r="A1458" s="21">
        <f>原始数据利润!A1458</f>
        <v>42227</v>
      </c>
      <c r="B1458" s="14">
        <f>原始数据利润!B1458</f>
        <v>2231.39</v>
      </c>
    </row>
    <row r="1459" spans="1:2" x14ac:dyDescent="0.15">
      <c r="A1459" s="21">
        <f>原始数据利润!A1459</f>
        <v>42226</v>
      </c>
      <c r="B1459" s="14">
        <f>原始数据利润!B1459</f>
        <v>2270.7199999999998</v>
      </c>
    </row>
    <row r="1460" spans="1:2" x14ac:dyDescent="0.15">
      <c r="A1460" s="21">
        <f>原始数据利润!A1460</f>
        <v>42223</v>
      </c>
      <c r="B1460" s="14">
        <f>原始数据利润!B1460</f>
        <v>2277.11</v>
      </c>
    </row>
    <row r="1461" spans="1:2" x14ac:dyDescent="0.15">
      <c r="A1461" s="21">
        <f>原始数据利润!A1461</f>
        <v>42222</v>
      </c>
      <c r="B1461" s="14">
        <f>原始数据利润!B1461</f>
        <v>2310.02</v>
      </c>
    </row>
    <row r="1462" spans="1:2" x14ac:dyDescent="0.15">
      <c r="A1462" s="21">
        <f>原始数据利润!A1462</f>
        <v>42221</v>
      </c>
      <c r="B1462" s="14">
        <f>原始数据利润!B1462</f>
        <v>2327.4699999999998</v>
      </c>
    </row>
    <row r="1463" spans="1:2" x14ac:dyDescent="0.15">
      <c r="A1463" s="21">
        <f>原始数据利润!A1463</f>
        <v>42220</v>
      </c>
      <c r="B1463" s="14">
        <f>原始数据利润!B1463</f>
        <v>2275.5300000000002</v>
      </c>
    </row>
    <row r="1464" spans="1:2" x14ac:dyDescent="0.15">
      <c r="A1464" s="21">
        <f>原始数据利润!A1464</f>
        <v>42219</v>
      </c>
      <c r="B1464" s="14">
        <f>原始数据利润!B1464</f>
        <v>2309.34</v>
      </c>
    </row>
    <row r="1465" spans="1:2" x14ac:dyDescent="0.15">
      <c r="A1465" s="21">
        <f>原始数据利润!A1465</f>
        <v>42216</v>
      </c>
      <c r="B1465" s="14">
        <f>原始数据利润!B1465</f>
        <v>2272.3200000000002</v>
      </c>
    </row>
    <row r="1466" spans="1:2" x14ac:dyDescent="0.15">
      <c r="A1466" s="21">
        <f>原始数据利润!A1466</f>
        <v>42215</v>
      </c>
      <c r="B1466" s="14">
        <f>原始数据利润!B1466</f>
        <v>2229.44</v>
      </c>
    </row>
    <row r="1467" spans="1:2" x14ac:dyDescent="0.15">
      <c r="A1467" s="21">
        <f>原始数据利润!A1467</f>
        <v>42214</v>
      </c>
      <c r="B1467" s="14">
        <f>原始数据利润!B1467</f>
        <v>2168.15</v>
      </c>
    </row>
    <row r="1468" spans="1:2" x14ac:dyDescent="0.15">
      <c r="A1468" s="21">
        <f>原始数据利润!A1468</f>
        <v>42213</v>
      </c>
      <c r="B1468" s="14">
        <f>原始数据利润!B1468</f>
        <v>2240.0100000000002</v>
      </c>
    </row>
    <row r="1469" spans="1:2" x14ac:dyDescent="0.15">
      <c r="A1469" s="21">
        <f>原始数据利润!A1469</f>
        <v>42212</v>
      </c>
      <c r="B1469" s="14">
        <f>原始数据利润!B1469</f>
        <v>2226.2399999999998</v>
      </c>
    </row>
    <row r="1470" spans="1:2" x14ac:dyDescent="0.15">
      <c r="A1470" s="21">
        <f>原始数据利润!A1470</f>
        <v>42209</v>
      </c>
      <c r="B1470" s="14">
        <f>原始数据利润!B1470</f>
        <v>2265.4499999999998</v>
      </c>
    </row>
    <row r="1471" spans="1:2" x14ac:dyDescent="0.15">
      <c r="A1471" s="21">
        <f>原始数据利润!A1471</f>
        <v>42208</v>
      </c>
      <c r="B1471" s="14">
        <f>原始数据利润!B1471</f>
        <v>2239.1999999999998</v>
      </c>
    </row>
    <row r="1472" spans="1:2" x14ac:dyDescent="0.15">
      <c r="A1472" s="21">
        <f>原始数据利润!A1472</f>
        <v>42207</v>
      </c>
      <c r="B1472" s="14">
        <f>原始数据利润!B1472</f>
        <v>2324.1999999999998</v>
      </c>
    </row>
    <row r="1473" spans="1:2" x14ac:dyDescent="0.15">
      <c r="A1473" s="21">
        <f>原始数据利润!A1473</f>
        <v>42206</v>
      </c>
      <c r="B1473" s="14">
        <f>原始数据利润!B1473</f>
        <v>2312.9</v>
      </c>
    </row>
    <row r="1474" spans="1:2" x14ac:dyDescent="0.15">
      <c r="A1474" s="21">
        <f>原始数据利润!A1474</f>
        <v>42205</v>
      </c>
      <c r="B1474" s="14">
        <f>原始数据利润!B1474</f>
        <v>2308.62</v>
      </c>
    </row>
    <row r="1475" spans="1:2" x14ac:dyDescent="0.15">
      <c r="A1475" s="21">
        <f>原始数据利润!A1475</f>
        <v>42202</v>
      </c>
      <c r="B1475" s="14">
        <f>原始数据利润!B1475</f>
        <v>2199.65</v>
      </c>
    </row>
    <row r="1476" spans="1:2" x14ac:dyDescent="0.15">
      <c r="A1476" s="21">
        <f>原始数据利润!A1476</f>
        <v>42201</v>
      </c>
      <c r="B1476" s="14">
        <f>原始数据利润!B1476</f>
        <v>2135.1999999999998</v>
      </c>
    </row>
    <row r="1477" spans="1:2" x14ac:dyDescent="0.15">
      <c r="A1477" s="21">
        <f>原始数据利润!A1477</f>
        <v>42200</v>
      </c>
      <c r="B1477" s="14">
        <f>原始数据利润!B1477</f>
        <v>2095.59</v>
      </c>
    </row>
    <row r="1478" spans="1:2" x14ac:dyDescent="0.15">
      <c r="A1478" s="21">
        <f>原始数据利润!A1478</f>
        <v>42199</v>
      </c>
      <c r="B1478" s="14">
        <f>原始数据利润!B1478</f>
        <v>2047.96</v>
      </c>
    </row>
    <row r="1479" spans="1:2" x14ac:dyDescent="0.15">
      <c r="A1479" s="21">
        <f>原始数据利润!A1479</f>
        <v>42198</v>
      </c>
      <c r="B1479" s="14">
        <f>原始数据利润!B1479</f>
        <v>2125.98</v>
      </c>
    </row>
    <row r="1480" spans="1:2" x14ac:dyDescent="0.15">
      <c r="A1480" s="21">
        <f>原始数据利润!A1480</f>
        <v>42195</v>
      </c>
      <c r="B1480" s="14">
        <f>原始数据利润!B1480</f>
        <v>2156.83</v>
      </c>
    </row>
    <row r="1481" spans="1:2" x14ac:dyDescent="0.15">
      <c r="A1481" s="21">
        <f>原始数据利润!A1481</f>
        <v>42194</v>
      </c>
      <c r="B1481" s="14">
        <f>原始数据利润!B1481</f>
        <v>2263.14</v>
      </c>
    </row>
    <row r="1482" spans="1:2" x14ac:dyDescent="0.15">
      <c r="A1482" s="21">
        <f>原始数据利润!A1482</f>
        <v>42193</v>
      </c>
      <c r="B1482" s="14">
        <f>原始数据利润!B1482</f>
        <v>2222.84</v>
      </c>
    </row>
    <row r="1483" spans="1:2" x14ac:dyDescent="0.15">
      <c r="A1483" s="21">
        <f>原始数据利润!A1483</f>
        <v>42192</v>
      </c>
      <c r="B1483" s="14">
        <f>原始数据利润!B1483</f>
        <v>2218.2399999999998</v>
      </c>
    </row>
    <row r="1484" spans="1:2" x14ac:dyDescent="0.15">
      <c r="A1484" s="21">
        <f>原始数据利润!A1484</f>
        <v>42191</v>
      </c>
      <c r="B1484" s="14">
        <f>原始数据利润!B1484</f>
        <v>2204.84</v>
      </c>
    </row>
    <row r="1485" spans="1:2" x14ac:dyDescent="0.15">
      <c r="A1485" s="21">
        <f>原始数据利润!A1485</f>
        <v>42188</v>
      </c>
      <c r="B1485" s="14">
        <f>原始数据利润!B1485</f>
        <v>2243.69</v>
      </c>
    </row>
    <row r="1486" spans="1:2" x14ac:dyDescent="0.15">
      <c r="A1486" s="21">
        <f>原始数据利润!A1486</f>
        <v>42187</v>
      </c>
      <c r="B1486" s="14">
        <f>原始数据利润!B1486</f>
        <v>2245.04</v>
      </c>
    </row>
    <row r="1487" spans="1:2" x14ac:dyDescent="0.15">
      <c r="A1487" s="21">
        <f>原始数据利润!A1487</f>
        <v>42186</v>
      </c>
      <c r="B1487" s="14">
        <f>原始数据利润!B1487</f>
        <v>2160.8200000000002</v>
      </c>
    </row>
    <row r="1488" spans="1:2" x14ac:dyDescent="0.15">
      <c r="A1488" s="21">
        <f>原始数据利润!A1488</f>
        <v>42185</v>
      </c>
      <c r="B1488" s="14">
        <f>原始数据利润!B1488</f>
        <v>2157.38</v>
      </c>
    </row>
    <row r="1489" spans="1:2" x14ac:dyDescent="0.15">
      <c r="A1489" s="21">
        <f>原始数据利润!A1489</f>
        <v>42184</v>
      </c>
      <c r="B1489" s="14">
        <f>原始数据利润!B1489</f>
        <v>2187.34</v>
      </c>
    </row>
    <row r="1490" spans="1:2" x14ac:dyDescent="0.15">
      <c r="A1490" s="21">
        <f>原始数据利润!A1490</f>
        <v>42181</v>
      </c>
      <c r="B1490" s="14">
        <f>原始数据利润!B1490</f>
        <v>2295.34</v>
      </c>
    </row>
    <row r="1491" spans="1:2" x14ac:dyDescent="0.15">
      <c r="A1491" s="21">
        <f>原始数据利润!A1491</f>
        <v>42180</v>
      </c>
      <c r="B1491" s="14">
        <f>原始数据利润!B1491</f>
        <v>2327.5</v>
      </c>
    </row>
    <row r="1492" spans="1:2" x14ac:dyDescent="0.15">
      <c r="A1492" s="21">
        <f>原始数据利润!A1492</f>
        <v>42179</v>
      </c>
      <c r="B1492" s="14">
        <f>原始数据利润!B1492</f>
        <v>2332.5</v>
      </c>
    </row>
    <row r="1493" spans="1:2" x14ac:dyDescent="0.15">
      <c r="A1493" s="21">
        <f>原始数据利润!A1493</f>
        <v>42178</v>
      </c>
      <c r="B1493" s="14">
        <f>原始数据利润!B1493</f>
        <v>2387.86</v>
      </c>
    </row>
    <row r="1494" spans="1:2" x14ac:dyDescent="0.15">
      <c r="A1494" s="21">
        <f>原始数据利润!A1494</f>
        <v>42174</v>
      </c>
      <c r="B1494" s="14">
        <f>原始数据利润!B1494</f>
        <v>2406.5300000000002</v>
      </c>
    </row>
    <row r="1495" spans="1:2" x14ac:dyDescent="0.15">
      <c r="A1495" s="21">
        <f>原始数据利润!A1495</f>
        <v>42173</v>
      </c>
      <c r="B1495" s="14">
        <f>原始数据利润!B1495</f>
        <v>2393.62</v>
      </c>
    </row>
    <row r="1496" spans="1:2" x14ac:dyDescent="0.15">
      <c r="A1496" s="21">
        <f>原始数据利润!A1496</f>
        <v>42172</v>
      </c>
      <c r="B1496" s="14">
        <f>原始数据利润!B1496</f>
        <v>2428.89</v>
      </c>
    </row>
    <row r="1497" spans="1:2" x14ac:dyDescent="0.15">
      <c r="A1497" s="21">
        <f>原始数据利润!A1497</f>
        <v>42171</v>
      </c>
      <c r="B1497" s="14">
        <f>原始数据利润!B1497</f>
        <v>2437.21</v>
      </c>
    </row>
    <row r="1498" spans="1:2" x14ac:dyDescent="0.15">
      <c r="A1498" s="21">
        <f>原始数据利润!A1498</f>
        <v>42170</v>
      </c>
      <c r="B1498" s="14">
        <f>原始数据利润!B1498</f>
        <v>2423.3200000000002</v>
      </c>
    </row>
    <row r="1499" spans="1:2" x14ac:dyDescent="0.15">
      <c r="A1499" s="21">
        <f>原始数据利润!A1499</f>
        <v>42167</v>
      </c>
      <c r="B1499" s="14">
        <f>原始数据利润!B1499</f>
        <v>2369.31</v>
      </c>
    </row>
    <row r="1500" spans="1:2" x14ac:dyDescent="0.15">
      <c r="A1500" s="21">
        <f>原始数据利润!A1500</f>
        <v>42166</v>
      </c>
      <c r="B1500" s="14">
        <f>原始数据利润!B1500</f>
        <v>2441.6999999999998</v>
      </c>
    </row>
    <row r="1501" spans="1:2" x14ac:dyDescent="0.15">
      <c r="A1501" s="21">
        <f>原始数据利润!A1501</f>
        <v>42165</v>
      </c>
      <c r="B1501" s="14">
        <f>原始数据利润!B1501</f>
        <v>2365.06</v>
      </c>
    </row>
    <row r="1502" spans="1:2" x14ac:dyDescent="0.15">
      <c r="A1502" s="21">
        <f>原始数据利润!A1502</f>
        <v>42164</v>
      </c>
      <c r="B1502" s="14">
        <f>原始数据利润!B1502</f>
        <v>2349.5100000000002</v>
      </c>
    </row>
    <row r="1503" spans="1:2" x14ac:dyDescent="0.15">
      <c r="A1503" s="21">
        <f>原始数据利润!A1503</f>
        <v>42163</v>
      </c>
      <c r="B1503" s="14">
        <f>原始数据利润!B1503</f>
        <v>2315.88</v>
      </c>
    </row>
    <row r="1504" spans="1:2" x14ac:dyDescent="0.15">
      <c r="A1504" s="21">
        <f>原始数据利润!A1504</f>
        <v>42160</v>
      </c>
      <c r="B1504" s="14">
        <f>原始数据利润!B1504</f>
        <v>2339.69</v>
      </c>
    </row>
    <row r="1505" spans="1:2" x14ac:dyDescent="0.15">
      <c r="A1505" s="21">
        <f>原始数据利润!A1505</f>
        <v>42159</v>
      </c>
      <c r="B1505" s="14">
        <f>原始数据利润!B1505</f>
        <v>2321.15</v>
      </c>
    </row>
    <row r="1506" spans="1:2" x14ac:dyDescent="0.15">
      <c r="A1506" s="21">
        <f>原始数据利润!A1506</f>
        <v>42158</v>
      </c>
      <c r="B1506" s="14">
        <f>原始数据利润!B1506</f>
        <v>2336.94</v>
      </c>
    </row>
    <row r="1507" spans="1:2" x14ac:dyDescent="0.15">
      <c r="A1507" s="21">
        <f>原始数据利润!A1507</f>
        <v>42157</v>
      </c>
      <c r="B1507" s="14">
        <f>原始数据利润!B1507</f>
        <v>2267.6</v>
      </c>
    </row>
    <row r="1508" spans="1:2" x14ac:dyDescent="0.15">
      <c r="A1508" s="21">
        <f>原始数据利润!A1508</f>
        <v>42156</v>
      </c>
      <c r="B1508" s="14">
        <f>原始数据利润!B1508</f>
        <v>2282.75</v>
      </c>
    </row>
    <row r="1509" spans="1:2" x14ac:dyDescent="0.15">
      <c r="A1509" s="21">
        <f>原始数据利润!A1509</f>
        <v>42153</v>
      </c>
      <c r="B1509" s="14">
        <f>原始数据利润!B1509</f>
        <v>2339.48</v>
      </c>
    </row>
    <row r="1510" spans="1:2" x14ac:dyDescent="0.15">
      <c r="A1510" s="21">
        <f>原始数据利润!A1510</f>
        <v>42152</v>
      </c>
      <c r="B1510" s="14">
        <f>原始数据利润!B1510</f>
        <v>2346.5100000000002</v>
      </c>
    </row>
    <row r="1511" spans="1:2" x14ac:dyDescent="0.15">
      <c r="A1511" s="21">
        <f>原始数据利润!A1511</f>
        <v>42151</v>
      </c>
      <c r="B1511" s="14">
        <f>原始数据利润!B1511</f>
        <v>2360.62</v>
      </c>
    </row>
    <row r="1512" spans="1:2" x14ac:dyDescent="0.15">
      <c r="A1512" s="21">
        <f>原始数据利润!A1512</f>
        <v>42150</v>
      </c>
      <c r="B1512" s="14">
        <f>原始数据利润!B1512</f>
        <v>2305.81</v>
      </c>
    </row>
    <row r="1513" spans="1:2" x14ac:dyDescent="0.15">
      <c r="A1513" s="21">
        <f>原始数据利润!A1513</f>
        <v>42149</v>
      </c>
      <c r="B1513" s="14">
        <f>原始数据利润!B1513</f>
        <v>2245.35</v>
      </c>
    </row>
    <row r="1514" spans="1:2" x14ac:dyDescent="0.15">
      <c r="A1514" s="21">
        <f>原始数据利润!A1514</f>
        <v>42147</v>
      </c>
      <c r="B1514" s="14">
        <f>原始数据利润!B1514</f>
        <v>2245.35</v>
      </c>
    </row>
    <row r="1515" spans="1:2" x14ac:dyDescent="0.15">
      <c r="A1515" s="21">
        <f>原始数据利润!A1515</f>
        <v>42146</v>
      </c>
      <c r="B1515" s="14">
        <f>原始数据利润!B1515</f>
        <v>2234.96</v>
      </c>
    </row>
    <row r="1516" spans="1:2" x14ac:dyDescent="0.15">
      <c r="A1516" s="21">
        <f>原始数据利润!A1516</f>
        <v>42145</v>
      </c>
      <c r="B1516" s="14">
        <f>原始数据利润!B1516</f>
        <v>2198.4699999999998</v>
      </c>
    </row>
    <row r="1517" spans="1:2" x14ac:dyDescent="0.15">
      <c r="A1517" s="21">
        <f>原始数据利润!A1517</f>
        <v>42144</v>
      </c>
      <c r="B1517" s="14">
        <f>原始数据利润!B1517</f>
        <v>2199.5500000000002</v>
      </c>
    </row>
    <row r="1518" spans="1:2" x14ac:dyDescent="0.15">
      <c r="A1518" s="21">
        <f>原始数据利润!A1518</f>
        <v>42143</v>
      </c>
      <c r="B1518" s="14">
        <f>原始数据利润!B1518</f>
        <v>2147.17</v>
      </c>
    </row>
    <row r="1519" spans="1:2" x14ac:dyDescent="0.15">
      <c r="A1519" s="21">
        <f>原始数据利润!A1519</f>
        <v>42142</v>
      </c>
      <c r="B1519" s="14">
        <f>原始数据利润!B1519</f>
        <v>2189.7199999999998</v>
      </c>
    </row>
    <row r="1520" spans="1:2" x14ac:dyDescent="0.15">
      <c r="A1520" s="21">
        <f>原始数据利润!A1520</f>
        <v>42139</v>
      </c>
      <c r="B1520" s="14">
        <f>原始数据利润!B1520</f>
        <v>2168.2399999999998</v>
      </c>
    </row>
    <row r="1521" spans="1:2" x14ac:dyDescent="0.15">
      <c r="A1521" s="21">
        <f>原始数据利润!A1521</f>
        <v>42138</v>
      </c>
      <c r="B1521" s="14">
        <f>原始数据利润!B1521</f>
        <v>2188.63</v>
      </c>
    </row>
    <row r="1522" spans="1:2" x14ac:dyDescent="0.15">
      <c r="A1522" s="21">
        <f>原始数据利润!A1522</f>
        <v>42137</v>
      </c>
      <c r="B1522" s="14">
        <f>原始数据利润!B1522</f>
        <v>2167.5</v>
      </c>
    </row>
    <row r="1523" spans="1:2" x14ac:dyDescent="0.15">
      <c r="A1523" s="21">
        <f>原始数据利润!A1523</f>
        <v>42136</v>
      </c>
      <c r="B1523" s="14">
        <f>原始数据利润!B1523</f>
        <v>2041.33</v>
      </c>
    </row>
    <row r="1524" spans="1:2" x14ac:dyDescent="0.15">
      <c r="A1524" s="21">
        <f>原始数据利润!A1524</f>
        <v>42135</v>
      </c>
      <c r="B1524" s="14">
        <f>原始数据利润!B1524</f>
        <v>2051.14</v>
      </c>
    </row>
    <row r="1525" spans="1:2" x14ac:dyDescent="0.15">
      <c r="A1525" s="21">
        <f>原始数据利润!A1525</f>
        <v>42132</v>
      </c>
      <c r="B1525" s="14">
        <f>原始数据利润!B1525</f>
        <v>2070.33</v>
      </c>
    </row>
    <row r="1526" spans="1:2" x14ac:dyDescent="0.15">
      <c r="A1526" s="21">
        <f>原始数据利润!A1526</f>
        <v>42131</v>
      </c>
      <c r="B1526" s="14">
        <f>原始数据利润!B1526</f>
        <v>2162.2199999999998</v>
      </c>
    </row>
    <row r="1527" spans="1:2" x14ac:dyDescent="0.15">
      <c r="A1527" s="21">
        <f>原始数据利润!A1527</f>
        <v>42130</v>
      </c>
      <c r="B1527" s="14">
        <f>原始数据利润!B1527</f>
        <v>2183.6999999999998</v>
      </c>
    </row>
    <row r="1528" spans="1:2" x14ac:dyDescent="0.15">
      <c r="A1528" s="21">
        <f>原始数据利润!A1528</f>
        <v>42129</v>
      </c>
      <c r="B1528" s="14">
        <f>原始数据利润!B1528</f>
        <v>2209.9899999999998</v>
      </c>
    </row>
    <row r="1529" spans="1:2" x14ac:dyDescent="0.15">
      <c r="A1529" s="21">
        <f>原始数据利润!A1529</f>
        <v>42128</v>
      </c>
      <c r="B1529" s="14">
        <f>原始数据利润!B1529</f>
        <v>2256.63</v>
      </c>
    </row>
    <row r="1530" spans="1:2" x14ac:dyDescent="0.15">
      <c r="A1530" s="21">
        <f>原始数据利润!A1530</f>
        <v>42124</v>
      </c>
      <c r="B1530" s="14">
        <f>原始数据利润!B1530</f>
        <v>2142.09</v>
      </c>
    </row>
    <row r="1531" spans="1:2" x14ac:dyDescent="0.15">
      <c r="A1531" s="21">
        <f>原始数据利润!A1531</f>
        <v>42123</v>
      </c>
      <c r="B1531" s="14">
        <f>原始数据利润!B1531</f>
        <v>2113.52</v>
      </c>
    </row>
    <row r="1532" spans="1:2" x14ac:dyDescent="0.15">
      <c r="A1532" s="21">
        <f>原始数据利润!A1532</f>
        <v>42122</v>
      </c>
      <c r="B1532" s="14">
        <f>原始数据利润!B1532</f>
        <v>2094.15</v>
      </c>
    </row>
    <row r="1533" spans="1:2" x14ac:dyDescent="0.15">
      <c r="A1533" s="21">
        <f>原始数据利润!A1533</f>
        <v>42121</v>
      </c>
      <c r="B1533" s="14">
        <f>原始数据利润!B1533</f>
        <v>2060.5100000000002</v>
      </c>
    </row>
    <row r="1534" spans="1:2" x14ac:dyDescent="0.15">
      <c r="A1534" s="21">
        <f>原始数据利润!A1534</f>
        <v>42118</v>
      </c>
      <c r="B1534" s="14">
        <f>原始数据利润!B1534</f>
        <v>2089.4499999999998</v>
      </c>
    </row>
    <row r="1535" spans="1:2" x14ac:dyDescent="0.15">
      <c r="A1535" s="21">
        <f>原始数据利润!A1535</f>
        <v>42117</v>
      </c>
      <c r="B1535" s="14">
        <f>原始数据利润!B1535</f>
        <v>2116.62</v>
      </c>
    </row>
    <row r="1536" spans="1:2" x14ac:dyDescent="0.15">
      <c r="A1536" s="21">
        <f>原始数据利润!A1536</f>
        <v>42116</v>
      </c>
      <c r="B1536" s="14">
        <f>原始数据利润!B1536</f>
        <v>2261.48</v>
      </c>
    </row>
    <row r="1537" spans="1:2" x14ac:dyDescent="0.15">
      <c r="A1537" s="21">
        <f>原始数据利润!A1537</f>
        <v>42115</v>
      </c>
      <c r="B1537" s="14">
        <f>原始数据利润!B1537</f>
        <v>2251.13</v>
      </c>
    </row>
    <row r="1538" spans="1:2" x14ac:dyDescent="0.15">
      <c r="A1538" s="21">
        <f>原始数据利润!A1538</f>
        <v>42114</v>
      </c>
      <c r="B1538" s="14">
        <f>原始数据利润!B1538</f>
        <v>2193.77</v>
      </c>
    </row>
    <row r="1539" spans="1:2" x14ac:dyDescent="0.15">
      <c r="A1539" s="21">
        <f>原始数据利润!A1539</f>
        <v>42111</v>
      </c>
      <c r="B1539" s="14">
        <f>原始数据利润!B1539</f>
        <v>2051.59</v>
      </c>
    </row>
    <row r="1540" spans="1:2" x14ac:dyDescent="0.15">
      <c r="A1540" s="21">
        <f>原始数据利润!A1540</f>
        <v>42110</v>
      </c>
      <c r="B1540" s="14">
        <f>原始数据利润!B1540</f>
        <v>1926.23</v>
      </c>
    </row>
    <row r="1541" spans="1:2" x14ac:dyDescent="0.15">
      <c r="A1541" s="21">
        <f>原始数据利润!A1541</f>
        <v>42109</v>
      </c>
      <c r="B1541" s="14">
        <f>原始数据利润!B1541</f>
        <v>1984.01</v>
      </c>
    </row>
    <row r="1542" spans="1:2" x14ac:dyDescent="0.15">
      <c r="A1542" s="21">
        <f>原始数据利润!A1542</f>
        <v>42108</v>
      </c>
      <c r="B1542" s="14">
        <f>原始数据利润!B1542</f>
        <v>1961.2</v>
      </c>
    </row>
    <row r="1543" spans="1:2" x14ac:dyDescent="0.15">
      <c r="A1543" s="21">
        <f>原始数据利润!A1543</f>
        <v>42107</v>
      </c>
      <c r="B1543" s="14">
        <f>原始数据利润!B1543</f>
        <v>1882.26</v>
      </c>
    </row>
    <row r="1544" spans="1:2" x14ac:dyDescent="0.15">
      <c r="A1544" s="21">
        <f>原始数据利润!A1544</f>
        <v>42104</v>
      </c>
      <c r="B1544" s="14">
        <f>原始数据利润!B1544</f>
        <v>1829.76</v>
      </c>
    </row>
    <row r="1545" spans="1:2" x14ac:dyDescent="0.15">
      <c r="A1545" s="21">
        <f>原始数据利润!A1545</f>
        <v>42103</v>
      </c>
      <c r="B1545" s="14">
        <f>原始数据利润!B1545</f>
        <v>1835.88</v>
      </c>
    </row>
    <row r="1546" spans="1:2" x14ac:dyDescent="0.15">
      <c r="A1546" s="21">
        <f>原始数据利润!A1546</f>
        <v>42102</v>
      </c>
      <c r="B1546" s="14">
        <f>原始数据利润!B1546</f>
        <v>1769.72</v>
      </c>
    </row>
    <row r="1547" spans="1:2" x14ac:dyDescent="0.15">
      <c r="A1547" s="21">
        <f>原始数据利润!A1547</f>
        <v>42101</v>
      </c>
      <c r="B1547" s="14">
        <f>原始数据利润!B1547</f>
        <v>1810.96</v>
      </c>
    </row>
    <row r="1548" spans="1:2" x14ac:dyDescent="0.15">
      <c r="A1548" s="21">
        <f>原始数据利润!A1548</f>
        <v>42100</v>
      </c>
      <c r="B1548" s="14">
        <f>原始数据利润!B1548</f>
        <v>1854.52</v>
      </c>
    </row>
    <row r="1549" spans="1:2" x14ac:dyDescent="0.15">
      <c r="A1549" s="21">
        <f>原始数据利润!A1549</f>
        <v>42096</v>
      </c>
      <c r="B1549" s="14">
        <f>原始数据利润!B1549</f>
        <v>1811.19</v>
      </c>
    </row>
    <row r="1550" spans="1:2" x14ac:dyDescent="0.15">
      <c r="A1550" s="21">
        <f>原始数据利润!A1550</f>
        <v>42095</v>
      </c>
      <c r="B1550" s="14">
        <f>原始数据利润!B1550</f>
        <v>1871.77</v>
      </c>
    </row>
    <row r="1551" spans="1:2" x14ac:dyDescent="0.15">
      <c r="A1551" s="21">
        <f>原始数据利润!A1551</f>
        <v>42094</v>
      </c>
      <c r="B1551" s="14">
        <f>原始数据利润!B1551</f>
        <v>1849.23</v>
      </c>
    </row>
    <row r="1552" spans="1:2" x14ac:dyDescent="0.15">
      <c r="A1552" s="21">
        <f>原始数据利润!A1552</f>
        <v>42093</v>
      </c>
      <c r="B1552" s="14">
        <f>原始数据利润!B1552</f>
        <v>1830.61</v>
      </c>
    </row>
    <row r="1553" spans="1:2" x14ac:dyDescent="0.15">
      <c r="A1553" s="21">
        <f>原始数据利润!A1553</f>
        <v>42090</v>
      </c>
      <c r="B1553" s="14">
        <f>原始数据利润!B1553</f>
        <v>1782.61</v>
      </c>
    </row>
    <row r="1554" spans="1:2" x14ac:dyDescent="0.15">
      <c r="A1554" s="21">
        <f>原始数据利润!A1554</f>
        <v>42089</v>
      </c>
      <c r="B1554" s="14">
        <f>原始数据利润!B1554</f>
        <v>1736.78</v>
      </c>
    </row>
    <row r="1555" spans="1:2" x14ac:dyDescent="0.15">
      <c r="A1555" s="21">
        <f>原始数据利润!A1555</f>
        <v>42088</v>
      </c>
      <c r="B1555" s="14">
        <f>原始数据利润!B1555</f>
        <v>1708.82</v>
      </c>
    </row>
    <row r="1556" spans="1:2" x14ac:dyDescent="0.15">
      <c r="A1556" s="21">
        <f>原始数据利润!A1556</f>
        <v>42087</v>
      </c>
      <c r="B1556" s="14">
        <f>原始数据利润!B1556</f>
        <v>1671.76</v>
      </c>
    </row>
    <row r="1557" spans="1:2" x14ac:dyDescent="0.15">
      <c r="A1557" s="21">
        <f>原始数据利润!A1557</f>
        <v>42086</v>
      </c>
      <c r="B1557" s="14">
        <f>原始数据利润!B1557</f>
        <v>1576.4</v>
      </c>
    </row>
    <row r="1558" spans="1:2" x14ac:dyDescent="0.15">
      <c r="A1558" s="21">
        <f>原始数据利润!A1558</f>
        <v>42083</v>
      </c>
      <c r="B1558" s="14">
        <f>原始数据利润!B1558</f>
        <v>1599.35</v>
      </c>
    </row>
    <row r="1559" spans="1:2" x14ac:dyDescent="0.15">
      <c r="A1559" s="21">
        <f>原始数据利润!A1559</f>
        <v>42082</v>
      </c>
      <c r="B1559" s="14">
        <f>原始数据利润!B1559</f>
        <v>1613.69</v>
      </c>
    </row>
    <row r="1560" spans="1:2" x14ac:dyDescent="0.15">
      <c r="A1560" s="21">
        <f>原始数据利润!A1560</f>
        <v>42081</v>
      </c>
      <c r="B1560" s="14">
        <f>原始数据利润!B1560</f>
        <v>1623.69</v>
      </c>
    </row>
    <row r="1561" spans="1:2" x14ac:dyDescent="0.15">
      <c r="A1561" s="21">
        <f>原始数据利润!A1561</f>
        <v>42080</v>
      </c>
      <c r="B1561" s="14">
        <f>原始数据利润!B1561</f>
        <v>1562.22</v>
      </c>
    </row>
    <row r="1562" spans="1:2" x14ac:dyDescent="0.15">
      <c r="A1562" s="21">
        <f>原始数据利润!A1562</f>
        <v>42079</v>
      </c>
      <c r="B1562" s="14">
        <f>原始数据利润!B1562</f>
        <v>1554.92</v>
      </c>
    </row>
    <row r="1563" spans="1:2" x14ac:dyDescent="0.15">
      <c r="A1563" s="21">
        <f>原始数据利润!A1563</f>
        <v>42076</v>
      </c>
      <c r="B1563" s="14">
        <f>原始数据利润!B1563</f>
        <v>1600.34</v>
      </c>
    </row>
    <row r="1564" spans="1:2" x14ac:dyDescent="0.15">
      <c r="A1564" s="21">
        <f>原始数据利润!A1564</f>
        <v>42075</v>
      </c>
      <c r="B1564" s="14">
        <f>原始数据利润!B1564</f>
        <v>1440.8</v>
      </c>
    </row>
    <row r="1565" spans="1:2" x14ac:dyDescent="0.15">
      <c r="A1565" s="21">
        <f>原始数据利润!A1565</f>
        <v>42074</v>
      </c>
      <c r="B1565" s="14">
        <f>原始数据利润!B1565</f>
        <v>1456.98</v>
      </c>
    </row>
    <row r="1566" spans="1:2" x14ac:dyDescent="0.15">
      <c r="A1566" s="21">
        <f>原始数据利润!A1566</f>
        <v>42073</v>
      </c>
      <c r="B1566" s="14">
        <f>原始数据利润!B1566</f>
        <v>1498.49</v>
      </c>
    </row>
    <row r="1567" spans="1:2" x14ac:dyDescent="0.15">
      <c r="A1567" s="21">
        <f>原始数据利润!A1567</f>
        <v>42072</v>
      </c>
      <c r="B1567" s="14">
        <f>原始数据利润!B1567</f>
        <v>1439.74</v>
      </c>
    </row>
    <row r="1568" spans="1:2" x14ac:dyDescent="0.15">
      <c r="A1568" s="21">
        <f>原始数据利润!A1568</f>
        <v>42069</v>
      </c>
      <c r="B1568" s="14">
        <f>原始数据利润!B1568</f>
        <v>1514.68</v>
      </c>
    </row>
    <row r="1569" spans="1:2" x14ac:dyDescent="0.15">
      <c r="A1569" s="21">
        <f>原始数据利润!A1569</f>
        <v>42068</v>
      </c>
      <c r="B1569" s="14">
        <f>原始数据利润!B1569</f>
        <v>1526.53</v>
      </c>
    </row>
    <row r="1570" spans="1:2" x14ac:dyDescent="0.15">
      <c r="A1570" s="21">
        <f>原始数据利润!A1570</f>
        <v>42067</v>
      </c>
      <c r="B1570" s="14">
        <f>原始数据利润!B1570</f>
        <v>1581.64</v>
      </c>
    </row>
    <row r="1571" spans="1:2" x14ac:dyDescent="0.15">
      <c r="A1571" s="21">
        <f>原始数据利润!A1571</f>
        <v>42066</v>
      </c>
      <c r="B1571" s="14">
        <f>原始数据利润!B1571</f>
        <v>1550.69</v>
      </c>
    </row>
    <row r="1572" spans="1:2" x14ac:dyDescent="0.15">
      <c r="A1572" s="21">
        <f>原始数据利润!A1572</f>
        <v>42065</v>
      </c>
      <c r="B1572" s="14">
        <f>原始数据利润!B1572</f>
        <v>1506.84</v>
      </c>
    </row>
    <row r="1573" spans="1:2" x14ac:dyDescent="0.15">
      <c r="A1573" s="21">
        <f>原始数据利润!A1573</f>
        <v>42062</v>
      </c>
      <c r="B1573" s="14">
        <f>原始数据利润!B1573</f>
        <v>1388.92</v>
      </c>
    </row>
    <row r="1574" spans="1:2" x14ac:dyDescent="0.15">
      <c r="A1574" s="21">
        <f>原始数据利润!A1574</f>
        <v>42061</v>
      </c>
      <c r="B1574" s="14">
        <f>原始数据利润!B1574</f>
        <v>1430.65</v>
      </c>
    </row>
    <row r="1575" spans="1:2" x14ac:dyDescent="0.15">
      <c r="A1575" s="21">
        <f>原始数据利润!A1575</f>
        <v>42048</v>
      </c>
      <c r="B1575" s="14">
        <f>原始数据利润!B1575</f>
        <v>1187.72</v>
      </c>
    </row>
    <row r="1576" spans="1:2" x14ac:dyDescent="0.15">
      <c r="A1576" s="21">
        <f>原始数据利润!A1576</f>
        <v>42047</v>
      </c>
      <c r="B1576" s="14">
        <f>原始数据利润!B1576</f>
        <v>1152.49</v>
      </c>
    </row>
    <row r="1577" spans="1:2" x14ac:dyDescent="0.15">
      <c r="A1577" s="21">
        <f>原始数据利润!A1577</f>
        <v>42046</v>
      </c>
      <c r="B1577" s="14">
        <f>原始数据利润!B1577</f>
        <v>1217.93</v>
      </c>
    </row>
    <row r="1578" spans="1:2" x14ac:dyDescent="0.15">
      <c r="A1578" s="21">
        <f>原始数据利润!A1578</f>
        <v>42045</v>
      </c>
      <c r="B1578" s="14">
        <f>原始数据利润!B1578</f>
        <v>1155.76</v>
      </c>
    </row>
    <row r="1579" spans="1:2" x14ac:dyDescent="0.15">
      <c r="A1579" s="21">
        <f>原始数据利润!A1579</f>
        <v>42044</v>
      </c>
      <c r="B1579" s="14">
        <f>原始数据利润!B1579</f>
        <v>1045.3599999999999</v>
      </c>
    </row>
    <row r="1580" spans="1:2" x14ac:dyDescent="0.15">
      <c r="A1580" s="21">
        <f>原始数据利润!A1580</f>
        <v>42041</v>
      </c>
      <c r="B1580" s="14">
        <f>原始数据利润!B1580</f>
        <v>1119.76</v>
      </c>
    </row>
    <row r="1581" spans="1:2" x14ac:dyDescent="0.15">
      <c r="A1581" s="21">
        <f>原始数据利润!A1581</f>
        <v>42040</v>
      </c>
      <c r="B1581" s="14">
        <f>原始数据利润!B1581</f>
        <v>1149.3800000000001</v>
      </c>
    </row>
    <row r="1582" spans="1:2" x14ac:dyDescent="0.15">
      <c r="A1582" s="21">
        <f>原始数据利润!A1582</f>
        <v>42039</v>
      </c>
      <c r="B1582" s="14">
        <f>原始数据利润!B1582</f>
        <v>1126.8800000000001</v>
      </c>
    </row>
    <row r="1583" spans="1:2" x14ac:dyDescent="0.15">
      <c r="A1583" s="21">
        <f>原始数据利润!A1583</f>
        <v>42038</v>
      </c>
      <c r="B1583" s="14">
        <f>原始数据利润!B1583</f>
        <v>1101.67</v>
      </c>
    </row>
    <row r="1584" spans="1:2" x14ac:dyDescent="0.15">
      <c r="A1584" s="21">
        <f>原始数据利润!A1584</f>
        <v>42037</v>
      </c>
      <c r="B1584" s="14">
        <f>原始数据利润!B1584</f>
        <v>1152.3499999999999</v>
      </c>
    </row>
    <row r="1585" spans="1:2" x14ac:dyDescent="0.15">
      <c r="A1585" s="21">
        <f>原始数据利润!A1585</f>
        <v>42034</v>
      </c>
      <c r="B1585" s="14">
        <f>原始数据利润!B1585</f>
        <v>1021.4</v>
      </c>
    </row>
    <row r="1586" spans="1:2" x14ac:dyDescent="0.15">
      <c r="A1586" s="21">
        <f>原始数据利润!A1586</f>
        <v>42033</v>
      </c>
      <c r="B1586" s="14">
        <f>原始数据利润!B1586</f>
        <v>1062.82</v>
      </c>
    </row>
    <row r="1587" spans="1:2" x14ac:dyDescent="0.15">
      <c r="A1587" s="21">
        <f>原始数据利润!A1587</f>
        <v>42032</v>
      </c>
      <c r="B1587" s="14">
        <f>原始数据利润!B1587</f>
        <v>1004.18</v>
      </c>
    </row>
    <row r="1588" spans="1:2" x14ac:dyDescent="0.15">
      <c r="A1588" s="21">
        <f>原始数据利润!A1588</f>
        <v>42031</v>
      </c>
      <c r="B1588" s="14">
        <f>原始数据利润!B1588</f>
        <v>1046.9000000000001</v>
      </c>
    </row>
    <row r="1589" spans="1:2" x14ac:dyDescent="0.15">
      <c r="A1589" s="21">
        <f>原始数据利润!A1589</f>
        <v>42030</v>
      </c>
      <c r="B1589" s="14">
        <f>原始数据利润!B1589</f>
        <v>948.24</v>
      </c>
    </row>
    <row r="1590" spans="1:2" x14ac:dyDescent="0.15">
      <c r="A1590" s="21">
        <f>原始数据利润!A1590</f>
        <v>42027</v>
      </c>
      <c r="B1590" s="14">
        <f>原始数据利润!B1590</f>
        <v>986.24</v>
      </c>
    </row>
    <row r="1591" spans="1:2" x14ac:dyDescent="0.15">
      <c r="A1591" s="21">
        <f>原始数据利润!A1591</f>
        <v>42026</v>
      </c>
      <c r="B1591" s="14">
        <f>原始数据利润!B1591</f>
        <v>812.93</v>
      </c>
    </row>
    <row r="1592" spans="1:2" x14ac:dyDescent="0.15">
      <c r="A1592" s="21">
        <f>原始数据利润!A1592</f>
        <v>42025</v>
      </c>
      <c r="B1592" s="14">
        <f>原始数据利润!B1592</f>
        <v>709.65</v>
      </c>
    </row>
    <row r="1593" spans="1:2" x14ac:dyDescent="0.15">
      <c r="A1593" s="21">
        <f>原始数据利润!A1593</f>
        <v>42024</v>
      </c>
      <c r="B1593" s="14">
        <f>原始数据利润!B1593</f>
        <v>658.03</v>
      </c>
    </row>
    <row r="1594" spans="1:2" x14ac:dyDescent="0.15">
      <c r="A1594" s="21">
        <f>原始数据利润!A1594</f>
        <v>42023</v>
      </c>
      <c r="B1594" s="14">
        <f>原始数据利润!B1594</f>
        <v>741.39</v>
      </c>
    </row>
    <row r="1595" spans="1:2" x14ac:dyDescent="0.15">
      <c r="A1595" s="21">
        <f>原始数据利润!A1595</f>
        <v>42020</v>
      </c>
      <c r="B1595" s="14">
        <f>原始数据利润!B1595</f>
        <v>691.79</v>
      </c>
    </row>
    <row r="1596" spans="1:2" x14ac:dyDescent="0.15">
      <c r="A1596" s="21">
        <f>原始数据利润!A1596</f>
        <v>42019</v>
      </c>
      <c r="B1596" s="14">
        <f>原始数据利润!B1596</f>
        <v>693.21</v>
      </c>
    </row>
    <row r="1597" spans="1:2" x14ac:dyDescent="0.15">
      <c r="A1597" s="21">
        <f>原始数据利润!A1597</f>
        <v>42018</v>
      </c>
      <c r="B1597" s="14">
        <f>原始数据利润!B1597</f>
        <v>773.97</v>
      </c>
    </row>
    <row r="1598" spans="1:2" x14ac:dyDescent="0.15">
      <c r="A1598" s="21">
        <f>原始数据利润!A1598</f>
        <v>42017</v>
      </c>
      <c r="B1598" s="14">
        <f>原始数据利润!B1598</f>
        <v>781.99</v>
      </c>
    </row>
    <row r="1599" spans="1:2" x14ac:dyDescent="0.15">
      <c r="A1599" s="21">
        <f>原始数据利润!A1599</f>
        <v>42016</v>
      </c>
      <c r="B1599" s="14">
        <f>原始数据利润!B1599</f>
        <v>790.3</v>
      </c>
    </row>
    <row r="1600" spans="1:2" x14ac:dyDescent="0.15">
      <c r="A1600" s="21">
        <f>原始数据利润!A1600</f>
        <v>42013</v>
      </c>
      <c r="B1600" s="14">
        <f>原始数据利润!B1600</f>
        <v>750.97</v>
      </c>
    </row>
    <row r="1601" spans="1:2" x14ac:dyDescent="0.15">
      <c r="A1601" s="21">
        <f>原始数据利润!A1601</f>
        <v>42012</v>
      </c>
      <c r="B1601" s="14">
        <f>原始数据利润!B1601</f>
        <v>741.97</v>
      </c>
    </row>
    <row r="1602" spans="1:2" x14ac:dyDescent="0.15">
      <c r="A1602" s="21">
        <f>原始数据利润!A1602</f>
        <v>42011</v>
      </c>
      <c r="B1602" s="14">
        <f>原始数据利润!B1602</f>
        <v>721.76</v>
      </c>
    </row>
    <row r="1603" spans="1:2" x14ac:dyDescent="0.15">
      <c r="A1603" s="21">
        <f>原始数据利润!A1603</f>
        <v>42010</v>
      </c>
      <c r="B1603" s="14">
        <f>原始数据利润!B1603</f>
        <v>656.78</v>
      </c>
    </row>
    <row r="1604" spans="1:2" x14ac:dyDescent="0.15">
      <c r="A1604" s="21">
        <f>原始数据利润!A1604</f>
        <v>42009</v>
      </c>
      <c r="B1604" s="14">
        <f>原始数据利润!B1604</f>
        <v>777.65</v>
      </c>
    </row>
    <row r="1605" spans="1:2" x14ac:dyDescent="0.15">
      <c r="A1605" s="21">
        <f>原始数据利润!A1605</f>
        <v>42004</v>
      </c>
      <c r="B1605" s="14">
        <f>原始数据利润!B1605</f>
        <v>747.49</v>
      </c>
    </row>
    <row r="1606" spans="1:2" x14ac:dyDescent="0.15">
      <c r="A1606" s="21">
        <f>原始数据利润!A1606</f>
        <v>42003</v>
      </c>
      <c r="B1606" s="14">
        <f>原始数据利润!B1606</f>
        <v>725.82</v>
      </c>
    </row>
    <row r="1607" spans="1:2" x14ac:dyDescent="0.15">
      <c r="A1607" s="21">
        <f>原始数据利润!A1607</f>
        <v>42002</v>
      </c>
      <c r="B1607" s="14">
        <f>原始数据利润!B1607</f>
        <v>720.48</v>
      </c>
    </row>
    <row r="1608" spans="1:2" x14ac:dyDescent="0.15">
      <c r="A1608" s="21">
        <f>原始数据利润!A1608</f>
        <v>41999</v>
      </c>
      <c r="B1608" s="14">
        <f>原始数据利润!B1608</f>
        <v>685.15</v>
      </c>
    </row>
    <row r="1609" spans="1:2" x14ac:dyDescent="0.15">
      <c r="A1609" s="21">
        <f>原始数据利润!A1609</f>
        <v>41997</v>
      </c>
      <c r="B1609" s="14">
        <f>原始数据利润!B1609</f>
        <v>681.07</v>
      </c>
    </row>
    <row r="1610" spans="1:2" x14ac:dyDescent="0.15">
      <c r="A1610" s="21">
        <f>原始数据利润!A1610</f>
        <v>41996</v>
      </c>
      <c r="B1610" s="14">
        <f>原始数据利润!B1610</f>
        <v>642.54999999999995</v>
      </c>
    </row>
    <row r="1611" spans="1:2" x14ac:dyDescent="0.15">
      <c r="A1611" s="21">
        <f>原始数据利润!A1611</f>
        <v>41995</v>
      </c>
      <c r="B1611" s="14">
        <f>原始数据利润!B1611</f>
        <v>637.41</v>
      </c>
    </row>
    <row r="1612" spans="1:2" x14ac:dyDescent="0.15">
      <c r="A1612" s="21">
        <f>原始数据利润!A1612</f>
        <v>41992</v>
      </c>
      <c r="B1612" s="14">
        <f>原始数据利润!B1612</f>
        <v>613.63</v>
      </c>
    </row>
    <row r="1613" spans="1:2" x14ac:dyDescent="0.15">
      <c r="A1613" s="21">
        <f>原始数据利润!A1613</f>
        <v>41991</v>
      </c>
      <c r="B1613" s="14">
        <f>原始数据利润!B1613</f>
        <v>614.34</v>
      </c>
    </row>
    <row r="1614" spans="1:2" x14ac:dyDescent="0.15">
      <c r="A1614" s="21">
        <f>原始数据利润!A1614</f>
        <v>41990</v>
      </c>
      <c r="B1614" s="14">
        <f>原始数据利润!B1614</f>
        <v>682.81</v>
      </c>
    </row>
    <row r="1615" spans="1:2" x14ac:dyDescent="0.15">
      <c r="A1615" s="21">
        <f>原始数据利润!A1615</f>
        <v>41989</v>
      </c>
      <c r="B1615" s="14">
        <f>原始数据利润!B1615</f>
        <v>724.28</v>
      </c>
    </row>
    <row r="1616" spans="1:2" x14ac:dyDescent="0.15">
      <c r="A1616" s="21">
        <f>原始数据利润!A1616</f>
        <v>41988</v>
      </c>
      <c r="B1616" s="14">
        <f>原始数据利润!B1616</f>
        <v>671.53</v>
      </c>
    </row>
    <row r="1617" spans="1:2" x14ac:dyDescent="0.15">
      <c r="A1617" s="21">
        <f>原始数据利润!A1617</f>
        <v>41985</v>
      </c>
      <c r="B1617" s="14">
        <f>原始数据利润!B1617</f>
        <v>681.2</v>
      </c>
    </row>
    <row r="1618" spans="1:2" x14ac:dyDescent="0.15">
      <c r="A1618" s="21">
        <f>原始数据利润!A1618</f>
        <v>41984</v>
      </c>
      <c r="B1618" s="14">
        <f>原始数据利润!B1618</f>
        <v>789.18</v>
      </c>
    </row>
    <row r="1619" spans="1:2" x14ac:dyDescent="0.15">
      <c r="A1619" s="21">
        <f>原始数据利润!A1619</f>
        <v>41983</v>
      </c>
      <c r="B1619" s="14">
        <f>原始数据利润!B1619</f>
        <v>712.64</v>
      </c>
    </row>
    <row r="1620" spans="1:2" x14ac:dyDescent="0.15">
      <c r="A1620" s="21">
        <f>原始数据利润!A1620</f>
        <v>41982</v>
      </c>
      <c r="B1620" s="14">
        <f>原始数据利润!B1620</f>
        <v>683.02</v>
      </c>
    </row>
    <row r="1621" spans="1:2" x14ac:dyDescent="0.15">
      <c r="A1621" s="21">
        <f>原始数据利润!A1621</f>
        <v>41981</v>
      </c>
      <c r="B1621" s="14">
        <f>原始数据利润!B1621</f>
        <v>603.97</v>
      </c>
    </row>
    <row r="1622" spans="1:2" x14ac:dyDescent="0.15">
      <c r="A1622" s="21">
        <f>原始数据利润!A1622</f>
        <v>41978</v>
      </c>
      <c r="B1622" s="14">
        <f>原始数据利润!B1622</f>
        <v>654.19000000000005</v>
      </c>
    </row>
    <row r="1623" spans="1:2" x14ac:dyDescent="0.15">
      <c r="A1623" s="21">
        <f>原始数据利润!A1623</f>
        <v>41977</v>
      </c>
      <c r="B1623" s="14">
        <f>原始数据利润!B1623</f>
        <v>633.73</v>
      </c>
    </row>
    <row r="1624" spans="1:2" x14ac:dyDescent="0.15">
      <c r="A1624" s="21">
        <f>原始数据利润!A1624</f>
        <v>41976</v>
      </c>
      <c r="B1624" s="14">
        <f>原始数据利润!B1624</f>
        <v>658.62</v>
      </c>
    </row>
    <row r="1625" spans="1:2" x14ac:dyDescent="0.15">
      <c r="A1625" s="21">
        <f>原始数据利润!A1625</f>
        <v>41975</v>
      </c>
      <c r="B1625" s="14">
        <f>原始数据利润!B1625</f>
        <v>641.66</v>
      </c>
    </row>
    <row r="1626" spans="1:2" x14ac:dyDescent="0.15">
      <c r="A1626" s="21">
        <f>原始数据利润!A1626</f>
        <v>41974</v>
      </c>
      <c r="B1626" s="14">
        <f>原始数据利润!B1626</f>
        <v>579.95000000000005</v>
      </c>
    </row>
    <row r="1627" spans="1:2" x14ac:dyDescent="0.15">
      <c r="A1627" s="21">
        <f>原始数据利润!A1627</f>
        <v>41971</v>
      </c>
      <c r="B1627" s="14">
        <f>原始数据利润!B1627</f>
        <v>605.84</v>
      </c>
    </row>
    <row r="1628" spans="1:2" x14ac:dyDescent="0.15">
      <c r="A1628" s="21">
        <f>原始数据利润!A1628</f>
        <v>41969</v>
      </c>
      <c r="B1628" s="14">
        <f>原始数据利润!B1628</f>
        <v>515.52</v>
      </c>
    </row>
    <row r="1629" spans="1:2" x14ac:dyDescent="0.15">
      <c r="A1629" s="21">
        <f>原始数据利润!A1629</f>
        <v>41968</v>
      </c>
      <c r="B1629" s="14">
        <f>原始数据利润!B1629</f>
        <v>535.88</v>
      </c>
    </row>
    <row r="1630" spans="1:2" x14ac:dyDescent="0.15">
      <c r="A1630" s="21">
        <f>原始数据利润!A1630</f>
        <v>41967</v>
      </c>
      <c r="B1630" s="14">
        <f>原始数据利润!B1630</f>
        <v>521.04</v>
      </c>
    </row>
    <row r="1631" spans="1:2" x14ac:dyDescent="0.15">
      <c r="A1631" s="21">
        <f>原始数据利润!A1631</f>
        <v>41964</v>
      </c>
      <c r="B1631" s="14">
        <f>原始数据利润!B1631</f>
        <v>484.56</v>
      </c>
    </row>
    <row r="1632" spans="1:2" x14ac:dyDescent="0.15">
      <c r="A1632" s="21">
        <f>原始数据利润!A1632</f>
        <v>41963</v>
      </c>
      <c r="B1632" s="14">
        <f>原始数据利润!B1632</f>
        <v>436.29</v>
      </c>
    </row>
    <row r="1633" spans="1:2" x14ac:dyDescent="0.15">
      <c r="A1633" s="21">
        <f>原始数据利润!A1633</f>
        <v>41962</v>
      </c>
      <c r="B1633" s="14">
        <f>原始数据利润!B1633</f>
        <v>485.93</v>
      </c>
    </row>
    <row r="1634" spans="1:2" x14ac:dyDescent="0.15">
      <c r="A1634" s="21">
        <f>原始数据利润!A1634</f>
        <v>41961</v>
      </c>
      <c r="B1634" s="14">
        <f>原始数据利润!B1634</f>
        <v>542.42999999999995</v>
      </c>
    </row>
    <row r="1635" spans="1:2" x14ac:dyDescent="0.15">
      <c r="A1635" s="21">
        <f>原始数据利润!A1635</f>
        <v>41960</v>
      </c>
      <c r="B1635" s="14">
        <f>原始数据利润!B1635</f>
        <v>616.54999999999995</v>
      </c>
    </row>
    <row r="1636" spans="1:2" x14ac:dyDescent="0.15">
      <c r="A1636" s="21">
        <f>原始数据利润!A1636</f>
        <v>41957</v>
      </c>
      <c r="B1636" s="14">
        <f>原始数据利润!B1636</f>
        <v>603.15</v>
      </c>
    </row>
    <row r="1637" spans="1:2" x14ac:dyDescent="0.15">
      <c r="A1637" s="21">
        <f>原始数据利润!A1637</f>
        <v>41956</v>
      </c>
      <c r="B1637" s="14">
        <f>原始数据利润!B1637</f>
        <v>583.34</v>
      </c>
    </row>
    <row r="1638" spans="1:2" x14ac:dyDescent="0.15">
      <c r="A1638" s="21">
        <f>原始数据利润!A1638</f>
        <v>41955</v>
      </c>
      <c r="B1638" s="14">
        <f>原始数据利润!B1638</f>
        <v>502.56</v>
      </c>
    </row>
    <row r="1639" spans="1:2" x14ac:dyDescent="0.15">
      <c r="A1639" s="21">
        <f>原始数据利润!A1639</f>
        <v>41954</v>
      </c>
      <c r="B1639" s="14">
        <f>原始数据利润!B1639</f>
        <v>499.45</v>
      </c>
    </row>
    <row r="1640" spans="1:2" x14ac:dyDescent="0.15">
      <c r="A1640" s="21">
        <f>原始数据利润!A1640</f>
        <v>41953</v>
      </c>
      <c r="B1640" s="14">
        <f>原始数据利润!B1640</f>
        <v>608.01</v>
      </c>
    </row>
    <row r="1641" spans="1:2" x14ac:dyDescent="0.15">
      <c r="A1641" s="21">
        <f>原始数据利润!A1641</f>
        <v>41950</v>
      </c>
      <c r="B1641" s="14">
        <f>原始数据利润!B1641</f>
        <v>561.32000000000005</v>
      </c>
    </row>
    <row r="1642" spans="1:2" x14ac:dyDescent="0.15">
      <c r="A1642" s="21">
        <f>原始数据利润!A1642</f>
        <v>41949</v>
      </c>
      <c r="B1642" s="14">
        <f>原始数据利润!B1642</f>
        <v>610.19000000000005</v>
      </c>
    </row>
    <row r="1643" spans="1:2" x14ac:dyDescent="0.15">
      <c r="A1643" s="21">
        <f>原始数据利润!A1643</f>
        <v>41948</v>
      </c>
      <c r="B1643" s="14">
        <f>原始数据利润!B1643</f>
        <v>660.88</v>
      </c>
    </row>
    <row r="1644" spans="1:2" x14ac:dyDescent="0.15">
      <c r="A1644" s="21">
        <f>原始数据利润!A1644</f>
        <v>41947</v>
      </c>
      <c r="B1644" s="14">
        <f>原始数据利润!B1644</f>
        <v>627.9</v>
      </c>
    </row>
    <row r="1645" spans="1:2" x14ac:dyDescent="0.15">
      <c r="A1645" s="21">
        <f>原始数据利润!A1645</f>
        <v>41946</v>
      </c>
      <c r="B1645" s="14">
        <f>原始数据利润!B1645</f>
        <v>615.05999999999995</v>
      </c>
    </row>
    <row r="1646" spans="1:2" x14ac:dyDescent="0.15">
      <c r="A1646" s="21">
        <f>原始数据利润!A1646</f>
        <v>41943</v>
      </c>
      <c r="B1646" s="14">
        <f>原始数据利润!B1646</f>
        <v>600.89</v>
      </c>
    </row>
    <row r="1647" spans="1:2" x14ac:dyDescent="0.15">
      <c r="A1647" s="21">
        <f>原始数据利润!A1647</f>
        <v>41942</v>
      </c>
      <c r="B1647" s="14">
        <f>原始数据利润!B1647</f>
        <v>528.09</v>
      </c>
    </row>
    <row r="1648" spans="1:2" x14ac:dyDescent="0.15">
      <c r="A1648" s="21">
        <f>原始数据利润!A1648</f>
        <v>41941</v>
      </c>
      <c r="B1648" s="14">
        <f>原始数据利润!B1648</f>
        <v>533.21</v>
      </c>
    </row>
    <row r="1649" spans="1:2" x14ac:dyDescent="0.15">
      <c r="A1649" s="21">
        <f>原始数据利润!A1649</f>
        <v>41940</v>
      </c>
      <c r="B1649" s="14">
        <f>原始数据利润!B1649</f>
        <v>585.11</v>
      </c>
    </row>
    <row r="1650" spans="1:2" x14ac:dyDescent="0.15">
      <c r="A1650" s="21">
        <f>原始数据利润!A1650</f>
        <v>41939</v>
      </c>
      <c r="B1650" s="14">
        <f>原始数据利润!B1650</f>
        <v>623.69000000000005</v>
      </c>
    </row>
    <row r="1651" spans="1:2" x14ac:dyDescent="0.15">
      <c r="A1651" s="21">
        <f>原始数据利润!A1651</f>
        <v>41936</v>
      </c>
      <c r="B1651" s="14">
        <f>原始数据利润!B1651</f>
        <v>551.54999999999995</v>
      </c>
    </row>
    <row r="1652" spans="1:2" x14ac:dyDescent="0.15">
      <c r="A1652" s="21">
        <f>原始数据利润!A1652</f>
        <v>41935</v>
      </c>
      <c r="B1652" s="14">
        <f>原始数据利润!B1652</f>
        <v>554.34</v>
      </c>
    </row>
    <row r="1653" spans="1:2" x14ac:dyDescent="0.15">
      <c r="A1653" s="21">
        <f>原始数据利润!A1653</f>
        <v>41934</v>
      </c>
      <c r="B1653" s="14">
        <f>原始数据利润!B1653</f>
        <v>429.86</v>
      </c>
    </row>
    <row r="1654" spans="1:2" x14ac:dyDescent="0.15">
      <c r="A1654" s="21">
        <f>原始数据利润!A1654</f>
        <v>41933</v>
      </c>
      <c r="B1654" s="14">
        <f>原始数据利润!B1654</f>
        <v>427.84</v>
      </c>
    </row>
    <row r="1655" spans="1:2" x14ac:dyDescent="0.15">
      <c r="A1655" s="21">
        <f>原始数据利润!A1655</f>
        <v>41932</v>
      </c>
      <c r="B1655" s="14">
        <f>原始数据利润!B1655</f>
        <v>326.89999999999998</v>
      </c>
    </row>
    <row r="1656" spans="1:2" x14ac:dyDescent="0.15">
      <c r="A1656" s="21">
        <f>原始数据利润!A1656</f>
        <v>41929</v>
      </c>
      <c r="B1656" s="14">
        <f>原始数据利润!B1656</f>
        <v>344.34</v>
      </c>
    </row>
    <row r="1657" spans="1:2" x14ac:dyDescent="0.15">
      <c r="A1657" s="21">
        <f>原始数据利润!A1657</f>
        <v>41928</v>
      </c>
      <c r="B1657" s="14">
        <f>原始数据利润!B1657</f>
        <v>334.65</v>
      </c>
    </row>
    <row r="1658" spans="1:2" x14ac:dyDescent="0.15">
      <c r="A1658" s="21">
        <f>原始数据利润!A1658</f>
        <v>41927</v>
      </c>
      <c r="B1658" s="14">
        <f>原始数据利润!B1658</f>
        <v>368.11</v>
      </c>
    </row>
    <row r="1659" spans="1:2" x14ac:dyDescent="0.15">
      <c r="A1659" s="21">
        <f>原始数据利润!A1659</f>
        <v>41926</v>
      </c>
      <c r="B1659" s="14">
        <f>原始数据利润!B1659</f>
        <v>250.08</v>
      </c>
    </row>
    <row r="1660" spans="1:2" x14ac:dyDescent="0.15">
      <c r="A1660" s="21">
        <f>原始数据利润!A1660</f>
        <v>41925</v>
      </c>
      <c r="B1660" s="14">
        <f>原始数据利润!B1660</f>
        <v>288.67</v>
      </c>
    </row>
    <row r="1661" spans="1:2" x14ac:dyDescent="0.15">
      <c r="A1661" s="21">
        <f>原始数据利润!A1661</f>
        <v>41924</v>
      </c>
      <c r="B1661" s="14">
        <f>原始数据利润!B1661</f>
        <v>288.67</v>
      </c>
    </row>
    <row r="1662" spans="1:2" x14ac:dyDescent="0.15">
      <c r="A1662" s="21">
        <f>原始数据利润!A1662</f>
        <v>41922</v>
      </c>
      <c r="B1662" s="14">
        <f>原始数据利润!B1662</f>
        <v>357.9</v>
      </c>
    </row>
    <row r="1663" spans="1:2" x14ac:dyDescent="0.15">
      <c r="A1663" s="21">
        <f>原始数据利润!A1663</f>
        <v>41921</v>
      </c>
      <c r="B1663" s="14">
        <f>原始数据利润!B1663</f>
        <v>175.57</v>
      </c>
    </row>
    <row r="1664" spans="1:2" x14ac:dyDescent="0.15">
      <c r="A1664" s="21">
        <f>原始数据利润!A1664</f>
        <v>41920</v>
      </c>
      <c r="B1664" s="14">
        <f>原始数据利润!B1664</f>
        <v>175.23</v>
      </c>
    </row>
    <row r="1665" spans="1:2" x14ac:dyDescent="0.15">
      <c r="A1665" s="21">
        <f>原始数据利润!A1665</f>
        <v>41919</v>
      </c>
      <c r="B1665" s="14">
        <f>原始数据利润!B1665</f>
        <v>152.31</v>
      </c>
    </row>
    <row r="1666" spans="1:2" x14ac:dyDescent="0.15">
      <c r="A1666" s="21">
        <f>原始数据利润!A1666</f>
        <v>41918</v>
      </c>
      <c r="B1666" s="14">
        <f>原始数据利润!B1666</f>
        <v>162.59</v>
      </c>
    </row>
    <row r="1667" spans="1:2" x14ac:dyDescent="0.15">
      <c r="A1667" s="21">
        <f>原始数据利润!A1667</f>
        <v>41915</v>
      </c>
      <c r="B1667" s="14">
        <f>原始数据利润!B1667</f>
        <v>273.64999999999998</v>
      </c>
    </row>
    <row r="1668" spans="1:2" x14ac:dyDescent="0.15">
      <c r="A1668" s="21">
        <f>原始数据利润!A1668</f>
        <v>41914</v>
      </c>
      <c r="B1668" s="14">
        <f>原始数据利润!B1668</f>
        <v>353.86</v>
      </c>
    </row>
    <row r="1669" spans="1:2" x14ac:dyDescent="0.15">
      <c r="A1669" s="21">
        <f>原始数据利润!A1669</f>
        <v>41913</v>
      </c>
      <c r="B1669" s="14">
        <f>原始数据利润!B1669</f>
        <v>355.93</v>
      </c>
    </row>
    <row r="1670" spans="1:2" x14ac:dyDescent="0.15">
      <c r="A1670" s="21">
        <f>原始数据利润!A1670</f>
        <v>41912</v>
      </c>
      <c r="B1670" s="14">
        <f>原始数据利润!B1670</f>
        <v>463.32</v>
      </c>
    </row>
    <row r="1671" spans="1:2" x14ac:dyDescent="0.15">
      <c r="A1671" s="21">
        <f>原始数据利润!A1671</f>
        <v>41911</v>
      </c>
      <c r="B1671" s="14">
        <f>原始数据利润!B1671</f>
        <v>378.46</v>
      </c>
    </row>
    <row r="1672" spans="1:2" x14ac:dyDescent="0.15">
      <c r="A1672" s="21">
        <f>原始数据利润!A1672</f>
        <v>41908</v>
      </c>
      <c r="B1672" s="14">
        <f>原始数据利润!B1672</f>
        <v>180.93</v>
      </c>
    </row>
    <row r="1673" spans="1:2" x14ac:dyDescent="0.15">
      <c r="A1673" s="21">
        <f>原始数据利润!A1673</f>
        <v>41907</v>
      </c>
      <c r="B1673" s="14">
        <f>原始数据利润!B1673</f>
        <v>206.72</v>
      </c>
    </row>
    <row r="1674" spans="1:2" x14ac:dyDescent="0.15">
      <c r="A1674" s="21">
        <f>原始数据利润!A1674</f>
        <v>41906</v>
      </c>
      <c r="B1674" s="14">
        <f>原始数据利润!B1674</f>
        <v>209.23</v>
      </c>
    </row>
    <row r="1675" spans="1:2" x14ac:dyDescent="0.15">
      <c r="A1675" s="21">
        <f>原始数据利润!A1675</f>
        <v>41905</v>
      </c>
      <c r="B1675" s="14">
        <f>原始数据利润!B1675</f>
        <v>313.58</v>
      </c>
    </row>
    <row r="1676" spans="1:2" x14ac:dyDescent="0.15">
      <c r="A1676" s="21">
        <f>原始数据利润!A1676</f>
        <v>41904</v>
      </c>
      <c r="B1676" s="14">
        <f>原始数据利润!B1676</f>
        <v>340.95</v>
      </c>
    </row>
    <row r="1677" spans="1:2" x14ac:dyDescent="0.15">
      <c r="A1677" s="21">
        <f>原始数据利润!A1677</f>
        <v>41901</v>
      </c>
      <c r="B1677" s="14">
        <f>原始数据利润!B1677</f>
        <v>460.98</v>
      </c>
    </row>
    <row r="1678" spans="1:2" x14ac:dyDescent="0.15">
      <c r="A1678" s="21">
        <f>原始数据利润!A1678</f>
        <v>41900</v>
      </c>
      <c r="B1678" s="14">
        <f>原始数据利润!B1678</f>
        <v>450.82</v>
      </c>
    </row>
    <row r="1679" spans="1:2" x14ac:dyDescent="0.15">
      <c r="A1679" s="21">
        <f>原始数据利润!A1679</f>
        <v>41899</v>
      </c>
      <c r="B1679" s="14">
        <f>原始数据利润!B1679</f>
        <v>433.07</v>
      </c>
    </row>
    <row r="1680" spans="1:2" x14ac:dyDescent="0.15">
      <c r="A1680" s="21">
        <f>原始数据利润!A1680</f>
        <v>41898</v>
      </c>
      <c r="B1680" s="14">
        <f>原始数据利润!B1680</f>
        <v>497.49</v>
      </c>
    </row>
    <row r="1681" spans="1:2" x14ac:dyDescent="0.15">
      <c r="A1681" s="21">
        <f>原始数据利润!A1681</f>
        <v>41897</v>
      </c>
      <c r="B1681" s="14">
        <f>原始数据利润!B1681</f>
        <v>524.75</v>
      </c>
    </row>
    <row r="1682" spans="1:2" x14ac:dyDescent="0.15">
      <c r="A1682" s="21">
        <f>原始数据利润!A1682</f>
        <v>41894</v>
      </c>
      <c r="B1682" s="14">
        <f>原始数据利润!B1682</f>
        <v>506.2</v>
      </c>
    </row>
    <row r="1683" spans="1:2" x14ac:dyDescent="0.15">
      <c r="A1683" s="21">
        <f>原始数据利润!A1683</f>
        <v>41893</v>
      </c>
      <c r="B1683" s="14">
        <f>原始数据利润!B1683</f>
        <v>484.94</v>
      </c>
    </row>
    <row r="1684" spans="1:2" x14ac:dyDescent="0.15">
      <c r="A1684" s="21">
        <f>原始数据利润!A1684</f>
        <v>41892</v>
      </c>
      <c r="B1684" s="14">
        <f>原始数据利润!B1684</f>
        <v>421.53</v>
      </c>
    </row>
    <row r="1685" spans="1:2" x14ac:dyDescent="0.15">
      <c r="A1685" s="21">
        <f>原始数据利润!A1685</f>
        <v>41891</v>
      </c>
      <c r="B1685" s="14">
        <f>原始数据利润!B1685</f>
        <v>350.87</v>
      </c>
    </row>
    <row r="1686" spans="1:2" x14ac:dyDescent="0.15">
      <c r="A1686" s="21">
        <f>原始数据利润!A1686</f>
        <v>41890</v>
      </c>
      <c r="B1686" s="14">
        <f>原始数据利润!B1686</f>
        <v>400.65</v>
      </c>
    </row>
    <row r="1687" spans="1:2" x14ac:dyDescent="0.15">
      <c r="A1687" s="21">
        <f>原始数据利润!A1687</f>
        <v>41887</v>
      </c>
      <c r="B1687" s="14">
        <f>原始数据利润!B1687</f>
        <v>458.32</v>
      </c>
    </row>
    <row r="1688" spans="1:2" x14ac:dyDescent="0.15">
      <c r="A1688" s="21">
        <f>原始数据利润!A1688</f>
        <v>41886</v>
      </c>
      <c r="B1688" s="14">
        <f>原始数据利润!B1688</f>
        <v>473.46</v>
      </c>
    </row>
    <row r="1689" spans="1:2" x14ac:dyDescent="0.15">
      <c r="A1689" s="21">
        <f>原始数据利润!A1689</f>
        <v>41885</v>
      </c>
      <c r="B1689" s="14">
        <f>原始数据利润!B1689</f>
        <v>381.95</v>
      </c>
    </row>
    <row r="1690" spans="1:2" x14ac:dyDescent="0.15">
      <c r="A1690" s="21">
        <f>原始数据利润!A1690</f>
        <v>41884</v>
      </c>
      <c r="B1690" s="14">
        <f>原始数据利润!B1690</f>
        <v>354.26</v>
      </c>
    </row>
    <row r="1691" spans="1:2" x14ac:dyDescent="0.15">
      <c r="A1691" s="21">
        <f>原始数据利润!A1691</f>
        <v>41883</v>
      </c>
      <c r="B1691" s="14">
        <f>原始数据利润!B1691</f>
        <v>386.85</v>
      </c>
    </row>
    <row r="1692" spans="1:2" x14ac:dyDescent="0.15">
      <c r="A1692" s="21">
        <f>原始数据利润!A1692</f>
        <v>41880</v>
      </c>
      <c r="B1692" s="14">
        <f>原始数据利润!B1692</f>
        <v>406.85</v>
      </c>
    </row>
    <row r="1693" spans="1:2" x14ac:dyDescent="0.15">
      <c r="A1693" s="21">
        <f>原始数据利润!A1693</f>
        <v>41879</v>
      </c>
      <c r="B1693" s="14">
        <f>原始数据利润!B1693</f>
        <v>452.73</v>
      </c>
    </row>
    <row r="1694" spans="1:2" x14ac:dyDescent="0.15">
      <c r="A1694" s="21">
        <f>原始数据利润!A1694</f>
        <v>41878</v>
      </c>
      <c r="B1694" s="14">
        <f>原始数据利润!B1694</f>
        <v>475.32</v>
      </c>
    </row>
    <row r="1695" spans="1:2" x14ac:dyDescent="0.15">
      <c r="A1695" s="21">
        <f>原始数据利润!A1695</f>
        <v>41877</v>
      </c>
      <c r="B1695" s="14">
        <f>原始数据利润!B1695</f>
        <v>443.72</v>
      </c>
    </row>
    <row r="1696" spans="1:2" x14ac:dyDescent="0.15">
      <c r="A1696" s="21">
        <f>原始数据利润!A1696</f>
        <v>41876</v>
      </c>
      <c r="B1696" s="14">
        <f>原始数据利润!B1696</f>
        <v>539.09</v>
      </c>
    </row>
    <row r="1697" spans="1:2" x14ac:dyDescent="0.15">
      <c r="A1697" s="21">
        <f>原始数据利润!A1697</f>
        <v>41873</v>
      </c>
      <c r="B1697" s="14">
        <f>原始数据利润!B1697</f>
        <v>520.32000000000005</v>
      </c>
    </row>
    <row r="1698" spans="1:2" x14ac:dyDescent="0.15">
      <c r="A1698" s="21">
        <f>原始数据利润!A1698</f>
        <v>41872</v>
      </c>
      <c r="B1698" s="14">
        <f>原始数据利润!B1698</f>
        <v>453.14</v>
      </c>
    </row>
    <row r="1699" spans="1:2" x14ac:dyDescent="0.15">
      <c r="A1699" s="21">
        <f>原始数据利润!A1699</f>
        <v>41871</v>
      </c>
      <c r="B1699" s="14">
        <f>原始数据利润!B1699</f>
        <v>588.54999999999995</v>
      </c>
    </row>
    <row r="1700" spans="1:2" x14ac:dyDescent="0.15">
      <c r="A1700" s="21">
        <f>原始数据利润!A1700</f>
        <v>41870</v>
      </c>
      <c r="B1700" s="14">
        <f>原始数据利润!B1700</f>
        <v>670.87</v>
      </c>
    </row>
    <row r="1701" spans="1:2" x14ac:dyDescent="0.15">
      <c r="A1701" s="21">
        <f>原始数据利润!A1701</f>
        <v>41869</v>
      </c>
      <c r="B1701" s="14">
        <f>原始数据利润!B1701</f>
        <v>636.30999999999995</v>
      </c>
    </row>
    <row r="1702" spans="1:2" x14ac:dyDescent="0.15">
      <c r="A1702" s="21">
        <f>原始数据利润!A1702</f>
        <v>41866</v>
      </c>
      <c r="B1702" s="14">
        <f>原始数据利润!B1702</f>
        <v>584.05999999999995</v>
      </c>
    </row>
    <row r="1703" spans="1:2" x14ac:dyDescent="0.15">
      <c r="A1703" s="21">
        <f>原始数据利润!A1703</f>
        <v>41865</v>
      </c>
      <c r="B1703" s="14">
        <f>原始数据利润!B1703</f>
        <v>586.96</v>
      </c>
    </row>
    <row r="1704" spans="1:2" x14ac:dyDescent="0.15">
      <c r="A1704" s="21">
        <f>原始数据利润!A1704</f>
        <v>41864</v>
      </c>
      <c r="B1704" s="14">
        <f>原始数据利润!B1704</f>
        <v>589.28</v>
      </c>
    </row>
    <row r="1705" spans="1:2" x14ac:dyDescent="0.15">
      <c r="A1705" s="21">
        <f>原始数据利润!A1705</f>
        <v>41863</v>
      </c>
      <c r="B1705" s="14">
        <f>原始数据利润!B1705</f>
        <v>586.73</v>
      </c>
    </row>
    <row r="1706" spans="1:2" x14ac:dyDescent="0.15">
      <c r="A1706" s="21">
        <f>原始数据利润!A1706</f>
        <v>41862</v>
      </c>
      <c r="B1706" s="14">
        <f>原始数据利润!B1706</f>
        <v>587.29999999999995</v>
      </c>
    </row>
    <row r="1707" spans="1:2" x14ac:dyDescent="0.15">
      <c r="A1707" s="21">
        <f>原始数据利润!A1707</f>
        <v>41859</v>
      </c>
      <c r="B1707" s="14">
        <f>原始数据利润!B1707</f>
        <v>616.51</v>
      </c>
    </row>
    <row r="1708" spans="1:2" x14ac:dyDescent="0.15">
      <c r="A1708" s="21">
        <f>原始数据利润!A1708</f>
        <v>41858</v>
      </c>
      <c r="B1708" s="14">
        <f>原始数据利润!B1708</f>
        <v>636.71</v>
      </c>
    </row>
    <row r="1709" spans="1:2" x14ac:dyDescent="0.15">
      <c r="A1709" s="21">
        <f>原始数据利润!A1709</f>
        <v>41857</v>
      </c>
      <c r="B1709" s="14">
        <f>原始数据利润!B1709</f>
        <v>580.4</v>
      </c>
    </row>
    <row r="1710" spans="1:2" x14ac:dyDescent="0.15">
      <c r="A1710" s="21">
        <f>原始数据利润!A1710</f>
        <v>41856</v>
      </c>
      <c r="B1710" s="14">
        <f>原始数据利润!B1710</f>
        <v>625.65</v>
      </c>
    </row>
    <row r="1711" spans="1:2" x14ac:dyDescent="0.15">
      <c r="A1711" s="21">
        <f>原始数据利润!A1711</f>
        <v>41855</v>
      </c>
      <c r="B1711" s="14">
        <f>原始数据利润!B1711</f>
        <v>581.54999999999995</v>
      </c>
    </row>
    <row r="1712" spans="1:2" x14ac:dyDescent="0.15">
      <c r="A1712" s="21">
        <f>原始数据利润!A1712</f>
        <v>41852</v>
      </c>
      <c r="B1712" s="14">
        <f>原始数据利润!B1712</f>
        <v>580.4</v>
      </c>
    </row>
    <row r="1713" spans="1:2" x14ac:dyDescent="0.15">
      <c r="A1713" s="21">
        <f>原始数据利润!A1713</f>
        <v>41851</v>
      </c>
      <c r="B1713" s="14">
        <f>原始数据利润!B1713</f>
        <v>576.39</v>
      </c>
    </row>
    <row r="1714" spans="1:2" x14ac:dyDescent="0.15">
      <c r="A1714" s="21">
        <f>原始数据利润!A1714</f>
        <v>41850</v>
      </c>
      <c r="B1714" s="14">
        <f>原始数据利润!B1714</f>
        <v>552.11</v>
      </c>
    </row>
    <row r="1715" spans="1:2" x14ac:dyDescent="0.15">
      <c r="A1715" s="21">
        <f>原始数据利润!A1715</f>
        <v>41849</v>
      </c>
      <c r="B1715" s="14">
        <f>原始数据利润!B1715</f>
        <v>558.53</v>
      </c>
    </row>
    <row r="1716" spans="1:2" x14ac:dyDescent="0.15">
      <c r="A1716" s="21">
        <f>原始数据利润!A1716</f>
        <v>41848</v>
      </c>
      <c r="B1716" s="14">
        <f>原始数据利润!B1716</f>
        <v>496.18</v>
      </c>
    </row>
    <row r="1717" spans="1:2" x14ac:dyDescent="0.15">
      <c r="A1717" s="21">
        <f>原始数据利润!A1717</f>
        <v>41845</v>
      </c>
      <c r="B1717" s="14">
        <f>原始数据利润!B1717</f>
        <v>450.28</v>
      </c>
    </row>
    <row r="1718" spans="1:2" x14ac:dyDescent="0.15">
      <c r="A1718" s="21">
        <f>原始数据利润!A1718</f>
        <v>41844</v>
      </c>
      <c r="B1718" s="14">
        <f>原始数据利润!B1718</f>
        <v>492.22</v>
      </c>
    </row>
    <row r="1719" spans="1:2" x14ac:dyDescent="0.15">
      <c r="A1719" s="21">
        <f>原始数据利润!A1719</f>
        <v>41843</v>
      </c>
      <c r="B1719" s="14">
        <f>原始数据利润!B1719</f>
        <v>474.82</v>
      </c>
    </row>
    <row r="1720" spans="1:2" x14ac:dyDescent="0.15">
      <c r="A1720" s="21">
        <f>原始数据利润!A1720</f>
        <v>41842</v>
      </c>
      <c r="B1720" s="14">
        <f>原始数据利润!B1720</f>
        <v>441.85</v>
      </c>
    </row>
    <row r="1721" spans="1:2" x14ac:dyDescent="0.15">
      <c r="A1721" s="21">
        <f>原始数据利润!A1721</f>
        <v>41841</v>
      </c>
      <c r="B1721" s="14">
        <f>原始数据利润!B1721</f>
        <v>472.44</v>
      </c>
    </row>
    <row r="1722" spans="1:2" x14ac:dyDescent="0.15">
      <c r="A1722" s="21">
        <f>原始数据利润!A1722</f>
        <v>41838</v>
      </c>
      <c r="B1722" s="14">
        <f>原始数据利润!B1722</f>
        <v>472.44</v>
      </c>
    </row>
    <row r="1723" spans="1:2" x14ac:dyDescent="0.15">
      <c r="A1723" s="21">
        <f>原始数据利润!A1723</f>
        <v>41837</v>
      </c>
      <c r="B1723" s="14">
        <f>原始数据利润!B1723</f>
        <v>484.59</v>
      </c>
    </row>
    <row r="1724" spans="1:2" x14ac:dyDescent="0.15">
      <c r="A1724" s="21">
        <f>原始数据利润!A1724</f>
        <v>41836</v>
      </c>
      <c r="B1724" s="14">
        <f>原始数据利润!B1724</f>
        <v>453.12</v>
      </c>
    </row>
    <row r="1725" spans="1:2" x14ac:dyDescent="0.15">
      <c r="A1725" s="21">
        <f>原始数据利润!A1725</f>
        <v>41835</v>
      </c>
      <c r="B1725" s="14">
        <f>原始数据利润!B1725</f>
        <v>418.82</v>
      </c>
    </row>
    <row r="1726" spans="1:2" x14ac:dyDescent="0.15">
      <c r="A1726" s="21">
        <f>原始数据利润!A1726</f>
        <v>41834</v>
      </c>
      <c r="B1726" s="14">
        <f>原始数据利润!B1726</f>
        <v>407.16</v>
      </c>
    </row>
    <row r="1727" spans="1:2" x14ac:dyDescent="0.15">
      <c r="A1727" s="21">
        <f>原始数据利润!A1727</f>
        <v>41831</v>
      </c>
      <c r="B1727" s="14">
        <f>原始数据利润!B1727</f>
        <v>454.16</v>
      </c>
    </row>
    <row r="1728" spans="1:2" x14ac:dyDescent="0.15">
      <c r="A1728" s="21">
        <f>原始数据利润!A1728</f>
        <v>41830</v>
      </c>
      <c r="B1728" s="14">
        <f>原始数据利润!B1728</f>
        <v>421.6</v>
      </c>
    </row>
    <row r="1729" spans="1:2" x14ac:dyDescent="0.15">
      <c r="A1729" s="21">
        <f>原始数据利润!A1729</f>
        <v>41829</v>
      </c>
      <c r="B1729" s="14">
        <f>原始数据利润!B1729</f>
        <v>396.1</v>
      </c>
    </row>
    <row r="1730" spans="1:2" x14ac:dyDescent="0.15">
      <c r="A1730" s="21">
        <f>原始数据利润!A1730</f>
        <v>41828</v>
      </c>
      <c r="B1730" s="14">
        <f>原始数据利润!B1730</f>
        <v>340.88</v>
      </c>
    </row>
    <row r="1731" spans="1:2" x14ac:dyDescent="0.15">
      <c r="A1731" s="21">
        <f>原始数据利润!A1731</f>
        <v>41827</v>
      </c>
      <c r="B1731" s="14">
        <f>原始数据利润!B1731</f>
        <v>394.77</v>
      </c>
    </row>
    <row r="1732" spans="1:2" x14ac:dyDescent="0.15">
      <c r="A1732" s="21">
        <f>原始数据利润!A1732</f>
        <v>41823</v>
      </c>
      <c r="B1732" s="14">
        <f>原始数据利润!B1732</f>
        <v>393.63</v>
      </c>
    </row>
    <row r="1733" spans="1:2" x14ac:dyDescent="0.15">
      <c r="A1733" s="21">
        <f>原始数据利润!A1733</f>
        <v>41822</v>
      </c>
      <c r="B1733" s="14">
        <f>原始数据利润!B1733</f>
        <v>396.5</v>
      </c>
    </row>
    <row r="1734" spans="1:2" x14ac:dyDescent="0.15">
      <c r="A1734" s="21">
        <f>原始数据利润!A1734</f>
        <v>41821</v>
      </c>
      <c r="B1734" s="14">
        <f>原始数据利润!B1734</f>
        <v>416.68</v>
      </c>
    </row>
    <row r="1735" spans="1:2" x14ac:dyDescent="0.15">
      <c r="A1735" s="21">
        <f>原始数据利润!A1735</f>
        <v>41820</v>
      </c>
      <c r="B1735" s="14">
        <f>原始数据利润!B1735</f>
        <v>463.68</v>
      </c>
    </row>
    <row r="1736" spans="1:2" x14ac:dyDescent="0.15">
      <c r="A1736" s="21">
        <f>原始数据利润!A1736</f>
        <v>41817</v>
      </c>
      <c r="B1736" s="14">
        <f>原始数据利润!B1736</f>
        <v>437.33</v>
      </c>
    </row>
    <row r="1737" spans="1:2" x14ac:dyDescent="0.15">
      <c r="A1737" s="21">
        <f>原始数据利润!A1737</f>
        <v>41816</v>
      </c>
      <c r="B1737" s="14">
        <f>原始数据利润!B1737</f>
        <v>291.05</v>
      </c>
    </row>
    <row r="1738" spans="1:2" x14ac:dyDescent="0.15">
      <c r="A1738" s="21">
        <f>原始数据利润!A1738</f>
        <v>41815</v>
      </c>
      <c r="B1738" s="14">
        <f>原始数据利润!B1738</f>
        <v>255.01</v>
      </c>
    </row>
    <row r="1739" spans="1:2" x14ac:dyDescent="0.15">
      <c r="A1739" s="21">
        <f>原始数据利润!A1739</f>
        <v>41814</v>
      </c>
      <c r="B1739" s="14">
        <f>原始数据利润!B1739</f>
        <v>264.52999999999997</v>
      </c>
    </row>
    <row r="1740" spans="1:2" x14ac:dyDescent="0.15">
      <c r="A1740" s="21">
        <f>原始数据利润!A1740</f>
        <v>41813</v>
      </c>
      <c r="B1740" s="14">
        <f>原始数据利润!B1740</f>
        <v>258.39999999999998</v>
      </c>
    </row>
    <row r="1741" spans="1:2" x14ac:dyDescent="0.15">
      <c r="A1741" s="21">
        <f>原始数据利润!A1741</f>
        <v>41810</v>
      </c>
      <c r="B1741" s="14">
        <f>原始数据利润!B1741</f>
        <v>254.81</v>
      </c>
    </row>
    <row r="1742" spans="1:2" x14ac:dyDescent="0.15">
      <c r="A1742" s="21">
        <f>原始数据利润!A1742</f>
        <v>41809</v>
      </c>
      <c r="B1742" s="14">
        <f>原始数据利润!B1742</f>
        <v>228.67</v>
      </c>
    </row>
    <row r="1743" spans="1:2" x14ac:dyDescent="0.15">
      <c r="A1743" s="21">
        <f>原始数据利润!A1743</f>
        <v>41808</v>
      </c>
      <c r="B1743" s="14">
        <f>原始数据利润!B1743</f>
        <v>307.35000000000002</v>
      </c>
    </row>
    <row r="1744" spans="1:2" x14ac:dyDescent="0.15">
      <c r="A1744" s="21">
        <f>原始数据利润!A1744</f>
        <v>41807</v>
      </c>
      <c r="B1744" s="14">
        <f>原始数据利润!B1744</f>
        <v>393.32</v>
      </c>
    </row>
    <row r="1745" spans="1:2" x14ac:dyDescent="0.15">
      <c r="A1745" s="21">
        <f>原始数据利润!A1745</f>
        <v>41806</v>
      </c>
      <c r="B1745" s="14">
        <f>原始数据利润!B1745</f>
        <v>375.83</v>
      </c>
    </row>
    <row r="1746" spans="1:2" x14ac:dyDescent="0.15">
      <c r="A1746" s="21">
        <f>原始数据利润!A1746</f>
        <v>41804</v>
      </c>
      <c r="B1746" s="14">
        <f>原始数据利润!B1746</f>
        <v>361.42</v>
      </c>
    </row>
    <row r="1747" spans="1:2" x14ac:dyDescent="0.15">
      <c r="A1747" s="21">
        <f>原始数据利润!A1747</f>
        <v>41803</v>
      </c>
      <c r="B1747" s="14">
        <f>原始数据利润!B1747</f>
        <v>376.89</v>
      </c>
    </row>
    <row r="1748" spans="1:2" x14ac:dyDescent="0.15">
      <c r="A1748" s="21">
        <f>原始数据利润!A1748</f>
        <v>41802</v>
      </c>
      <c r="B1748" s="14">
        <f>原始数据利润!B1748</f>
        <v>427.97</v>
      </c>
    </row>
    <row r="1749" spans="1:2" x14ac:dyDescent="0.15">
      <c r="A1749" s="21">
        <f>原始数据利润!A1749</f>
        <v>41801</v>
      </c>
      <c r="B1749" s="14">
        <f>原始数据利润!B1749</f>
        <v>428.67</v>
      </c>
    </row>
    <row r="1750" spans="1:2" x14ac:dyDescent="0.15">
      <c r="A1750" s="21">
        <f>原始数据利润!A1750</f>
        <v>41800</v>
      </c>
      <c r="B1750" s="14">
        <f>原始数据利润!B1750</f>
        <v>428.44</v>
      </c>
    </row>
    <row r="1751" spans="1:2" x14ac:dyDescent="0.15">
      <c r="A1751" s="21">
        <f>原始数据利润!A1751</f>
        <v>41799</v>
      </c>
      <c r="B1751" s="14">
        <f>原始数据利润!B1751</f>
        <v>400.6</v>
      </c>
    </row>
    <row r="1752" spans="1:2" x14ac:dyDescent="0.15">
      <c r="A1752" s="21">
        <f>原始数据利润!A1752</f>
        <v>41796</v>
      </c>
      <c r="B1752" s="14">
        <f>原始数据利润!B1752</f>
        <v>417.68</v>
      </c>
    </row>
    <row r="1753" spans="1:2" x14ac:dyDescent="0.15">
      <c r="A1753" s="21">
        <f>原始数据利润!A1753</f>
        <v>41795</v>
      </c>
      <c r="B1753" s="14">
        <f>原始数据利润!B1753</f>
        <v>433.51</v>
      </c>
    </row>
    <row r="1754" spans="1:2" x14ac:dyDescent="0.15">
      <c r="A1754" s="21">
        <f>原始数据利润!A1754</f>
        <v>41794</v>
      </c>
      <c r="B1754" s="14">
        <f>原始数据利润!B1754</f>
        <v>392.57</v>
      </c>
    </row>
    <row r="1755" spans="1:2" x14ac:dyDescent="0.15">
      <c r="A1755" s="21">
        <f>原始数据利润!A1755</f>
        <v>41793</v>
      </c>
      <c r="B1755" s="14">
        <f>原始数据利润!B1755</f>
        <v>384.91</v>
      </c>
    </row>
    <row r="1756" spans="1:2" x14ac:dyDescent="0.15">
      <c r="A1756" s="21">
        <f>原始数据利润!A1756</f>
        <v>41792</v>
      </c>
      <c r="B1756" s="14">
        <f>原始数据利润!B1756</f>
        <v>396.89</v>
      </c>
    </row>
    <row r="1757" spans="1:2" x14ac:dyDescent="0.15">
      <c r="A1757" s="21">
        <f>原始数据利润!A1757</f>
        <v>41789</v>
      </c>
      <c r="B1757" s="14">
        <f>原始数据利润!B1757</f>
        <v>355.03</v>
      </c>
    </row>
    <row r="1758" spans="1:2" x14ac:dyDescent="0.15">
      <c r="A1758" s="21">
        <f>原始数据利润!A1758</f>
        <v>41788</v>
      </c>
      <c r="B1758" s="14">
        <f>原始数据利润!B1758</f>
        <v>334.32</v>
      </c>
    </row>
    <row r="1759" spans="1:2" x14ac:dyDescent="0.15">
      <c r="A1759" s="21">
        <f>原始数据利润!A1759</f>
        <v>41787</v>
      </c>
      <c r="B1759" s="14">
        <f>原始数据利润!B1759</f>
        <v>391.18</v>
      </c>
    </row>
    <row r="1760" spans="1:2" x14ac:dyDescent="0.15">
      <c r="A1760" s="21">
        <f>原始数据利润!A1760</f>
        <v>41786</v>
      </c>
      <c r="B1760" s="14">
        <f>原始数据利润!B1760</f>
        <v>419.16</v>
      </c>
    </row>
    <row r="1761" spans="1:2" x14ac:dyDescent="0.15">
      <c r="A1761" s="21">
        <f>原始数据利润!A1761</f>
        <v>41782</v>
      </c>
      <c r="B1761" s="14">
        <f>原始数据利润!B1761</f>
        <v>363.3</v>
      </c>
    </row>
    <row r="1762" spans="1:2" x14ac:dyDescent="0.15">
      <c r="A1762" s="21">
        <f>原始数据利润!A1762</f>
        <v>41781</v>
      </c>
      <c r="B1762" s="14">
        <f>原始数据利润!B1762</f>
        <v>356.6</v>
      </c>
    </row>
    <row r="1763" spans="1:2" x14ac:dyDescent="0.15">
      <c r="A1763" s="21">
        <f>原始数据利润!A1763</f>
        <v>41780</v>
      </c>
      <c r="B1763" s="14">
        <f>原始数据利润!B1763</f>
        <v>344.69</v>
      </c>
    </row>
    <row r="1764" spans="1:2" x14ac:dyDescent="0.15">
      <c r="A1764" s="21">
        <f>原始数据利润!A1764</f>
        <v>41779</v>
      </c>
      <c r="B1764" s="14">
        <f>原始数据利润!B1764</f>
        <v>318.01</v>
      </c>
    </row>
    <row r="1765" spans="1:2" x14ac:dyDescent="0.15">
      <c r="A1765" s="21">
        <f>原始数据利润!A1765</f>
        <v>41778</v>
      </c>
      <c r="B1765" s="14">
        <f>原始数据利润!B1765</f>
        <v>278.49</v>
      </c>
    </row>
    <row r="1766" spans="1:2" x14ac:dyDescent="0.15">
      <c r="A1766" s="21">
        <f>原始数据利润!A1766</f>
        <v>41775</v>
      </c>
      <c r="B1766" s="14">
        <f>原始数据利润!B1766</f>
        <v>242.16</v>
      </c>
    </row>
    <row r="1767" spans="1:2" x14ac:dyDescent="0.15">
      <c r="A1767" s="21">
        <f>原始数据利润!A1767</f>
        <v>41774</v>
      </c>
      <c r="B1767" s="14">
        <f>原始数据利润!B1767</f>
        <v>183.86</v>
      </c>
    </row>
    <row r="1768" spans="1:2" x14ac:dyDescent="0.15">
      <c r="A1768" s="21">
        <f>原始数据利润!A1768</f>
        <v>41773</v>
      </c>
      <c r="B1768" s="14">
        <f>原始数据利润!B1768</f>
        <v>174.73</v>
      </c>
    </row>
    <row r="1769" spans="1:2" x14ac:dyDescent="0.15">
      <c r="A1769" s="21">
        <f>原始数据利润!A1769</f>
        <v>41772</v>
      </c>
      <c r="B1769" s="14">
        <f>原始数据利润!B1769</f>
        <v>232.98</v>
      </c>
    </row>
    <row r="1770" spans="1:2" x14ac:dyDescent="0.15">
      <c r="A1770" s="21">
        <f>原始数据利润!A1770</f>
        <v>41771</v>
      </c>
      <c r="B1770" s="14">
        <f>原始数据利润!B1770</f>
        <v>334.3</v>
      </c>
    </row>
    <row r="1771" spans="1:2" x14ac:dyDescent="0.15">
      <c r="A1771" s="21">
        <f>原始数据利润!A1771</f>
        <v>41768</v>
      </c>
      <c r="B1771" s="14">
        <f>原始数据利润!B1771</f>
        <v>408.44</v>
      </c>
    </row>
    <row r="1772" spans="1:2" x14ac:dyDescent="0.15">
      <c r="A1772" s="21">
        <f>原始数据利润!A1772</f>
        <v>41767</v>
      </c>
      <c r="B1772" s="14">
        <f>原始数据利润!B1772</f>
        <v>349.9</v>
      </c>
    </row>
    <row r="1773" spans="1:2" x14ac:dyDescent="0.15">
      <c r="A1773" s="21">
        <f>原始数据利润!A1773</f>
        <v>41766</v>
      </c>
      <c r="B1773" s="14">
        <f>原始数据利润!B1773</f>
        <v>342.28</v>
      </c>
    </row>
    <row r="1774" spans="1:2" x14ac:dyDescent="0.15">
      <c r="A1774" s="21">
        <f>原始数据利润!A1774</f>
        <v>41765</v>
      </c>
      <c r="B1774" s="14">
        <f>原始数据利润!B1774</f>
        <v>364.72</v>
      </c>
    </row>
    <row r="1775" spans="1:2" x14ac:dyDescent="0.15">
      <c r="A1775" s="21">
        <f>原始数据利润!A1775</f>
        <v>41764</v>
      </c>
      <c r="B1775" s="14">
        <f>原始数据利润!B1775</f>
        <v>228.54</v>
      </c>
    </row>
    <row r="1776" spans="1:2" x14ac:dyDescent="0.15">
      <c r="A1776" s="21">
        <f>原始数据利润!A1776</f>
        <v>41761</v>
      </c>
      <c r="B1776" s="14">
        <f>原始数据利润!B1776</f>
        <v>223.84</v>
      </c>
    </row>
    <row r="1777" spans="1:2" x14ac:dyDescent="0.15">
      <c r="A1777" s="21">
        <f>原始数据利润!A1777</f>
        <v>41760</v>
      </c>
      <c r="B1777" s="14">
        <f>原始数据利润!B1777</f>
        <v>150.46</v>
      </c>
    </row>
    <row r="1778" spans="1:2" x14ac:dyDescent="0.15">
      <c r="A1778" s="21">
        <f>原始数据利润!A1778</f>
        <v>41759</v>
      </c>
      <c r="B1778" s="14">
        <f>原始数据利润!B1778</f>
        <v>167.23</v>
      </c>
    </row>
    <row r="1779" spans="1:2" x14ac:dyDescent="0.15">
      <c r="A1779" s="21">
        <f>原始数据利润!A1779</f>
        <v>41758</v>
      </c>
      <c r="B1779" s="14">
        <f>原始数据利润!B1779</f>
        <v>305.43</v>
      </c>
    </row>
    <row r="1780" spans="1:2" x14ac:dyDescent="0.15">
      <c r="A1780" s="21">
        <f>原始数据利润!A1780</f>
        <v>41757</v>
      </c>
      <c r="B1780" s="14">
        <f>原始数据利润!B1780</f>
        <v>328.85</v>
      </c>
    </row>
    <row r="1781" spans="1:2" x14ac:dyDescent="0.15">
      <c r="A1781" s="21">
        <f>原始数据利润!A1781</f>
        <v>41754</v>
      </c>
      <c r="B1781" s="14">
        <f>原始数据利润!B1781</f>
        <v>284.19</v>
      </c>
    </row>
    <row r="1782" spans="1:2" x14ac:dyDescent="0.15">
      <c r="A1782" s="21">
        <f>原始数据利润!A1782</f>
        <v>41753</v>
      </c>
      <c r="B1782" s="14">
        <f>原始数据利润!B1782</f>
        <v>328.45</v>
      </c>
    </row>
    <row r="1783" spans="1:2" x14ac:dyDescent="0.15">
      <c r="A1783" s="21">
        <f>原始数据利润!A1783</f>
        <v>41752</v>
      </c>
      <c r="B1783" s="14">
        <f>原始数据利润!B1783</f>
        <v>252.56</v>
      </c>
    </row>
    <row r="1784" spans="1:2" x14ac:dyDescent="0.15">
      <c r="A1784" s="21">
        <f>原始数据利润!A1784</f>
        <v>41751</v>
      </c>
      <c r="B1784" s="14">
        <f>原始数据利润!B1784</f>
        <v>342.73</v>
      </c>
    </row>
    <row r="1785" spans="1:2" x14ac:dyDescent="0.15">
      <c r="A1785" s="21">
        <f>原始数据利润!A1785</f>
        <v>41750</v>
      </c>
      <c r="B1785" s="14">
        <f>原始数据利润!B1785</f>
        <v>389.31</v>
      </c>
    </row>
    <row r="1786" spans="1:2" x14ac:dyDescent="0.15">
      <c r="A1786" s="21">
        <f>原始数据利润!A1786</f>
        <v>41746</v>
      </c>
      <c r="B1786" s="14">
        <f>原始数据利润!B1786</f>
        <v>433.19</v>
      </c>
    </row>
    <row r="1787" spans="1:2" x14ac:dyDescent="0.15">
      <c r="A1787" s="21">
        <f>原始数据利润!A1787</f>
        <v>41745</v>
      </c>
      <c r="B1787" s="14">
        <f>原始数据利润!B1787</f>
        <v>405.05</v>
      </c>
    </row>
    <row r="1788" spans="1:2" x14ac:dyDescent="0.15">
      <c r="A1788" s="21">
        <f>原始数据利润!A1788</f>
        <v>41744</v>
      </c>
      <c r="B1788" s="14">
        <f>原始数据利润!B1788</f>
        <v>428.19</v>
      </c>
    </row>
    <row r="1789" spans="1:2" x14ac:dyDescent="0.15">
      <c r="A1789" s="21">
        <f>原始数据利润!A1789</f>
        <v>41743</v>
      </c>
      <c r="B1789" s="14">
        <f>原始数据利润!B1789</f>
        <v>418.56</v>
      </c>
    </row>
    <row r="1790" spans="1:2" x14ac:dyDescent="0.15">
      <c r="A1790" s="21">
        <f>原始数据利润!A1790</f>
        <v>41740</v>
      </c>
      <c r="B1790" s="14">
        <f>原始数据利润!B1790</f>
        <v>370.78</v>
      </c>
    </row>
    <row r="1791" spans="1:2" x14ac:dyDescent="0.15">
      <c r="A1791" s="21">
        <f>原始数据利润!A1791</f>
        <v>41739</v>
      </c>
      <c r="B1791" s="14">
        <f>原始数据利润!B1791</f>
        <v>326.11</v>
      </c>
    </row>
    <row r="1792" spans="1:2" x14ac:dyDescent="0.15">
      <c r="A1792" s="21">
        <f>原始数据利润!A1792</f>
        <v>41738</v>
      </c>
      <c r="B1792" s="14">
        <f>原始数据利润!B1792</f>
        <v>367.05</v>
      </c>
    </row>
    <row r="1793" spans="1:2" x14ac:dyDescent="0.15">
      <c r="A1793" s="21">
        <f>原始数据利润!A1793</f>
        <v>41736</v>
      </c>
      <c r="B1793" s="14">
        <f>原始数据利润!B1793</f>
        <v>410</v>
      </c>
    </row>
    <row r="1794" spans="1:2" x14ac:dyDescent="0.15">
      <c r="A1794" s="21">
        <f>原始数据利润!A1794</f>
        <v>41733</v>
      </c>
      <c r="B1794" s="14">
        <f>原始数据利润!B1794</f>
        <v>318.64999999999998</v>
      </c>
    </row>
    <row r="1795" spans="1:2" x14ac:dyDescent="0.15">
      <c r="A1795" s="21">
        <f>原始数据利润!A1795</f>
        <v>41732</v>
      </c>
      <c r="B1795" s="14">
        <f>原始数据利润!B1795</f>
        <v>354.63</v>
      </c>
    </row>
    <row r="1796" spans="1:2" x14ac:dyDescent="0.15">
      <c r="A1796" s="21">
        <f>原始数据利润!A1796</f>
        <v>41731</v>
      </c>
      <c r="B1796" s="14">
        <f>原始数据利润!B1796</f>
        <v>461.65</v>
      </c>
    </row>
    <row r="1797" spans="1:2" x14ac:dyDescent="0.15">
      <c r="A1797" s="21">
        <f>原始数据利润!A1797</f>
        <v>41730</v>
      </c>
      <c r="B1797" s="14">
        <f>原始数据利润!B1797</f>
        <v>411.26</v>
      </c>
    </row>
    <row r="1798" spans="1:2" x14ac:dyDescent="0.15">
      <c r="A1798" s="21">
        <f>原始数据利润!A1798</f>
        <v>41729</v>
      </c>
      <c r="B1798" s="14">
        <f>原始数据利润!B1798</f>
        <v>215.52</v>
      </c>
    </row>
    <row r="1799" spans="1:2" x14ac:dyDescent="0.15">
      <c r="A1799" s="21">
        <f>原始数据利润!A1799</f>
        <v>41726</v>
      </c>
      <c r="B1799" s="14">
        <f>原始数据利润!B1799</f>
        <v>184.72</v>
      </c>
    </row>
    <row r="1800" spans="1:2" x14ac:dyDescent="0.15">
      <c r="A1800" s="21">
        <f>原始数据利润!A1800</f>
        <v>41725</v>
      </c>
      <c r="B1800" s="14">
        <f>原始数据利润!B1800</f>
        <v>147.61000000000001</v>
      </c>
    </row>
    <row r="1801" spans="1:2" x14ac:dyDescent="0.15">
      <c r="A1801" s="21">
        <f>原始数据利润!A1801</f>
        <v>41724</v>
      </c>
      <c r="B1801" s="14">
        <f>原始数据利润!B1801</f>
        <v>190.31</v>
      </c>
    </row>
    <row r="1802" spans="1:2" x14ac:dyDescent="0.15">
      <c r="A1802" s="21">
        <f>原始数据利润!A1802</f>
        <v>41723</v>
      </c>
      <c r="B1802" s="14">
        <f>原始数据利润!B1802</f>
        <v>276.06</v>
      </c>
    </row>
    <row r="1803" spans="1:2" x14ac:dyDescent="0.15">
      <c r="A1803" s="21">
        <f>原始数据利润!A1803</f>
        <v>41722</v>
      </c>
      <c r="B1803" s="14">
        <f>原始数据利润!B1803</f>
        <v>310.41000000000003</v>
      </c>
    </row>
    <row r="1804" spans="1:2" x14ac:dyDescent="0.15">
      <c r="A1804" s="21">
        <f>原始数据利润!A1804</f>
        <v>41719</v>
      </c>
      <c r="B1804" s="14">
        <f>原始数据利润!B1804</f>
        <v>311.06</v>
      </c>
    </row>
    <row r="1805" spans="1:2" x14ac:dyDescent="0.15">
      <c r="A1805" s="21">
        <f>原始数据利润!A1805</f>
        <v>41718</v>
      </c>
      <c r="B1805" s="14">
        <f>原始数据利润!B1805</f>
        <v>297.64999999999998</v>
      </c>
    </row>
    <row r="1806" spans="1:2" x14ac:dyDescent="0.15">
      <c r="A1806" s="21">
        <f>原始数据利润!A1806</f>
        <v>41717</v>
      </c>
      <c r="B1806" s="14">
        <f>原始数据利润!B1806</f>
        <v>262.12</v>
      </c>
    </row>
    <row r="1807" spans="1:2" x14ac:dyDescent="0.15">
      <c r="A1807" s="21">
        <f>原始数据利润!A1807</f>
        <v>41716</v>
      </c>
      <c r="B1807" s="14">
        <f>原始数据利润!B1807</f>
        <v>302.89999999999998</v>
      </c>
    </row>
    <row r="1808" spans="1:2" x14ac:dyDescent="0.15">
      <c r="A1808" s="21">
        <f>原始数据利润!A1808</f>
        <v>41715</v>
      </c>
      <c r="B1808" s="14">
        <f>原始数据利润!B1808</f>
        <v>267.39999999999998</v>
      </c>
    </row>
    <row r="1809" spans="1:2" x14ac:dyDescent="0.15">
      <c r="A1809" s="21">
        <f>原始数据利润!A1809</f>
        <v>41712</v>
      </c>
      <c r="B1809" s="14">
        <f>原始数据利润!B1809</f>
        <v>283.86</v>
      </c>
    </row>
    <row r="1810" spans="1:2" x14ac:dyDescent="0.15">
      <c r="A1810" s="21">
        <f>原始数据利润!A1810</f>
        <v>41711</v>
      </c>
      <c r="B1810" s="14">
        <f>原始数据利润!B1810</f>
        <v>189.56</v>
      </c>
    </row>
    <row r="1811" spans="1:2" x14ac:dyDescent="0.15">
      <c r="A1811" s="21">
        <f>原始数据利润!A1811</f>
        <v>41710</v>
      </c>
      <c r="B1811" s="14">
        <f>原始数据利润!B1811</f>
        <v>210.26</v>
      </c>
    </row>
    <row r="1812" spans="1:2" x14ac:dyDescent="0.15">
      <c r="A1812" s="21">
        <f>原始数据利润!A1812</f>
        <v>41709</v>
      </c>
      <c r="B1812" s="14">
        <f>原始数据利润!B1812</f>
        <v>144.80000000000001</v>
      </c>
    </row>
    <row r="1813" spans="1:2" x14ac:dyDescent="0.15">
      <c r="A1813" s="21">
        <f>原始数据利润!A1813</f>
        <v>41708</v>
      </c>
      <c r="B1813" s="14">
        <f>原始数据利润!B1813</f>
        <v>101.05</v>
      </c>
    </row>
    <row r="1814" spans="1:2" x14ac:dyDescent="0.15">
      <c r="A1814" s="21">
        <f>原始数据利润!A1814</f>
        <v>41705</v>
      </c>
      <c r="B1814" s="14">
        <f>原始数据利润!B1814</f>
        <v>173.84</v>
      </c>
    </row>
    <row r="1815" spans="1:2" x14ac:dyDescent="0.15">
      <c r="A1815" s="21">
        <f>原始数据利润!A1815</f>
        <v>41704</v>
      </c>
      <c r="B1815" s="14">
        <f>原始数据利润!B1815</f>
        <v>58.98</v>
      </c>
    </row>
    <row r="1816" spans="1:2" x14ac:dyDescent="0.15">
      <c r="A1816" s="21">
        <f>原始数据利润!A1816</f>
        <v>41703</v>
      </c>
      <c r="B1816" s="14">
        <f>原始数据利润!B1816</f>
        <v>36.340000000000003</v>
      </c>
    </row>
    <row r="1817" spans="1:2" x14ac:dyDescent="0.15">
      <c r="A1817" s="21">
        <f>原始数据利润!A1817</f>
        <v>41702</v>
      </c>
      <c r="B1817" s="14">
        <f>原始数据利润!B1817</f>
        <v>115.89</v>
      </c>
    </row>
    <row r="1818" spans="1:2" x14ac:dyDescent="0.15">
      <c r="A1818" s="21">
        <f>原始数据利润!A1818</f>
        <v>41701</v>
      </c>
      <c r="B1818" s="14">
        <f>原始数据利润!B1818</f>
        <v>102.56</v>
      </c>
    </row>
    <row r="1819" spans="1:2" x14ac:dyDescent="0.15">
      <c r="A1819" s="21">
        <f>原始数据利润!A1819</f>
        <v>41698</v>
      </c>
      <c r="B1819" s="14">
        <f>原始数据利润!B1819</f>
        <v>401.26</v>
      </c>
    </row>
    <row r="1820" spans="1:2" x14ac:dyDescent="0.15">
      <c r="A1820" s="21">
        <f>原始数据利润!A1820</f>
        <v>41697</v>
      </c>
      <c r="B1820" s="14">
        <f>原始数据利润!B1820</f>
        <v>208.2</v>
      </c>
    </row>
    <row r="1821" spans="1:2" x14ac:dyDescent="0.15">
      <c r="A1821" s="21">
        <f>原始数据利润!A1821</f>
        <v>41696</v>
      </c>
      <c r="B1821" s="14">
        <f>原始数据利润!B1821</f>
        <v>235.49</v>
      </c>
    </row>
    <row r="1822" spans="1:2" x14ac:dyDescent="0.15">
      <c r="A1822" s="21">
        <f>原始数据利润!A1822</f>
        <v>41695</v>
      </c>
      <c r="B1822" s="14">
        <f>原始数据利润!B1822</f>
        <v>240.01</v>
      </c>
    </row>
    <row r="1823" spans="1:2" x14ac:dyDescent="0.15">
      <c r="A1823" s="21">
        <f>原始数据利润!A1823</f>
        <v>41694</v>
      </c>
      <c r="B1823" s="14">
        <f>原始数据利润!B1823</f>
        <v>197.37</v>
      </c>
    </row>
    <row r="1824" spans="1:2" x14ac:dyDescent="0.15">
      <c r="A1824" s="21">
        <f>原始数据利润!A1824</f>
        <v>41691</v>
      </c>
      <c r="B1824" s="14">
        <f>原始数据利润!B1824</f>
        <v>320.94</v>
      </c>
    </row>
    <row r="1825" spans="1:2" x14ac:dyDescent="0.15">
      <c r="A1825" s="21">
        <f>原始数据利润!A1825</f>
        <v>41690</v>
      </c>
      <c r="B1825" s="14">
        <f>原始数据利润!B1825</f>
        <v>405.26</v>
      </c>
    </row>
    <row r="1826" spans="1:2" x14ac:dyDescent="0.15">
      <c r="A1826" s="21">
        <f>原始数据利润!A1826</f>
        <v>41689</v>
      </c>
      <c r="B1826" s="14">
        <f>原始数据利润!B1826</f>
        <v>396.56</v>
      </c>
    </row>
    <row r="1827" spans="1:2" x14ac:dyDescent="0.15">
      <c r="A1827" s="21">
        <f>原始数据利润!A1827</f>
        <v>41688</v>
      </c>
      <c r="B1827" s="14">
        <f>原始数据利润!B1827</f>
        <v>449.56</v>
      </c>
    </row>
    <row r="1828" spans="1:2" x14ac:dyDescent="0.15">
      <c r="A1828" s="21">
        <f>原始数据利润!A1828</f>
        <v>41684</v>
      </c>
      <c r="B1828" s="14">
        <f>原始数据利润!B1828</f>
        <v>666.93</v>
      </c>
    </row>
    <row r="1829" spans="1:2" x14ac:dyDescent="0.15">
      <c r="A1829" s="21">
        <f>原始数据利润!A1829</f>
        <v>41683</v>
      </c>
      <c r="B1829" s="14">
        <f>原始数据利润!B1829</f>
        <v>662.84</v>
      </c>
    </row>
    <row r="1830" spans="1:2" x14ac:dyDescent="0.15">
      <c r="A1830" s="21">
        <f>原始数据利润!A1830</f>
        <v>41682</v>
      </c>
      <c r="B1830" s="14">
        <f>原始数据利润!B1830</f>
        <v>632.09</v>
      </c>
    </row>
    <row r="1831" spans="1:2" x14ac:dyDescent="0.15">
      <c r="A1831" s="21">
        <f>原始数据利润!A1831</f>
        <v>41681</v>
      </c>
      <c r="B1831" s="14">
        <f>原始数据利润!B1831</f>
        <v>689.64</v>
      </c>
    </row>
    <row r="1832" spans="1:2" x14ac:dyDescent="0.15">
      <c r="A1832" s="21">
        <f>原始数据利润!A1832</f>
        <v>41680</v>
      </c>
      <c r="B1832" s="14">
        <f>原始数据利润!B1832</f>
        <v>654.25</v>
      </c>
    </row>
    <row r="1833" spans="1:2" x14ac:dyDescent="0.15">
      <c r="A1833" s="21">
        <f>原始数据利润!A1833</f>
        <v>41677</v>
      </c>
      <c r="B1833" s="14">
        <f>原始数据利润!B1833</f>
        <v>644.83000000000004</v>
      </c>
    </row>
    <row r="1834" spans="1:2" x14ac:dyDescent="0.15">
      <c r="A1834" s="21">
        <f>原始数据利润!A1834</f>
        <v>41676</v>
      </c>
      <c r="B1834" s="14">
        <f>原始数据利润!B1834</f>
        <v>608.72</v>
      </c>
    </row>
    <row r="1835" spans="1:2" x14ac:dyDescent="0.15">
      <c r="A1835" s="21">
        <f>原始数据利润!A1835</f>
        <v>41668</v>
      </c>
      <c r="B1835" s="14">
        <f>原始数据利润!B1835</f>
        <v>838.27</v>
      </c>
    </row>
    <row r="1836" spans="1:2" x14ac:dyDescent="0.15">
      <c r="A1836" s="21">
        <f>原始数据利润!A1836</f>
        <v>41667</v>
      </c>
      <c r="B1836" s="14">
        <f>原始数据利润!B1836</f>
        <v>763.24</v>
      </c>
    </row>
    <row r="1837" spans="1:2" x14ac:dyDescent="0.15">
      <c r="A1837" s="21">
        <f>原始数据利润!A1837</f>
        <v>41666</v>
      </c>
      <c r="B1837" s="14">
        <f>原始数据利润!B1837</f>
        <v>809.39</v>
      </c>
    </row>
    <row r="1838" spans="1:2" x14ac:dyDescent="0.15">
      <c r="A1838" s="21">
        <f>原始数据利润!A1838</f>
        <v>41663</v>
      </c>
      <c r="B1838" s="14">
        <f>原始数据利润!B1838</f>
        <v>792.12</v>
      </c>
    </row>
    <row r="1839" spans="1:2" x14ac:dyDescent="0.15">
      <c r="A1839" s="21">
        <f>原始数据利润!A1839</f>
        <v>41662</v>
      </c>
      <c r="B1839" s="14">
        <f>原始数据利润!B1839</f>
        <v>759.36</v>
      </c>
    </row>
    <row r="1840" spans="1:2" x14ac:dyDescent="0.15">
      <c r="A1840" s="21">
        <f>原始数据利润!A1840</f>
        <v>41661</v>
      </c>
      <c r="B1840" s="14">
        <f>原始数据利润!B1840</f>
        <v>766.44</v>
      </c>
    </row>
    <row r="1841" spans="1:2" x14ac:dyDescent="0.15">
      <c r="A1841" s="21">
        <f>原始数据利润!A1841</f>
        <v>41660</v>
      </c>
      <c r="B1841" s="14">
        <f>原始数据利润!B1841</f>
        <v>723.14</v>
      </c>
    </row>
    <row r="1842" spans="1:2" x14ac:dyDescent="0.15">
      <c r="A1842" s="21">
        <f>原始数据利润!A1842</f>
        <v>41656</v>
      </c>
      <c r="B1842" s="14">
        <f>原始数据利润!B1842</f>
        <v>748.7</v>
      </c>
    </row>
    <row r="1843" spans="1:2" x14ac:dyDescent="0.15">
      <c r="A1843" s="21">
        <f>原始数据利润!A1843</f>
        <v>41655</v>
      </c>
      <c r="B1843" s="14">
        <f>原始数据利润!B1843</f>
        <v>699.23</v>
      </c>
    </row>
    <row r="1844" spans="1:2" x14ac:dyDescent="0.15">
      <c r="A1844" s="21">
        <f>原始数据利润!A1844</f>
        <v>41654</v>
      </c>
      <c r="B1844" s="14">
        <f>原始数据利润!B1844</f>
        <v>779.22</v>
      </c>
    </row>
    <row r="1845" spans="1:2" x14ac:dyDescent="0.15">
      <c r="A1845" s="21">
        <f>原始数据利润!A1845</f>
        <v>41653</v>
      </c>
      <c r="B1845" s="14">
        <f>原始数据利润!B1845</f>
        <v>759.13</v>
      </c>
    </row>
    <row r="1846" spans="1:2" x14ac:dyDescent="0.15">
      <c r="A1846" s="21">
        <f>原始数据利润!A1846</f>
        <v>41652</v>
      </c>
      <c r="B1846" s="14">
        <f>原始数据利润!B1846</f>
        <v>735.53</v>
      </c>
    </row>
    <row r="1847" spans="1:2" x14ac:dyDescent="0.15">
      <c r="A1847" s="21">
        <f>原始数据利润!A1847</f>
        <v>41649</v>
      </c>
      <c r="B1847" s="14">
        <f>原始数据利润!B1847</f>
        <v>811.73</v>
      </c>
    </row>
    <row r="1848" spans="1:2" x14ac:dyDescent="0.15">
      <c r="A1848" s="21">
        <f>原始数据利润!A1848</f>
        <v>41648</v>
      </c>
      <c r="B1848" s="14">
        <f>原始数据利润!B1848</f>
        <v>833.72</v>
      </c>
    </row>
    <row r="1849" spans="1:2" x14ac:dyDescent="0.15">
      <c r="A1849" s="21">
        <f>原始数据利润!A1849</f>
        <v>41647</v>
      </c>
      <c r="B1849" s="14">
        <f>原始数据利润!B1849</f>
        <v>782.43</v>
      </c>
    </row>
    <row r="1850" spans="1:2" x14ac:dyDescent="0.15">
      <c r="A1850" s="21">
        <f>原始数据利润!A1850</f>
        <v>41646</v>
      </c>
      <c r="B1850" s="14">
        <f>原始数据利润!B1850</f>
        <v>717.56</v>
      </c>
    </row>
    <row r="1851" spans="1:2" x14ac:dyDescent="0.15">
      <c r="A1851" s="21">
        <f>原始数据利润!A1851</f>
        <v>41645</v>
      </c>
      <c r="B1851" s="14">
        <f>原始数据利润!B1851</f>
        <v>752.9</v>
      </c>
    </row>
    <row r="1852" spans="1:2" x14ac:dyDescent="0.15">
      <c r="A1852" s="21">
        <f>原始数据利润!A1852</f>
        <v>41642</v>
      </c>
      <c r="B1852" s="14">
        <f>原始数据利润!B1852</f>
        <v>803.2</v>
      </c>
    </row>
    <row r="1853" spans="1:2" x14ac:dyDescent="0.15">
      <c r="A1853" s="21">
        <f>原始数据利润!A1853</f>
        <v>41641</v>
      </c>
      <c r="B1853" s="14">
        <f>原始数据利润!B1853</f>
        <v>805.63</v>
      </c>
    </row>
    <row r="1854" spans="1:2" x14ac:dyDescent="0.15">
      <c r="A1854" s="21">
        <f>原始数据利润!A1854</f>
        <v>41639</v>
      </c>
      <c r="B1854" s="14">
        <f>原始数据利润!B1854</f>
        <v>880.68</v>
      </c>
    </row>
    <row r="1855" spans="1:2" x14ac:dyDescent="0.15">
      <c r="A1855" s="21">
        <f>原始数据利润!A1855</f>
        <v>41638</v>
      </c>
      <c r="B1855" s="14">
        <f>原始数据利润!B1855</f>
        <v>883.17</v>
      </c>
    </row>
    <row r="1856" spans="1:2" x14ac:dyDescent="0.15">
      <c r="A1856" s="21">
        <f>原始数据利润!A1856</f>
        <v>41635</v>
      </c>
      <c r="B1856" s="14">
        <f>原始数据利润!B1856</f>
        <v>866.37</v>
      </c>
    </row>
    <row r="1857" spans="1:2" x14ac:dyDescent="0.15">
      <c r="A1857" s="21">
        <f>原始数据利润!A1857</f>
        <v>41634</v>
      </c>
      <c r="B1857" s="14">
        <f>原始数据利润!B1857</f>
        <v>903.83</v>
      </c>
    </row>
    <row r="1858" spans="1:2" x14ac:dyDescent="0.15">
      <c r="A1858" s="21">
        <f>原始数据利润!A1858</f>
        <v>41632</v>
      </c>
      <c r="B1858" s="14">
        <f>原始数据利润!B1858</f>
        <v>915.22</v>
      </c>
    </row>
    <row r="1859" spans="1:2" x14ac:dyDescent="0.15">
      <c r="A1859" s="21">
        <f>原始数据利润!A1859</f>
        <v>41631</v>
      </c>
      <c r="B1859" s="14">
        <f>原始数据利润!B1859</f>
        <v>926.44</v>
      </c>
    </row>
    <row r="1860" spans="1:2" x14ac:dyDescent="0.15">
      <c r="A1860" s="21">
        <f>原始数据利润!A1860</f>
        <v>41628</v>
      </c>
      <c r="B1860" s="14">
        <f>原始数据利润!B1860</f>
        <v>881.7</v>
      </c>
    </row>
    <row r="1861" spans="1:2" x14ac:dyDescent="0.15">
      <c r="A1861" s="21">
        <f>原始数据利润!A1861</f>
        <v>41627</v>
      </c>
      <c r="B1861" s="14">
        <f>原始数据利润!B1861</f>
        <v>942.13</v>
      </c>
    </row>
    <row r="1862" spans="1:2" x14ac:dyDescent="0.15">
      <c r="A1862" s="21">
        <f>原始数据利润!A1862</f>
        <v>41626</v>
      </c>
      <c r="B1862" s="14">
        <f>原始数据利润!B1862</f>
        <v>995.31</v>
      </c>
    </row>
    <row r="1863" spans="1:2" x14ac:dyDescent="0.15">
      <c r="A1863" s="21">
        <f>原始数据利润!A1863</f>
        <v>41625</v>
      </c>
      <c r="B1863" s="14">
        <f>原始数据利润!B1863</f>
        <v>1047.01</v>
      </c>
    </row>
    <row r="1864" spans="1:2" x14ac:dyDescent="0.15">
      <c r="A1864" s="21">
        <f>原始数据利润!A1864</f>
        <v>41624</v>
      </c>
      <c r="B1864" s="14">
        <f>原始数据利润!B1864</f>
        <v>983.65</v>
      </c>
    </row>
    <row r="1865" spans="1:2" x14ac:dyDescent="0.15">
      <c r="A1865" s="21">
        <f>原始数据利润!A1865</f>
        <v>41621</v>
      </c>
      <c r="B1865" s="14">
        <f>原始数据利润!B1865</f>
        <v>984.24</v>
      </c>
    </row>
    <row r="1866" spans="1:2" x14ac:dyDescent="0.15">
      <c r="A1866" s="21">
        <f>原始数据利润!A1866</f>
        <v>41620</v>
      </c>
      <c r="B1866" s="14">
        <f>原始数据利润!B1866</f>
        <v>971.07</v>
      </c>
    </row>
    <row r="1867" spans="1:2" x14ac:dyDescent="0.15">
      <c r="A1867" s="21">
        <f>原始数据利润!A1867</f>
        <v>41619</v>
      </c>
      <c r="B1867" s="14">
        <f>原始数据利润!B1867</f>
        <v>934.65</v>
      </c>
    </row>
    <row r="1868" spans="1:2" x14ac:dyDescent="0.15">
      <c r="A1868" s="21">
        <f>原始数据利润!A1868</f>
        <v>41618</v>
      </c>
      <c r="B1868" s="14">
        <f>原始数据利润!B1868</f>
        <v>912.76</v>
      </c>
    </row>
    <row r="1869" spans="1:2" x14ac:dyDescent="0.15">
      <c r="A1869" s="21">
        <f>原始数据利润!A1869</f>
        <v>41617</v>
      </c>
      <c r="B1869" s="14">
        <f>原始数据利润!B1869</f>
        <v>931.4</v>
      </c>
    </row>
    <row r="1870" spans="1:2" x14ac:dyDescent="0.15">
      <c r="A1870" s="21">
        <f>原始数据利润!A1870</f>
        <v>41614</v>
      </c>
      <c r="B1870" s="14">
        <f>原始数据利润!B1870</f>
        <v>1007.49</v>
      </c>
    </row>
    <row r="1871" spans="1:2" x14ac:dyDescent="0.15">
      <c r="A1871" s="21">
        <f>原始数据利润!A1871</f>
        <v>41613</v>
      </c>
      <c r="B1871" s="14">
        <f>原始数据利润!B1871</f>
        <v>981.39</v>
      </c>
    </row>
    <row r="1872" spans="1:2" x14ac:dyDescent="0.15">
      <c r="A1872" s="21">
        <f>原始数据利润!A1872</f>
        <v>41612</v>
      </c>
      <c r="B1872" s="14">
        <f>原始数据利润!B1872</f>
        <v>978.13</v>
      </c>
    </row>
    <row r="1873" spans="1:2" x14ac:dyDescent="0.15">
      <c r="A1873" s="21">
        <f>原始数据利润!A1873</f>
        <v>41611</v>
      </c>
      <c r="B1873" s="14">
        <f>原始数据利润!B1873</f>
        <v>1026.29</v>
      </c>
    </row>
    <row r="1874" spans="1:2" x14ac:dyDescent="0.15">
      <c r="A1874" s="21">
        <f>原始数据利润!A1874</f>
        <v>41610</v>
      </c>
      <c r="B1874" s="14">
        <f>原始数据利润!B1874</f>
        <v>1043.32</v>
      </c>
    </row>
    <row r="1875" spans="1:2" x14ac:dyDescent="0.15">
      <c r="A1875" s="21">
        <f>原始数据利润!A1875</f>
        <v>41607</v>
      </c>
      <c r="B1875" s="14">
        <f>原始数据利润!B1875</f>
        <v>1021.58</v>
      </c>
    </row>
    <row r="1876" spans="1:2" x14ac:dyDescent="0.15">
      <c r="A1876" s="21">
        <f>原始数据利润!A1876</f>
        <v>41606</v>
      </c>
      <c r="B1876" s="14">
        <f>原始数据利润!B1876</f>
        <v>870.42</v>
      </c>
    </row>
    <row r="1877" spans="1:2" x14ac:dyDescent="0.15">
      <c r="A1877" s="21">
        <f>原始数据利润!A1877</f>
        <v>41605</v>
      </c>
      <c r="B1877" s="14">
        <f>原始数据利润!B1877</f>
        <v>972.41</v>
      </c>
    </row>
    <row r="1878" spans="1:2" x14ac:dyDescent="0.15">
      <c r="A1878" s="21">
        <f>原始数据利润!A1878</f>
        <v>41604</v>
      </c>
      <c r="B1878" s="14">
        <f>原始数据利润!B1878</f>
        <v>930.47</v>
      </c>
    </row>
    <row r="1879" spans="1:2" x14ac:dyDescent="0.15">
      <c r="A1879" s="21">
        <f>原始数据利润!A1879</f>
        <v>41603</v>
      </c>
      <c r="B1879" s="14">
        <f>原始数据利润!B1879</f>
        <v>961.07</v>
      </c>
    </row>
    <row r="1880" spans="1:2" x14ac:dyDescent="0.15">
      <c r="A1880" s="21">
        <f>原始数据利润!A1880</f>
        <v>41600</v>
      </c>
      <c r="B1880" s="14">
        <f>原始数据利润!B1880</f>
        <v>1009.61</v>
      </c>
    </row>
    <row r="1881" spans="1:2" x14ac:dyDescent="0.15">
      <c r="A1881" s="21">
        <f>原始数据利润!A1881</f>
        <v>41599</v>
      </c>
      <c r="B1881" s="14">
        <f>原始数据利润!B1881</f>
        <v>997.48</v>
      </c>
    </row>
    <row r="1882" spans="1:2" x14ac:dyDescent="0.15">
      <c r="A1882" s="21">
        <f>原始数据利润!A1882</f>
        <v>41598</v>
      </c>
      <c r="B1882" s="14">
        <f>原始数据利润!B1882</f>
        <v>1035.19</v>
      </c>
    </row>
    <row r="1883" spans="1:2" x14ac:dyDescent="0.15">
      <c r="A1883" s="21">
        <f>原始数据利润!A1883</f>
        <v>41597</v>
      </c>
      <c r="B1883" s="14">
        <f>原始数据利润!B1883</f>
        <v>1135.31</v>
      </c>
    </row>
    <row r="1884" spans="1:2" x14ac:dyDescent="0.15">
      <c r="A1884" s="21">
        <f>原始数据利润!A1884</f>
        <v>41596</v>
      </c>
      <c r="B1884" s="14">
        <f>原始数据利润!B1884</f>
        <v>1114.9000000000001</v>
      </c>
    </row>
    <row r="1885" spans="1:2" x14ac:dyDescent="0.15">
      <c r="A1885" s="21">
        <f>原始数据利润!A1885</f>
        <v>41593</v>
      </c>
      <c r="B1885" s="14">
        <f>原始数据利润!B1885</f>
        <v>1155.4100000000001</v>
      </c>
    </row>
    <row r="1886" spans="1:2" x14ac:dyDescent="0.15">
      <c r="A1886" s="21">
        <f>原始数据利润!A1886</f>
        <v>41592</v>
      </c>
      <c r="B1886" s="14">
        <f>原始数据利润!B1886</f>
        <v>1161.4000000000001</v>
      </c>
    </row>
    <row r="1887" spans="1:2" x14ac:dyDescent="0.15">
      <c r="A1887" s="21">
        <f>原始数据利润!A1887</f>
        <v>41591</v>
      </c>
      <c r="B1887" s="14">
        <f>原始数据利润!B1887</f>
        <v>1129.69</v>
      </c>
    </row>
    <row r="1888" spans="1:2" x14ac:dyDescent="0.15">
      <c r="A1888" s="21">
        <f>原始数据利润!A1888</f>
        <v>41590</v>
      </c>
      <c r="B1888" s="14">
        <f>原始数据利润!B1888</f>
        <v>1115.4100000000001</v>
      </c>
    </row>
    <row r="1889" spans="1:2" x14ac:dyDescent="0.15">
      <c r="A1889" s="21">
        <f>原始数据利润!A1889</f>
        <v>41589</v>
      </c>
      <c r="B1889" s="14">
        <f>原始数据利润!B1889</f>
        <v>1100.32</v>
      </c>
    </row>
    <row r="1890" spans="1:2" x14ac:dyDescent="0.15">
      <c r="A1890" s="21">
        <f>原始数据利润!A1890</f>
        <v>41586</v>
      </c>
      <c r="B1890" s="14">
        <f>原始数据利润!B1890</f>
        <v>1088.07</v>
      </c>
    </row>
    <row r="1891" spans="1:2" x14ac:dyDescent="0.15">
      <c r="A1891" s="21">
        <f>原始数据利润!A1891</f>
        <v>41585</v>
      </c>
      <c r="B1891" s="14">
        <f>原始数据利润!B1891</f>
        <v>1095</v>
      </c>
    </row>
    <row r="1892" spans="1:2" x14ac:dyDescent="0.15">
      <c r="A1892" s="21">
        <f>原始数据利润!A1892</f>
        <v>41584</v>
      </c>
      <c r="B1892" s="14">
        <f>原始数据利润!B1892</f>
        <v>1083.1400000000001</v>
      </c>
    </row>
    <row r="1893" spans="1:2" x14ac:dyDescent="0.15">
      <c r="A1893" s="21">
        <f>原始数据利润!A1893</f>
        <v>41583</v>
      </c>
      <c r="B1893" s="14">
        <f>原始数据利润!B1893</f>
        <v>1052.96</v>
      </c>
    </row>
    <row r="1894" spans="1:2" x14ac:dyDescent="0.15">
      <c r="A1894" s="21">
        <f>原始数据利润!A1894</f>
        <v>41582</v>
      </c>
      <c r="B1894" s="14">
        <f>原始数据利润!B1894</f>
        <v>1038.73</v>
      </c>
    </row>
    <row r="1895" spans="1:2" x14ac:dyDescent="0.15">
      <c r="A1895" s="21">
        <f>原始数据利润!A1895</f>
        <v>41579</v>
      </c>
      <c r="B1895" s="14">
        <f>原始数据利润!B1895</f>
        <v>1063.69</v>
      </c>
    </row>
    <row r="1896" spans="1:2" x14ac:dyDescent="0.15">
      <c r="A1896" s="21">
        <f>原始数据利润!A1896</f>
        <v>41578</v>
      </c>
      <c r="B1896" s="14">
        <f>原始数据利润!B1896</f>
        <v>1051.69</v>
      </c>
    </row>
    <row r="1897" spans="1:2" x14ac:dyDescent="0.15">
      <c r="A1897" s="21">
        <f>原始数据利润!A1897</f>
        <v>41577</v>
      </c>
      <c r="B1897" s="14">
        <f>原始数据利润!B1897</f>
        <v>1053.01</v>
      </c>
    </row>
    <row r="1898" spans="1:2" x14ac:dyDescent="0.15">
      <c r="A1898" s="21">
        <f>原始数据利润!A1898</f>
        <v>41576</v>
      </c>
      <c r="B1898" s="14">
        <f>原始数据利润!B1898</f>
        <v>1028.1199999999999</v>
      </c>
    </row>
    <row r="1899" spans="1:2" x14ac:dyDescent="0.15">
      <c r="A1899" s="21">
        <f>原始数据利润!A1899</f>
        <v>41575</v>
      </c>
      <c r="B1899" s="14">
        <f>原始数据利润!B1899</f>
        <v>987.99</v>
      </c>
    </row>
    <row r="1900" spans="1:2" x14ac:dyDescent="0.15">
      <c r="A1900" s="21">
        <f>原始数据利润!A1900</f>
        <v>41572</v>
      </c>
      <c r="B1900" s="14">
        <f>原始数据利润!B1900</f>
        <v>989.88</v>
      </c>
    </row>
    <row r="1901" spans="1:2" x14ac:dyDescent="0.15">
      <c r="A1901" s="21">
        <f>原始数据利润!A1901</f>
        <v>41571</v>
      </c>
      <c r="B1901" s="14">
        <f>原始数据利润!B1901</f>
        <v>1003.13</v>
      </c>
    </row>
    <row r="1902" spans="1:2" x14ac:dyDescent="0.15">
      <c r="A1902" s="21">
        <f>原始数据利润!A1902</f>
        <v>41570</v>
      </c>
      <c r="B1902" s="14">
        <f>原始数据利润!B1902</f>
        <v>909.23</v>
      </c>
    </row>
    <row r="1903" spans="1:2" x14ac:dyDescent="0.15">
      <c r="A1903" s="21">
        <f>原始数据利润!A1903</f>
        <v>41569</v>
      </c>
      <c r="B1903" s="14">
        <f>原始数据利润!B1903</f>
        <v>883.59</v>
      </c>
    </row>
    <row r="1904" spans="1:2" x14ac:dyDescent="0.15">
      <c r="A1904" s="21">
        <f>原始数据利润!A1904</f>
        <v>41568</v>
      </c>
      <c r="B1904" s="14">
        <f>原始数据利润!B1904</f>
        <v>889.37</v>
      </c>
    </row>
    <row r="1905" spans="1:2" x14ac:dyDescent="0.15">
      <c r="A1905" s="21">
        <f>原始数据利润!A1905</f>
        <v>41565</v>
      </c>
      <c r="B1905" s="14">
        <f>原始数据利润!B1905</f>
        <v>870.57</v>
      </c>
    </row>
    <row r="1906" spans="1:2" x14ac:dyDescent="0.15">
      <c r="A1906" s="21">
        <f>原始数据利润!A1906</f>
        <v>41564</v>
      </c>
      <c r="B1906" s="14">
        <f>原始数据利润!B1906</f>
        <v>933.03</v>
      </c>
    </row>
    <row r="1907" spans="1:2" x14ac:dyDescent="0.15">
      <c r="A1907" s="21">
        <f>原始数据利润!A1907</f>
        <v>41563</v>
      </c>
      <c r="B1907" s="14">
        <f>原始数据利润!B1907</f>
        <v>898.24</v>
      </c>
    </row>
    <row r="1908" spans="1:2" x14ac:dyDescent="0.15">
      <c r="A1908" s="21">
        <f>原始数据利润!A1908</f>
        <v>41562</v>
      </c>
      <c r="B1908" s="14">
        <f>原始数据利润!B1908</f>
        <v>934.56</v>
      </c>
    </row>
    <row r="1909" spans="1:2" x14ac:dyDescent="0.15">
      <c r="A1909" s="21">
        <f>原始数据利润!A1909</f>
        <v>41561</v>
      </c>
      <c r="B1909" s="14">
        <f>原始数据利润!B1909</f>
        <v>811.99</v>
      </c>
    </row>
    <row r="1910" spans="1:2" x14ac:dyDescent="0.15">
      <c r="A1910" s="21">
        <f>原始数据利润!A1910</f>
        <v>41558</v>
      </c>
      <c r="B1910" s="14">
        <f>原始数据利润!B1910</f>
        <v>831.05</v>
      </c>
    </row>
    <row r="1911" spans="1:2" x14ac:dyDescent="0.15">
      <c r="A1911" s="21">
        <f>原始数据利润!A1911</f>
        <v>41557</v>
      </c>
      <c r="B1911" s="14">
        <f>原始数据利润!B1911</f>
        <v>845.81</v>
      </c>
    </row>
    <row r="1912" spans="1:2" x14ac:dyDescent="0.15">
      <c r="A1912" s="21">
        <f>原始数据利润!A1912</f>
        <v>41556</v>
      </c>
      <c r="B1912" s="14">
        <f>原始数据利润!B1912</f>
        <v>864.39</v>
      </c>
    </row>
    <row r="1913" spans="1:2" x14ac:dyDescent="0.15">
      <c r="A1913" s="21">
        <f>原始数据利润!A1913</f>
        <v>41555</v>
      </c>
      <c r="B1913" s="14">
        <f>原始数据利润!B1913</f>
        <v>812.23</v>
      </c>
    </row>
    <row r="1914" spans="1:2" x14ac:dyDescent="0.15">
      <c r="A1914" s="21">
        <f>原始数据利润!A1914</f>
        <v>41554</v>
      </c>
      <c r="B1914" s="14">
        <f>原始数据利润!B1914</f>
        <v>814.41</v>
      </c>
    </row>
    <row r="1915" spans="1:2" x14ac:dyDescent="0.15">
      <c r="A1915" s="21">
        <f>原始数据利润!A1915</f>
        <v>41551</v>
      </c>
      <c r="B1915" s="14">
        <f>原始数据利润!B1915</f>
        <v>836.95</v>
      </c>
    </row>
    <row r="1916" spans="1:2" x14ac:dyDescent="0.15">
      <c r="A1916" s="21">
        <f>原始数据利润!A1916</f>
        <v>41550</v>
      </c>
      <c r="B1916" s="14">
        <f>原始数据利润!B1916</f>
        <v>828.76</v>
      </c>
    </row>
    <row r="1917" spans="1:2" x14ac:dyDescent="0.15">
      <c r="A1917" s="21">
        <f>原始数据利润!A1917</f>
        <v>41549</v>
      </c>
      <c r="B1917" s="14">
        <f>原始数据利润!B1917</f>
        <v>826.31</v>
      </c>
    </row>
    <row r="1918" spans="1:2" x14ac:dyDescent="0.15">
      <c r="A1918" s="21">
        <f>原始数据利润!A1918</f>
        <v>41548</v>
      </c>
      <c r="B1918" s="14">
        <f>原始数据利润!B1918</f>
        <v>865.3</v>
      </c>
    </row>
    <row r="1919" spans="1:2" x14ac:dyDescent="0.15">
      <c r="A1919" s="21">
        <f>原始数据利润!A1919</f>
        <v>41547</v>
      </c>
      <c r="B1919" s="14">
        <f>原始数据利润!B1919</f>
        <v>906.33</v>
      </c>
    </row>
    <row r="1920" spans="1:2" x14ac:dyDescent="0.15">
      <c r="A1920" s="21">
        <f>原始数据利润!A1920</f>
        <v>41544</v>
      </c>
      <c r="B1920" s="14">
        <f>原始数据利润!B1920</f>
        <v>1167.03</v>
      </c>
    </row>
    <row r="1921" spans="1:2" x14ac:dyDescent="0.15">
      <c r="A1921" s="21">
        <f>原始数据利润!A1921</f>
        <v>41543</v>
      </c>
      <c r="B1921" s="14">
        <f>原始数据利润!B1921</f>
        <v>1035.83</v>
      </c>
    </row>
    <row r="1922" spans="1:2" x14ac:dyDescent="0.15">
      <c r="A1922" s="21">
        <f>原始数据利润!A1922</f>
        <v>41542</v>
      </c>
      <c r="B1922" s="14">
        <f>原始数据利润!B1922</f>
        <v>998.6</v>
      </c>
    </row>
    <row r="1923" spans="1:2" x14ac:dyDescent="0.15">
      <c r="A1923" s="21">
        <f>原始数据利润!A1923</f>
        <v>41541</v>
      </c>
      <c r="B1923" s="14">
        <f>原始数据利润!B1923</f>
        <v>1028.6300000000001</v>
      </c>
    </row>
    <row r="1924" spans="1:2" x14ac:dyDescent="0.15">
      <c r="A1924" s="21">
        <f>原始数据利润!A1924</f>
        <v>41540</v>
      </c>
      <c r="B1924" s="14">
        <f>原始数据利润!B1924</f>
        <v>1064.1300000000001</v>
      </c>
    </row>
    <row r="1925" spans="1:2" x14ac:dyDescent="0.15">
      <c r="A1925" s="21">
        <f>原始数据利润!A1925</f>
        <v>41537</v>
      </c>
      <c r="B1925" s="14">
        <f>原始数据利润!B1925</f>
        <v>1078.8</v>
      </c>
    </row>
    <row r="1926" spans="1:2" x14ac:dyDescent="0.15">
      <c r="A1926" s="21">
        <f>原始数据利润!A1926</f>
        <v>41536</v>
      </c>
      <c r="B1926" s="14">
        <f>原始数据利润!B1926</f>
        <v>1080.8499999999999</v>
      </c>
    </row>
    <row r="1927" spans="1:2" x14ac:dyDescent="0.15">
      <c r="A1927" s="21">
        <f>原始数据利润!A1927</f>
        <v>41535</v>
      </c>
      <c r="B1927" s="14">
        <f>原始数据利润!B1927</f>
        <v>1138.25</v>
      </c>
    </row>
    <row r="1928" spans="1:2" x14ac:dyDescent="0.15">
      <c r="A1928" s="21">
        <f>原始数据利润!A1928</f>
        <v>41534</v>
      </c>
      <c r="B1928" s="14">
        <f>原始数据利润!B1928</f>
        <v>1157.18</v>
      </c>
    </row>
    <row r="1929" spans="1:2" x14ac:dyDescent="0.15">
      <c r="A1929" s="21">
        <f>原始数据利润!A1929</f>
        <v>41533</v>
      </c>
      <c r="B1929" s="14">
        <f>原始数据利润!B1929</f>
        <v>1127.3800000000001</v>
      </c>
    </row>
    <row r="1930" spans="1:2" x14ac:dyDescent="0.15">
      <c r="A1930" s="21">
        <f>原始数据利润!A1930</f>
        <v>41530</v>
      </c>
      <c r="B1930" s="14">
        <f>原始数据利润!B1930</f>
        <v>1097.25</v>
      </c>
    </row>
    <row r="1931" spans="1:2" x14ac:dyDescent="0.15">
      <c r="A1931" s="21">
        <f>原始数据利润!A1931</f>
        <v>41529</v>
      </c>
      <c r="B1931" s="14">
        <f>原始数据利润!B1931</f>
        <v>1084.43</v>
      </c>
    </row>
    <row r="1932" spans="1:2" x14ac:dyDescent="0.15">
      <c r="A1932" s="21">
        <f>原始数据利润!A1932</f>
        <v>41528</v>
      </c>
      <c r="B1932" s="14">
        <f>原始数据利润!B1932</f>
        <v>1105.8499999999999</v>
      </c>
    </row>
    <row r="1933" spans="1:2" x14ac:dyDescent="0.15">
      <c r="A1933" s="21">
        <f>原始数据利润!A1933</f>
        <v>41527</v>
      </c>
      <c r="B1933" s="14">
        <f>原始数据利润!B1933</f>
        <v>1107.8399999999999</v>
      </c>
    </row>
    <row r="1934" spans="1:2" x14ac:dyDescent="0.15">
      <c r="A1934" s="21">
        <f>原始数据利润!A1934</f>
        <v>41526</v>
      </c>
      <c r="B1934" s="14">
        <f>原始数据利润!B1934</f>
        <v>1135.81</v>
      </c>
    </row>
    <row r="1935" spans="1:2" x14ac:dyDescent="0.15">
      <c r="A1935" s="21">
        <f>原始数据利润!A1935</f>
        <v>41523</v>
      </c>
      <c r="B1935" s="14">
        <f>原始数据利润!B1935</f>
        <v>1151.5899999999999</v>
      </c>
    </row>
    <row r="1936" spans="1:2" x14ac:dyDescent="0.15">
      <c r="A1936" s="21">
        <f>原始数据利润!A1936</f>
        <v>41522</v>
      </c>
      <c r="B1936" s="14">
        <f>原始数据利润!B1936</f>
        <v>1138.6300000000001</v>
      </c>
    </row>
    <row r="1937" spans="1:2" x14ac:dyDescent="0.15">
      <c r="A1937" s="21">
        <f>原始数据利润!A1937</f>
        <v>41521</v>
      </c>
      <c r="B1937" s="14">
        <f>原始数据利润!B1937</f>
        <v>1150.6600000000001</v>
      </c>
    </row>
    <row r="1938" spans="1:2" x14ac:dyDescent="0.15">
      <c r="A1938" s="21">
        <f>原始数据利润!A1938</f>
        <v>41520</v>
      </c>
      <c r="B1938" s="14">
        <f>原始数据利润!B1938</f>
        <v>1175.3699999999999</v>
      </c>
    </row>
    <row r="1939" spans="1:2" x14ac:dyDescent="0.15">
      <c r="A1939" s="21">
        <f>原始数据利润!A1939</f>
        <v>41516</v>
      </c>
      <c r="B1939" s="14">
        <f>原始数据利润!B1939</f>
        <v>1213.07</v>
      </c>
    </row>
    <row r="1940" spans="1:2" x14ac:dyDescent="0.15">
      <c r="A1940" s="21">
        <f>原始数据利润!A1940</f>
        <v>41515</v>
      </c>
      <c r="B1940" s="14">
        <f>原始数据利润!B1940</f>
        <v>1190.8</v>
      </c>
    </row>
    <row r="1941" spans="1:2" x14ac:dyDescent="0.15">
      <c r="A1941" s="21">
        <f>原始数据利润!A1941</f>
        <v>41514</v>
      </c>
      <c r="B1941" s="14">
        <f>原始数据利润!B1941</f>
        <v>1176.75</v>
      </c>
    </row>
    <row r="1942" spans="1:2" x14ac:dyDescent="0.15">
      <c r="A1942" s="21">
        <f>原始数据利润!A1942</f>
        <v>41513</v>
      </c>
      <c r="B1942" s="14">
        <f>原始数据利润!B1942</f>
        <v>1136.43</v>
      </c>
    </row>
    <row r="1943" spans="1:2" x14ac:dyDescent="0.15">
      <c r="A1943" s="21">
        <f>原始数据利润!A1943</f>
        <v>41512</v>
      </c>
      <c r="B1943" s="14">
        <f>原始数据利润!B1943</f>
        <v>1100.6500000000001</v>
      </c>
    </row>
    <row r="1944" spans="1:2" x14ac:dyDescent="0.15">
      <c r="A1944" s="21">
        <f>原始数据利润!A1944</f>
        <v>41509</v>
      </c>
      <c r="B1944" s="14">
        <f>原始数据利润!B1944</f>
        <v>1124.99</v>
      </c>
    </row>
    <row r="1945" spans="1:2" x14ac:dyDescent="0.15">
      <c r="A1945" s="21">
        <f>原始数据利润!A1945</f>
        <v>41508</v>
      </c>
      <c r="B1945" s="14">
        <f>原始数据利润!B1945</f>
        <v>1163.6500000000001</v>
      </c>
    </row>
    <row r="1946" spans="1:2" x14ac:dyDescent="0.15">
      <c r="A1946" s="21">
        <f>原始数据利润!A1946</f>
        <v>41507</v>
      </c>
      <c r="B1946" s="14">
        <f>原始数据利润!B1946</f>
        <v>1155.8</v>
      </c>
    </row>
    <row r="1947" spans="1:2" x14ac:dyDescent="0.15">
      <c r="A1947" s="21">
        <f>原始数据利润!A1947</f>
        <v>41506</v>
      </c>
      <c r="B1947" s="14">
        <f>原始数据利润!B1947</f>
        <v>1128.19</v>
      </c>
    </row>
    <row r="1948" spans="1:2" x14ac:dyDescent="0.15">
      <c r="A1948" s="21">
        <f>原始数据利润!A1948</f>
        <v>41505</v>
      </c>
      <c r="B1948" s="14">
        <f>原始数据利润!B1948</f>
        <v>1117.1099999999999</v>
      </c>
    </row>
    <row r="1949" spans="1:2" x14ac:dyDescent="0.15">
      <c r="A1949" s="21">
        <f>原始数据利润!A1949</f>
        <v>41502</v>
      </c>
      <c r="B1949" s="14">
        <f>原始数据利润!B1949</f>
        <v>1043.08</v>
      </c>
    </row>
    <row r="1950" spans="1:2" x14ac:dyDescent="0.15">
      <c r="A1950" s="21">
        <f>原始数据利润!A1950</f>
        <v>41501</v>
      </c>
      <c r="B1950" s="14">
        <f>原始数据利润!B1950</f>
        <v>982.19</v>
      </c>
    </row>
    <row r="1951" spans="1:2" x14ac:dyDescent="0.15">
      <c r="A1951" s="21">
        <f>原始数据利润!A1951</f>
        <v>41500</v>
      </c>
      <c r="B1951" s="14">
        <f>原始数据利润!B1951</f>
        <v>955.48</v>
      </c>
    </row>
    <row r="1952" spans="1:2" x14ac:dyDescent="0.15">
      <c r="A1952" s="21">
        <f>原始数据利润!A1952</f>
        <v>41499</v>
      </c>
      <c r="B1952" s="14">
        <f>原始数据利润!B1952</f>
        <v>954.39</v>
      </c>
    </row>
    <row r="1953" spans="1:2" x14ac:dyDescent="0.15">
      <c r="A1953" s="21">
        <f>原始数据利润!A1953</f>
        <v>41498</v>
      </c>
      <c r="B1953" s="14">
        <f>原始数据利润!B1953</f>
        <v>1003.92</v>
      </c>
    </row>
    <row r="1954" spans="1:2" x14ac:dyDescent="0.15">
      <c r="A1954" s="21">
        <f>原始数据利润!A1954</f>
        <v>41495</v>
      </c>
      <c r="B1954" s="14">
        <f>原始数据利润!B1954</f>
        <v>1041.47</v>
      </c>
    </row>
    <row r="1955" spans="1:2" x14ac:dyDescent="0.15">
      <c r="A1955" s="21">
        <f>原始数据利润!A1955</f>
        <v>41494</v>
      </c>
      <c r="B1955" s="14">
        <f>原始数据利润!B1955</f>
        <v>1067.42</v>
      </c>
    </row>
    <row r="1956" spans="1:2" x14ac:dyDescent="0.15">
      <c r="A1956" s="21">
        <f>原始数据利润!A1956</f>
        <v>41493</v>
      </c>
      <c r="B1956" s="14">
        <f>原始数据利润!B1956</f>
        <v>1026.8399999999999</v>
      </c>
    </row>
    <row r="1957" spans="1:2" x14ac:dyDescent="0.15">
      <c r="A1957" s="21">
        <f>原始数据利润!A1957</f>
        <v>41492</v>
      </c>
      <c r="B1957" s="14">
        <f>原始数据利润!B1957</f>
        <v>1072.76</v>
      </c>
    </row>
    <row r="1958" spans="1:2" x14ac:dyDescent="0.15">
      <c r="A1958" s="21">
        <f>原始数据利润!A1958</f>
        <v>41491</v>
      </c>
      <c r="B1958" s="14">
        <f>原始数据利润!B1958</f>
        <v>1068.6600000000001</v>
      </c>
    </row>
    <row r="1959" spans="1:2" x14ac:dyDescent="0.15">
      <c r="A1959" s="21">
        <f>原始数据利润!A1959</f>
        <v>41488</v>
      </c>
      <c r="B1959" s="14">
        <f>原始数据利润!B1959</f>
        <v>1013.44</v>
      </c>
    </row>
    <row r="1960" spans="1:2" x14ac:dyDescent="0.15">
      <c r="A1960" s="21">
        <f>原始数据利润!A1960</f>
        <v>41487</v>
      </c>
      <c r="B1960" s="14">
        <f>原始数据利润!B1960</f>
        <v>999.91</v>
      </c>
    </row>
    <row r="1961" spans="1:2" x14ac:dyDescent="0.15">
      <c r="A1961" s="21">
        <f>原始数据利润!A1961</f>
        <v>41486</v>
      </c>
      <c r="B1961" s="14">
        <f>原始数据利润!B1961</f>
        <v>972.11</v>
      </c>
    </row>
    <row r="1962" spans="1:2" x14ac:dyDescent="0.15">
      <c r="A1962" s="21">
        <f>原始数据利润!A1962</f>
        <v>41485</v>
      </c>
      <c r="B1962" s="14">
        <f>原始数据利润!B1962</f>
        <v>978.43</v>
      </c>
    </row>
    <row r="1963" spans="1:2" x14ac:dyDescent="0.15">
      <c r="A1963" s="21">
        <f>原始数据利润!A1963</f>
        <v>41484</v>
      </c>
      <c r="B1963" s="14">
        <f>原始数据利润!B1963</f>
        <v>979.85</v>
      </c>
    </row>
    <row r="1964" spans="1:2" x14ac:dyDescent="0.15">
      <c r="A1964" s="21">
        <f>原始数据利润!A1964</f>
        <v>41481</v>
      </c>
      <c r="B1964" s="14">
        <f>原始数据利润!B1964</f>
        <v>1083.24</v>
      </c>
    </row>
    <row r="1965" spans="1:2" x14ac:dyDescent="0.15">
      <c r="A1965" s="21">
        <f>原始数据利润!A1965</f>
        <v>41480</v>
      </c>
      <c r="B1965" s="14">
        <f>原始数据利润!B1965</f>
        <v>1096.9100000000001</v>
      </c>
    </row>
    <row r="1966" spans="1:2" x14ac:dyDescent="0.15">
      <c r="A1966" s="21">
        <f>原始数据利润!A1966</f>
        <v>41479</v>
      </c>
      <c r="B1966" s="14">
        <f>原始数据利润!B1966</f>
        <v>1138.3</v>
      </c>
    </row>
    <row r="1967" spans="1:2" x14ac:dyDescent="0.15">
      <c r="A1967" s="21">
        <f>原始数据利润!A1967</f>
        <v>41478</v>
      </c>
      <c r="B1967" s="14">
        <f>原始数据利润!B1967</f>
        <v>1101.4000000000001</v>
      </c>
    </row>
    <row r="1968" spans="1:2" x14ac:dyDescent="0.15">
      <c r="A1968" s="21">
        <f>原始数据利润!A1968</f>
        <v>41477</v>
      </c>
      <c r="B1968" s="14">
        <f>原始数据利润!B1968</f>
        <v>1086.5999999999999</v>
      </c>
    </row>
    <row r="1969" spans="1:2" x14ac:dyDescent="0.15">
      <c r="A1969" s="21">
        <f>原始数据利润!A1969</f>
        <v>41474</v>
      </c>
      <c r="B1969" s="14">
        <f>原始数据利润!B1969</f>
        <v>1110.77</v>
      </c>
    </row>
    <row r="1970" spans="1:2" x14ac:dyDescent="0.15">
      <c r="A1970" s="21">
        <f>原始数据利润!A1970</f>
        <v>41473</v>
      </c>
      <c r="B1970" s="14">
        <f>原始数据利润!B1970</f>
        <v>1157.78</v>
      </c>
    </row>
    <row r="1971" spans="1:2" x14ac:dyDescent="0.15">
      <c r="A1971" s="21">
        <f>原始数据利润!A1971</f>
        <v>41472</v>
      </c>
      <c r="B1971" s="14">
        <f>原始数据利润!B1971</f>
        <v>1181.3800000000001</v>
      </c>
    </row>
    <row r="1972" spans="1:2" x14ac:dyDescent="0.15">
      <c r="A1972" s="21">
        <f>原始数据利润!A1972</f>
        <v>41471</v>
      </c>
      <c r="B1972" s="14">
        <f>原始数据利润!B1972</f>
        <v>1242.51</v>
      </c>
    </row>
    <row r="1973" spans="1:2" x14ac:dyDescent="0.15">
      <c r="A1973" s="21">
        <f>原始数据利润!A1973</f>
        <v>41470</v>
      </c>
      <c r="B1973" s="14">
        <f>原始数据利润!B1973</f>
        <v>1208.05</v>
      </c>
    </row>
    <row r="1974" spans="1:2" x14ac:dyDescent="0.15">
      <c r="A1974" s="21">
        <f>原始数据利润!A1974</f>
        <v>41467</v>
      </c>
      <c r="B1974" s="14">
        <f>原始数据利润!B1974</f>
        <v>1243.68</v>
      </c>
    </row>
    <row r="1975" spans="1:2" x14ac:dyDescent="0.15">
      <c r="A1975" s="21">
        <f>原始数据利润!A1975</f>
        <v>41466</v>
      </c>
      <c r="B1975" s="14">
        <f>原始数据利润!B1975</f>
        <v>1205.82</v>
      </c>
    </row>
    <row r="1976" spans="1:2" x14ac:dyDescent="0.15">
      <c r="A1976" s="21">
        <f>原始数据利润!A1976</f>
        <v>41465</v>
      </c>
      <c r="B1976" s="14">
        <f>原始数据利润!B1976</f>
        <v>1175.5999999999999</v>
      </c>
    </row>
    <row r="1977" spans="1:2" x14ac:dyDescent="0.15">
      <c r="A1977" s="21">
        <f>原始数据利润!A1977</f>
        <v>41464</v>
      </c>
      <c r="B1977" s="14">
        <f>原始数据利润!B1977</f>
        <v>1160.19</v>
      </c>
    </row>
    <row r="1978" spans="1:2" x14ac:dyDescent="0.15">
      <c r="A1978" s="21">
        <f>原始数据利润!A1978</f>
        <v>41463</v>
      </c>
      <c r="B1978" s="14">
        <f>原始数据利润!B1978</f>
        <v>1159.47</v>
      </c>
    </row>
    <row r="1979" spans="1:2" x14ac:dyDescent="0.15">
      <c r="A1979" s="21">
        <f>原始数据利润!A1979</f>
        <v>41460</v>
      </c>
      <c r="B1979" s="14">
        <f>原始数据利润!B1979</f>
        <v>1174.77</v>
      </c>
    </row>
    <row r="1980" spans="1:2" x14ac:dyDescent="0.15">
      <c r="A1980" s="21">
        <f>原始数据利润!A1980</f>
        <v>41458</v>
      </c>
      <c r="B1980" s="14">
        <f>原始数据利润!B1980</f>
        <v>1143.1400000000001</v>
      </c>
    </row>
    <row r="1981" spans="1:2" x14ac:dyDescent="0.15">
      <c r="A1981" s="21">
        <f>原始数据利润!A1981</f>
        <v>41457</v>
      </c>
      <c r="B1981" s="14">
        <f>原始数据利润!B1981</f>
        <v>1098.43</v>
      </c>
    </row>
    <row r="1982" spans="1:2" x14ac:dyDescent="0.15">
      <c r="A1982" s="21">
        <f>原始数据利润!A1982</f>
        <v>41456</v>
      </c>
      <c r="B1982" s="14">
        <f>原始数据利润!B1982</f>
        <v>1064.6099999999999</v>
      </c>
    </row>
    <row r="1983" spans="1:2" x14ac:dyDescent="0.15">
      <c r="A1983" s="21">
        <f>原始数据利润!A1983</f>
        <v>41455</v>
      </c>
      <c r="B1983" s="14">
        <f>原始数据利润!B1983</f>
        <v>1098.43</v>
      </c>
    </row>
    <row r="1984" spans="1:2" x14ac:dyDescent="0.15">
      <c r="A1984" s="21">
        <f>原始数据利润!A1984</f>
        <v>41454</v>
      </c>
      <c r="B1984" s="14">
        <f>原始数据利润!B1984</f>
        <v>1064.6099999999999</v>
      </c>
    </row>
    <row r="1985" spans="1:2" x14ac:dyDescent="0.15">
      <c r="A1985" s="21">
        <f>原始数据利润!A1985</f>
        <v>41453</v>
      </c>
      <c r="B1985" s="14">
        <f>原始数据利润!B1985</f>
        <v>1132.0899999999999</v>
      </c>
    </row>
    <row r="1986" spans="1:2" x14ac:dyDescent="0.15">
      <c r="A1986" s="21">
        <f>原始数据利润!A1986</f>
        <v>41452</v>
      </c>
      <c r="B1986" s="14">
        <f>原始数据利润!B1986</f>
        <v>1106.69</v>
      </c>
    </row>
    <row r="1987" spans="1:2" x14ac:dyDescent="0.15">
      <c r="A1987" s="21">
        <f>原始数据利润!A1987</f>
        <v>41451</v>
      </c>
      <c r="B1987" s="14">
        <f>原始数据利润!B1987</f>
        <v>991.26</v>
      </c>
    </row>
    <row r="1988" spans="1:2" x14ac:dyDescent="0.15">
      <c r="A1988" s="21">
        <f>原始数据利润!A1988</f>
        <v>41450</v>
      </c>
      <c r="B1988" s="14">
        <f>原始数据利润!B1988</f>
        <v>979.41</v>
      </c>
    </row>
    <row r="1989" spans="1:2" x14ac:dyDescent="0.15">
      <c r="A1989" s="21">
        <f>原始数据利润!A1989</f>
        <v>41449</v>
      </c>
      <c r="B1989" s="14">
        <f>原始数据利润!B1989</f>
        <v>993.05</v>
      </c>
    </row>
    <row r="1990" spans="1:2" x14ac:dyDescent="0.15">
      <c r="A1990" s="21">
        <f>原始数据利润!A1990</f>
        <v>41446</v>
      </c>
      <c r="B1990" s="14">
        <f>原始数据利润!B1990</f>
        <v>1055.8499999999999</v>
      </c>
    </row>
    <row r="1991" spans="1:2" x14ac:dyDescent="0.15">
      <c r="A1991" s="21">
        <f>原始数据利润!A1991</f>
        <v>41445</v>
      </c>
      <c r="B1991" s="14">
        <f>原始数据利润!B1991</f>
        <v>1132.3800000000001</v>
      </c>
    </row>
    <row r="1992" spans="1:2" x14ac:dyDescent="0.15">
      <c r="A1992" s="21">
        <f>原始数据利润!A1992</f>
        <v>41444</v>
      </c>
      <c r="B1992" s="14">
        <f>原始数据利润!B1992</f>
        <v>1012.19</v>
      </c>
    </row>
    <row r="1993" spans="1:2" x14ac:dyDescent="0.15">
      <c r="A1993" s="21">
        <f>原始数据利润!A1993</f>
        <v>41443</v>
      </c>
      <c r="B1993" s="14">
        <f>原始数据利润!B1993</f>
        <v>1090.5999999999999</v>
      </c>
    </row>
    <row r="1994" spans="1:2" x14ac:dyDescent="0.15">
      <c r="A1994" s="21">
        <f>原始数据利润!A1994</f>
        <v>41442</v>
      </c>
      <c r="B1994" s="14">
        <f>原始数据利润!B1994</f>
        <v>1057.3399999999999</v>
      </c>
    </row>
    <row r="1995" spans="1:2" x14ac:dyDescent="0.15">
      <c r="A1995" s="21">
        <f>原始数据利润!A1995</f>
        <v>41439</v>
      </c>
      <c r="B1995" s="14">
        <f>原始数据利润!B1995</f>
        <v>1085.49</v>
      </c>
    </row>
    <row r="1996" spans="1:2" x14ac:dyDescent="0.15">
      <c r="A1996" s="21">
        <f>原始数据利润!A1996</f>
        <v>41438</v>
      </c>
      <c r="B1996" s="14">
        <f>原始数据利润!B1996</f>
        <v>1193.68</v>
      </c>
    </row>
    <row r="1997" spans="1:2" x14ac:dyDescent="0.15">
      <c r="A1997" s="21">
        <f>原始数据利润!A1997</f>
        <v>41437</v>
      </c>
      <c r="B1997" s="14">
        <f>原始数据利润!B1997</f>
        <v>1202.9100000000001</v>
      </c>
    </row>
    <row r="1998" spans="1:2" x14ac:dyDescent="0.15">
      <c r="A1998" s="21">
        <f>原始数据利润!A1998</f>
        <v>41436</v>
      </c>
      <c r="B1998" s="14">
        <f>原始数据利润!B1998</f>
        <v>1184.02</v>
      </c>
    </row>
    <row r="1999" spans="1:2" x14ac:dyDescent="0.15">
      <c r="A1999" s="21">
        <f>原始数据利润!A1999</f>
        <v>41435</v>
      </c>
      <c r="B1999" s="14">
        <f>原始数据利润!B1999</f>
        <v>1165.53</v>
      </c>
    </row>
    <row r="2000" spans="1:2" x14ac:dyDescent="0.15">
      <c r="A2000" s="21">
        <f>原始数据利润!A2000</f>
        <v>41432</v>
      </c>
      <c r="B2000" s="14">
        <f>原始数据利润!B2000</f>
        <v>1116.1099999999999</v>
      </c>
    </row>
    <row r="2001" spans="1:2" x14ac:dyDescent="0.15">
      <c r="A2001" s="21">
        <f>原始数据利润!A2001</f>
        <v>41431</v>
      </c>
      <c r="B2001" s="14">
        <f>原始数据利润!B2001</f>
        <v>1150.5999999999999</v>
      </c>
    </row>
    <row r="2002" spans="1:2" x14ac:dyDescent="0.15">
      <c r="A2002" s="21">
        <f>原始数据利润!A2002</f>
        <v>41430</v>
      </c>
      <c r="B2002" s="14">
        <f>原始数据利润!B2002</f>
        <v>1173.43</v>
      </c>
    </row>
    <row r="2003" spans="1:2" x14ac:dyDescent="0.15">
      <c r="A2003" s="21">
        <f>原始数据利润!A2003</f>
        <v>41429</v>
      </c>
      <c r="B2003" s="14">
        <f>原始数据利润!B2003</f>
        <v>1172.99</v>
      </c>
    </row>
    <row r="2004" spans="1:2" x14ac:dyDescent="0.15">
      <c r="A2004" s="21">
        <f>原始数据利润!A2004</f>
        <v>41428</v>
      </c>
      <c r="B2004" s="14">
        <f>原始数据利润!B2004</f>
        <v>1160.8800000000001</v>
      </c>
    </row>
    <row r="2005" spans="1:2" x14ac:dyDescent="0.15">
      <c r="A2005" s="21">
        <f>原始数据利润!A2005</f>
        <v>41425</v>
      </c>
      <c r="B2005" s="14">
        <f>原始数据利润!B2005</f>
        <v>1134.67</v>
      </c>
    </row>
    <row r="2006" spans="1:2" x14ac:dyDescent="0.15">
      <c r="A2006" s="21">
        <f>原始数据利润!A2006</f>
        <v>41424</v>
      </c>
      <c r="B2006" s="14">
        <f>原始数据利润!B2006</f>
        <v>1116.31</v>
      </c>
    </row>
    <row r="2007" spans="1:2" x14ac:dyDescent="0.15">
      <c r="A2007" s="21">
        <f>原始数据利润!A2007</f>
        <v>41423</v>
      </c>
      <c r="B2007" s="14">
        <f>原始数据利润!B2007</f>
        <v>1114.7</v>
      </c>
    </row>
    <row r="2008" spans="1:2" x14ac:dyDescent="0.15">
      <c r="A2008" s="21">
        <f>原始数据利润!A2008</f>
        <v>41422</v>
      </c>
      <c r="B2008" s="14">
        <f>原始数据利润!B2008</f>
        <v>1112.6400000000001</v>
      </c>
    </row>
    <row r="2009" spans="1:2" x14ac:dyDescent="0.15">
      <c r="A2009" s="21">
        <f>原始数据利润!A2009</f>
        <v>41418</v>
      </c>
      <c r="B2009" s="14">
        <f>原始数据利润!B2009</f>
        <v>1091.6500000000001</v>
      </c>
    </row>
    <row r="2010" spans="1:2" x14ac:dyDescent="0.15">
      <c r="A2010" s="21">
        <f>原始数据利润!A2010</f>
        <v>41417</v>
      </c>
      <c r="B2010" s="14">
        <f>原始数据利润!B2010</f>
        <v>1108.08</v>
      </c>
    </row>
    <row r="2011" spans="1:2" x14ac:dyDescent="0.15">
      <c r="A2011" s="21">
        <f>原始数据利润!A2011</f>
        <v>41416</v>
      </c>
      <c r="B2011" s="14">
        <f>原始数据利润!B2011</f>
        <v>1155.8</v>
      </c>
    </row>
    <row r="2012" spans="1:2" x14ac:dyDescent="0.15">
      <c r="A2012" s="21">
        <f>原始数据利润!A2012</f>
        <v>41415</v>
      </c>
      <c r="B2012" s="14">
        <f>原始数据利润!B2012</f>
        <v>1125.68</v>
      </c>
    </row>
    <row r="2013" spans="1:2" x14ac:dyDescent="0.15">
      <c r="A2013" s="21">
        <f>原始数据利润!A2013</f>
        <v>41414</v>
      </c>
      <c r="B2013" s="14">
        <f>原始数据利润!B2013</f>
        <v>1133.17</v>
      </c>
    </row>
    <row r="2014" spans="1:2" x14ac:dyDescent="0.15">
      <c r="A2014" s="21">
        <f>原始数据利润!A2014</f>
        <v>41411</v>
      </c>
      <c r="B2014" s="14">
        <f>原始数据利润!B2014</f>
        <v>1115.0999999999999</v>
      </c>
    </row>
    <row r="2015" spans="1:2" x14ac:dyDescent="0.15">
      <c r="A2015" s="21">
        <f>原始数据利润!A2015</f>
        <v>41410</v>
      </c>
      <c r="B2015" s="14">
        <f>原始数据利润!B2015</f>
        <v>1127.47</v>
      </c>
    </row>
    <row r="2016" spans="1:2" x14ac:dyDescent="0.15">
      <c r="A2016" s="21">
        <f>原始数据利润!A2016</f>
        <v>41409</v>
      </c>
      <c r="B2016" s="14">
        <f>原始数据利润!B2016</f>
        <v>1105.5899999999999</v>
      </c>
    </row>
    <row r="2017" spans="1:2" x14ac:dyDescent="0.15">
      <c r="A2017" s="21">
        <f>原始数据利润!A2017</f>
        <v>41408</v>
      </c>
      <c r="B2017" s="14">
        <f>原始数据利润!B2017</f>
        <v>1097.77</v>
      </c>
    </row>
    <row r="2018" spans="1:2" x14ac:dyDescent="0.15">
      <c r="A2018" s="21">
        <f>原始数据利润!A2018</f>
        <v>41407</v>
      </c>
      <c r="B2018" s="14">
        <f>原始数据利润!B2018</f>
        <v>1043.17</v>
      </c>
    </row>
    <row r="2019" spans="1:2" x14ac:dyDescent="0.15">
      <c r="A2019" s="21">
        <f>原始数据利润!A2019</f>
        <v>41404</v>
      </c>
      <c r="B2019" s="14">
        <f>原始数据利润!B2019</f>
        <v>1010</v>
      </c>
    </row>
    <row r="2020" spans="1:2" x14ac:dyDescent="0.15">
      <c r="A2020" s="21">
        <f>原始数据利润!A2020</f>
        <v>41403</v>
      </c>
      <c r="B2020" s="14">
        <f>原始数据利润!B2020</f>
        <v>1009.57</v>
      </c>
    </row>
    <row r="2021" spans="1:2" x14ac:dyDescent="0.15">
      <c r="A2021" s="21">
        <f>原始数据利润!A2021</f>
        <v>41402</v>
      </c>
      <c r="B2021" s="14">
        <f>原始数据利润!B2021</f>
        <v>1001.12</v>
      </c>
    </row>
    <row r="2022" spans="1:2" x14ac:dyDescent="0.15">
      <c r="A2022" s="21">
        <f>原始数据利润!A2022</f>
        <v>41401</v>
      </c>
      <c r="B2022" s="14">
        <f>原始数据利润!B2022</f>
        <v>959.25</v>
      </c>
    </row>
    <row r="2023" spans="1:2" x14ac:dyDescent="0.15">
      <c r="A2023" s="21">
        <f>原始数据利润!A2023</f>
        <v>41400</v>
      </c>
      <c r="B2023" s="14">
        <f>原始数据利润!B2023</f>
        <v>922.25</v>
      </c>
    </row>
    <row r="2024" spans="1:2" x14ac:dyDescent="0.15">
      <c r="A2024" s="21">
        <f>原始数据利润!A2024</f>
        <v>41397</v>
      </c>
      <c r="B2024" s="14">
        <f>原始数据利润!B2024</f>
        <v>985.29</v>
      </c>
    </row>
    <row r="2025" spans="1:2" x14ac:dyDescent="0.15">
      <c r="A2025" s="21">
        <f>原始数据利润!A2025</f>
        <v>41396</v>
      </c>
      <c r="B2025" s="14">
        <f>原始数据利润!B2025</f>
        <v>935.2</v>
      </c>
    </row>
    <row r="2026" spans="1:2" x14ac:dyDescent="0.15">
      <c r="A2026" s="21">
        <f>原始数据利润!A2026</f>
        <v>41395</v>
      </c>
      <c r="B2026" s="14">
        <f>原始数据利润!B2026</f>
        <v>990.43</v>
      </c>
    </row>
    <row r="2027" spans="1:2" x14ac:dyDescent="0.15">
      <c r="A2027" s="21">
        <f>原始数据利润!A2027</f>
        <v>41394</v>
      </c>
      <c r="B2027" s="14">
        <f>原始数据利润!B2027</f>
        <v>920.22</v>
      </c>
    </row>
    <row r="2028" spans="1:2" x14ac:dyDescent="0.15">
      <c r="A2028" s="21">
        <f>原始数据利润!A2028</f>
        <v>41393</v>
      </c>
      <c r="B2028" s="14">
        <f>原始数据利润!B2028</f>
        <v>956.08</v>
      </c>
    </row>
    <row r="2029" spans="1:2" x14ac:dyDescent="0.15">
      <c r="A2029" s="21">
        <f>原始数据利润!A2029</f>
        <v>41390</v>
      </c>
      <c r="B2029" s="14">
        <f>原始数据利润!B2029</f>
        <v>982.67</v>
      </c>
    </row>
    <row r="2030" spans="1:2" x14ac:dyDescent="0.15">
      <c r="A2030" s="21">
        <f>原始数据利润!A2030</f>
        <v>41389</v>
      </c>
      <c r="B2030" s="14">
        <f>原始数据利润!B2030</f>
        <v>939.21</v>
      </c>
    </row>
    <row r="2031" spans="1:2" x14ac:dyDescent="0.15">
      <c r="A2031" s="21">
        <f>原始数据利润!A2031</f>
        <v>41388</v>
      </c>
      <c r="B2031" s="14">
        <f>原始数据利润!B2031</f>
        <v>936.26</v>
      </c>
    </row>
    <row r="2032" spans="1:2" x14ac:dyDescent="0.15">
      <c r="A2032" s="21">
        <f>原始数据利润!A2032</f>
        <v>41387</v>
      </c>
      <c r="B2032" s="14">
        <f>原始数据利润!B2032</f>
        <v>885.15</v>
      </c>
    </row>
    <row r="2033" spans="1:2" x14ac:dyDescent="0.15">
      <c r="A2033" s="21">
        <f>原始数据利润!A2033</f>
        <v>41386</v>
      </c>
      <c r="B2033" s="14">
        <f>原始数据利润!B2033</f>
        <v>855.97</v>
      </c>
    </row>
    <row r="2034" spans="1:2" x14ac:dyDescent="0.15">
      <c r="A2034" s="21">
        <f>原始数据利润!A2034</f>
        <v>41383</v>
      </c>
      <c r="B2034" s="14">
        <f>原始数据利润!B2034</f>
        <v>873.27</v>
      </c>
    </row>
    <row r="2035" spans="1:2" x14ac:dyDescent="0.15">
      <c r="A2035" s="21">
        <f>原始数据利润!A2035</f>
        <v>41382</v>
      </c>
      <c r="B2035" s="14">
        <f>原始数据利润!B2035</f>
        <v>913.58</v>
      </c>
    </row>
    <row r="2036" spans="1:2" x14ac:dyDescent="0.15">
      <c r="A2036" s="21">
        <f>原始数据利润!A2036</f>
        <v>41381</v>
      </c>
      <c r="B2036" s="14">
        <f>原始数据利润!B2036</f>
        <v>887.85</v>
      </c>
    </row>
    <row r="2037" spans="1:2" x14ac:dyDescent="0.15">
      <c r="A2037" s="21">
        <f>原始数据利润!A2037</f>
        <v>41380</v>
      </c>
      <c r="B2037" s="14">
        <f>原始数据利润!B2037</f>
        <v>847.31</v>
      </c>
    </row>
    <row r="2038" spans="1:2" x14ac:dyDescent="0.15">
      <c r="A2038" s="21">
        <f>原始数据利润!A2038</f>
        <v>41379</v>
      </c>
      <c r="B2038" s="14">
        <f>原始数据利润!B2038</f>
        <v>930.53</v>
      </c>
    </row>
    <row r="2039" spans="1:2" x14ac:dyDescent="0.15">
      <c r="A2039" s="21">
        <f>原始数据利润!A2039</f>
        <v>41376</v>
      </c>
      <c r="B2039" s="14">
        <f>原始数据利润!B2039</f>
        <v>877.45</v>
      </c>
    </row>
    <row r="2040" spans="1:2" x14ac:dyDescent="0.15">
      <c r="A2040" s="21">
        <f>原始数据利润!A2040</f>
        <v>41375</v>
      </c>
      <c r="B2040" s="14">
        <f>原始数据利润!B2040</f>
        <v>914.88</v>
      </c>
    </row>
    <row r="2041" spans="1:2" x14ac:dyDescent="0.15">
      <c r="A2041" s="21">
        <f>原始数据利润!A2041</f>
        <v>41374</v>
      </c>
      <c r="B2041" s="14">
        <f>原始数据利润!B2041</f>
        <v>903.1</v>
      </c>
    </row>
    <row r="2042" spans="1:2" x14ac:dyDescent="0.15">
      <c r="A2042" s="21">
        <f>原始数据利润!A2042</f>
        <v>41373</v>
      </c>
      <c r="B2042" s="14">
        <f>原始数据利润!B2042</f>
        <v>935.52</v>
      </c>
    </row>
    <row r="2043" spans="1:2" x14ac:dyDescent="0.15">
      <c r="A2043" s="21">
        <f>原始数据利润!A2043</f>
        <v>41372</v>
      </c>
      <c r="B2043" s="14">
        <f>原始数据利润!B2043</f>
        <v>965.33</v>
      </c>
    </row>
    <row r="2044" spans="1:2" x14ac:dyDescent="0.15">
      <c r="A2044" s="21">
        <f>原始数据利润!A2044</f>
        <v>41369</v>
      </c>
      <c r="B2044" s="14">
        <f>原始数据利润!B2044</f>
        <v>981.36</v>
      </c>
    </row>
    <row r="2045" spans="1:2" x14ac:dyDescent="0.15">
      <c r="A2045" s="21">
        <f>原始数据利润!A2045</f>
        <v>41368</v>
      </c>
      <c r="B2045" s="14">
        <f>原始数据利润!B2045</f>
        <v>977.2</v>
      </c>
    </row>
    <row r="2046" spans="1:2" x14ac:dyDescent="0.15">
      <c r="A2046" s="21">
        <f>原始数据利润!A2046</f>
        <v>41367</v>
      </c>
      <c r="B2046" s="14">
        <f>原始数据利润!B2046</f>
        <v>1011.24</v>
      </c>
    </row>
    <row r="2047" spans="1:2" x14ac:dyDescent="0.15">
      <c r="A2047" s="21">
        <f>原始数据利润!A2047</f>
        <v>41366</v>
      </c>
      <c r="B2047" s="14">
        <f>原始数据利润!B2047</f>
        <v>990.77</v>
      </c>
    </row>
    <row r="2048" spans="1:2" x14ac:dyDescent="0.15">
      <c r="A2048" s="21">
        <f>原始数据利润!A2048</f>
        <v>41365</v>
      </c>
      <c r="B2048" s="14">
        <f>原始数据利润!B2048</f>
        <v>973.17</v>
      </c>
    </row>
    <row r="2049" spans="1:2" x14ac:dyDescent="0.15">
      <c r="A2049" s="21">
        <f>原始数据利润!A2049</f>
        <v>41361</v>
      </c>
      <c r="B2049" s="14">
        <f>原始数据利润!B2049</f>
        <v>991.94</v>
      </c>
    </row>
    <row r="2050" spans="1:2" x14ac:dyDescent="0.15">
      <c r="A2050" s="21">
        <f>原始数据利润!A2050</f>
        <v>41360</v>
      </c>
      <c r="B2050" s="14">
        <f>原始数据利润!B2050</f>
        <v>951.41</v>
      </c>
    </row>
    <row r="2051" spans="1:2" x14ac:dyDescent="0.15">
      <c r="A2051" s="21">
        <f>原始数据利润!A2051</f>
        <v>41359</v>
      </c>
      <c r="B2051" s="14">
        <f>原始数据利润!B2051</f>
        <v>992.82</v>
      </c>
    </row>
    <row r="2052" spans="1:2" x14ac:dyDescent="0.15">
      <c r="A2052" s="21">
        <f>原始数据利润!A2052</f>
        <v>41358</v>
      </c>
      <c r="B2052" s="14">
        <f>原始数据利润!B2052</f>
        <v>962.94</v>
      </c>
    </row>
    <row r="2053" spans="1:2" x14ac:dyDescent="0.15">
      <c r="A2053" s="21">
        <f>原始数据利润!A2053</f>
        <v>41355</v>
      </c>
      <c r="B2053" s="14">
        <f>原始数据利润!B2053</f>
        <v>915.36</v>
      </c>
    </row>
    <row r="2054" spans="1:2" x14ac:dyDescent="0.15">
      <c r="A2054" s="21">
        <f>原始数据利润!A2054</f>
        <v>41354</v>
      </c>
      <c r="B2054" s="14">
        <f>原始数据利润!B2054</f>
        <v>876.94</v>
      </c>
    </row>
    <row r="2055" spans="1:2" x14ac:dyDescent="0.15">
      <c r="A2055" s="21">
        <f>原始数据利润!A2055</f>
        <v>41353</v>
      </c>
      <c r="B2055" s="14">
        <f>原始数据利润!B2055</f>
        <v>849.14</v>
      </c>
    </row>
    <row r="2056" spans="1:2" x14ac:dyDescent="0.15">
      <c r="A2056" s="21">
        <f>原始数据利润!A2056</f>
        <v>41352</v>
      </c>
      <c r="B2056" s="14">
        <f>原始数据利润!B2056</f>
        <v>839.45</v>
      </c>
    </row>
    <row r="2057" spans="1:2" x14ac:dyDescent="0.15">
      <c r="A2057" s="21">
        <f>原始数据利润!A2057</f>
        <v>41351</v>
      </c>
      <c r="B2057" s="14">
        <f>原始数据利润!B2057</f>
        <v>843.95</v>
      </c>
    </row>
    <row r="2058" spans="1:2" x14ac:dyDescent="0.15">
      <c r="A2058" s="21">
        <f>原始数据利润!A2058</f>
        <v>41348</v>
      </c>
      <c r="B2058" s="14">
        <f>原始数据利润!B2058</f>
        <v>719.69</v>
      </c>
    </row>
    <row r="2059" spans="1:2" x14ac:dyDescent="0.15">
      <c r="A2059" s="21">
        <f>原始数据利润!A2059</f>
        <v>41347</v>
      </c>
      <c r="B2059" s="14">
        <f>原始数据利润!B2059</f>
        <v>730.1</v>
      </c>
    </row>
    <row r="2060" spans="1:2" x14ac:dyDescent="0.15">
      <c r="A2060" s="21">
        <f>原始数据利润!A2060</f>
        <v>41346</v>
      </c>
      <c r="B2060" s="14">
        <f>原始数据利润!B2060</f>
        <v>739.26</v>
      </c>
    </row>
    <row r="2061" spans="1:2" x14ac:dyDescent="0.15">
      <c r="A2061" s="21">
        <f>原始数据利润!A2061</f>
        <v>41345</v>
      </c>
      <c r="B2061" s="14">
        <f>原始数据利润!B2061</f>
        <v>717.9</v>
      </c>
    </row>
    <row r="2062" spans="1:2" x14ac:dyDescent="0.15">
      <c r="A2062" s="21">
        <f>原始数据利润!A2062</f>
        <v>41344</v>
      </c>
      <c r="B2062" s="14">
        <f>原始数据利润!B2062</f>
        <v>726.45</v>
      </c>
    </row>
    <row r="2063" spans="1:2" x14ac:dyDescent="0.15">
      <c r="A2063" s="21">
        <f>原始数据利润!A2063</f>
        <v>41341</v>
      </c>
      <c r="B2063" s="14">
        <f>原始数据利润!B2063</f>
        <v>753.16</v>
      </c>
    </row>
    <row r="2064" spans="1:2" x14ac:dyDescent="0.15">
      <c r="A2064" s="21">
        <f>原始数据利润!A2064</f>
        <v>41340</v>
      </c>
      <c r="B2064" s="14">
        <f>原始数据利润!B2064</f>
        <v>772.64</v>
      </c>
    </row>
    <row r="2065" spans="1:2" x14ac:dyDescent="0.15">
      <c r="A2065" s="21">
        <f>原始数据利润!A2065</f>
        <v>41339</v>
      </c>
      <c r="B2065" s="14">
        <f>原始数据利润!B2065</f>
        <v>892.08</v>
      </c>
    </row>
    <row r="2066" spans="1:2" x14ac:dyDescent="0.15">
      <c r="A2066" s="21">
        <f>原始数据利润!A2066</f>
        <v>41338</v>
      </c>
      <c r="B2066" s="14">
        <f>原始数据利润!B2066</f>
        <v>902.17</v>
      </c>
    </row>
    <row r="2067" spans="1:2" x14ac:dyDescent="0.15">
      <c r="A2067" s="21">
        <f>原始数据利润!A2067</f>
        <v>41337</v>
      </c>
      <c r="B2067" s="14">
        <f>原始数据利润!B2067</f>
        <v>927.8</v>
      </c>
    </row>
    <row r="2068" spans="1:2" x14ac:dyDescent="0.15">
      <c r="A2068" s="21">
        <f>原始数据利润!A2068</f>
        <v>41334</v>
      </c>
      <c r="B2068" s="14">
        <f>原始数据利润!B2068</f>
        <v>969.56</v>
      </c>
    </row>
    <row r="2069" spans="1:2" x14ac:dyDescent="0.15">
      <c r="A2069" s="21">
        <f>原始数据利润!A2069</f>
        <v>41333</v>
      </c>
      <c r="B2069" s="14">
        <f>原始数据利润!B2069</f>
        <v>853.57</v>
      </c>
    </row>
    <row r="2070" spans="1:2" x14ac:dyDescent="0.15">
      <c r="A2070" s="21">
        <f>原始数据利润!A2070</f>
        <v>41332</v>
      </c>
      <c r="B2070" s="14">
        <f>原始数据利润!B2070</f>
        <v>962.14</v>
      </c>
    </row>
    <row r="2071" spans="1:2" x14ac:dyDescent="0.15">
      <c r="A2071" s="21">
        <f>原始数据利润!A2071</f>
        <v>41331</v>
      </c>
      <c r="B2071" s="14">
        <f>原始数据利润!B2071</f>
        <v>986.2</v>
      </c>
    </row>
    <row r="2072" spans="1:2" x14ac:dyDescent="0.15">
      <c r="A2072" s="21">
        <f>原始数据利润!A2072</f>
        <v>41330</v>
      </c>
      <c r="B2072" s="14">
        <f>原始数据利润!B2072</f>
        <v>936.43</v>
      </c>
    </row>
    <row r="2073" spans="1:2" x14ac:dyDescent="0.15">
      <c r="A2073" s="21">
        <f>原始数据利润!A2073</f>
        <v>41327</v>
      </c>
      <c r="B2073" s="14">
        <f>原始数据利润!B2073</f>
        <v>887.74</v>
      </c>
    </row>
    <row r="2074" spans="1:2" x14ac:dyDescent="0.15">
      <c r="A2074" s="21">
        <f>原始数据利润!A2074</f>
        <v>41326</v>
      </c>
      <c r="B2074" s="14">
        <f>原始数据利润!B2074</f>
        <v>909.5</v>
      </c>
    </row>
    <row r="2075" spans="1:2" x14ac:dyDescent="0.15">
      <c r="A2075" s="21">
        <f>原始数据利润!A2075</f>
        <v>41325</v>
      </c>
      <c r="B2075" s="14">
        <f>原始数据利润!B2075</f>
        <v>872.42</v>
      </c>
    </row>
    <row r="2076" spans="1:2" x14ac:dyDescent="0.15">
      <c r="A2076" s="21">
        <f>原始数据利润!A2076</f>
        <v>41324</v>
      </c>
      <c r="B2076" s="14">
        <f>原始数据利润!B2076</f>
        <v>895.95</v>
      </c>
    </row>
    <row r="2077" spans="1:2" x14ac:dyDescent="0.15">
      <c r="A2077" s="21">
        <f>原始数据利润!A2077</f>
        <v>41320</v>
      </c>
      <c r="B2077" s="14">
        <f>原始数据利润!B2077</f>
        <v>956.56</v>
      </c>
    </row>
    <row r="2078" spans="1:2" x14ac:dyDescent="0.15">
      <c r="A2078" s="21">
        <f>原始数据利润!A2078</f>
        <v>41319</v>
      </c>
      <c r="B2078" s="14">
        <f>原始数据利润!B2078</f>
        <v>970.73</v>
      </c>
    </row>
    <row r="2079" spans="1:2" x14ac:dyDescent="0.15">
      <c r="A2079" s="21">
        <f>原始数据利润!A2079</f>
        <v>41318</v>
      </c>
      <c r="B2079" s="14">
        <f>原始数据利润!B2079</f>
        <v>910.48</v>
      </c>
    </row>
    <row r="2080" spans="1:2" x14ac:dyDescent="0.15">
      <c r="A2080" s="21">
        <f>原始数据利润!A2080</f>
        <v>41317</v>
      </c>
      <c r="B2080" s="14">
        <f>原始数据利润!B2080</f>
        <v>941.82</v>
      </c>
    </row>
    <row r="2081" spans="1:2" x14ac:dyDescent="0.15">
      <c r="A2081" s="21">
        <f>原始数据利润!A2081</f>
        <v>41316</v>
      </c>
      <c r="B2081" s="14">
        <f>原始数据利润!B2081</f>
        <v>866.96</v>
      </c>
    </row>
    <row r="2082" spans="1:2" x14ac:dyDescent="0.15">
      <c r="A2082" s="21">
        <f>原始数据利润!A2082</f>
        <v>41313</v>
      </c>
      <c r="B2082" s="14">
        <f>原始数据利润!B2082</f>
        <v>929.61</v>
      </c>
    </row>
    <row r="2083" spans="1:2" x14ac:dyDescent="0.15">
      <c r="A2083" s="21">
        <f>原始数据利润!A2083</f>
        <v>41312</v>
      </c>
      <c r="B2083" s="14">
        <f>原始数据利润!B2083</f>
        <v>927.74</v>
      </c>
    </row>
    <row r="2084" spans="1:2" x14ac:dyDescent="0.15">
      <c r="A2084" s="21">
        <f>原始数据利润!A2084</f>
        <v>41311</v>
      </c>
      <c r="B2084" s="14">
        <f>原始数据利润!B2084</f>
        <v>922.15</v>
      </c>
    </row>
    <row r="2085" spans="1:2" x14ac:dyDescent="0.15">
      <c r="A2085" s="21">
        <f>原始数据利润!A2085</f>
        <v>41310</v>
      </c>
      <c r="B2085" s="14">
        <f>原始数据利润!B2085</f>
        <v>844.73</v>
      </c>
    </row>
    <row r="2086" spans="1:2" x14ac:dyDescent="0.15">
      <c r="A2086" s="21">
        <f>原始数据利润!A2086</f>
        <v>41309</v>
      </c>
      <c r="B2086" s="14">
        <f>原始数据利润!B2086</f>
        <v>808.1</v>
      </c>
    </row>
    <row r="2087" spans="1:2" x14ac:dyDescent="0.15">
      <c r="A2087" s="21">
        <f>原始数据利润!A2087</f>
        <v>41306</v>
      </c>
      <c r="B2087" s="14">
        <f>原始数据利润!B2087</f>
        <v>805.15</v>
      </c>
    </row>
    <row r="2088" spans="1:2" x14ac:dyDescent="0.15">
      <c r="A2088" s="21">
        <f>原始数据利润!A2088</f>
        <v>41305</v>
      </c>
      <c r="B2088" s="14">
        <f>原始数据利润!B2088</f>
        <v>843.5</v>
      </c>
    </row>
    <row r="2089" spans="1:2" x14ac:dyDescent="0.15">
      <c r="A2089" s="21">
        <f>原始数据利润!A2089</f>
        <v>41304</v>
      </c>
      <c r="B2089" s="14">
        <f>原始数据利润!B2089</f>
        <v>837.41</v>
      </c>
    </row>
    <row r="2090" spans="1:2" x14ac:dyDescent="0.15">
      <c r="A2090" s="21">
        <f>原始数据利润!A2090</f>
        <v>41303</v>
      </c>
      <c r="B2090" s="14">
        <f>原始数据利润!B2090</f>
        <v>902.84</v>
      </c>
    </row>
    <row r="2091" spans="1:2" x14ac:dyDescent="0.15">
      <c r="A2091" s="21">
        <f>原始数据利润!A2091</f>
        <v>41302</v>
      </c>
      <c r="B2091" s="14">
        <f>原始数据利润!B2091</f>
        <v>829.47</v>
      </c>
    </row>
    <row r="2092" spans="1:2" x14ac:dyDescent="0.15">
      <c r="A2092" s="21">
        <f>原始数据利润!A2092</f>
        <v>41299</v>
      </c>
      <c r="B2092" s="14">
        <f>原始数据利润!B2092</f>
        <v>966.82</v>
      </c>
    </row>
    <row r="2093" spans="1:2" x14ac:dyDescent="0.15">
      <c r="A2093" s="21">
        <f>原始数据利润!A2093</f>
        <v>41298</v>
      </c>
      <c r="B2093" s="14">
        <f>原始数据利润!B2093</f>
        <v>962.91</v>
      </c>
    </row>
    <row r="2094" spans="1:2" x14ac:dyDescent="0.15">
      <c r="A2094" s="21">
        <f>原始数据利润!A2094</f>
        <v>41297</v>
      </c>
      <c r="B2094" s="14">
        <f>原始数据利润!B2094</f>
        <v>952.82</v>
      </c>
    </row>
    <row r="2095" spans="1:2" x14ac:dyDescent="0.15">
      <c r="A2095" s="21">
        <f>原始数据利润!A2095</f>
        <v>41296</v>
      </c>
      <c r="B2095" s="14">
        <f>原始数据利润!B2095</f>
        <v>1054.33</v>
      </c>
    </row>
    <row r="2096" spans="1:2" x14ac:dyDescent="0.15">
      <c r="A2096" s="21">
        <f>原始数据利润!A2096</f>
        <v>41292</v>
      </c>
      <c r="B2096" s="14">
        <f>原始数据利润!B2096</f>
        <v>1040.8900000000001</v>
      </c>
    </row>
    <row r="2097" spans="1:2" x14ac:dyDescent="0.15">
      <c r="A2097" s="21">
        <f>原始数据利润!A2097</f>
        <v>41291</v>
      </c>
      <c r="B2097" s="14">
        <f>原始数据利润!B2097</f>
        <v>1071.9100000000001</v>
      </c>
    </row>
    <row r="2098" spans="1:2" x14ac:dyDescent="0.15">
      <c r="A2098" s="21">
        <f>原始数据利润!A2098</f>
        <v>41290</v>
      </c>
      <c r="B2098" s="14">
        <f>原始数据利润!B2098</f>
        <v>1075.3399999999999</v>
      </c>
    </row>
    <row r="2099" spans="1:2" x14ac:dyDescent="0.15">
      <c r="A2099" s="21">
        <f>原始数据利润!A2099</f>
        <v>41289</v>
      </c>
      <c r="B2099" s="14">
        <f>原始数据利润!B2099</f>
        <v>1041.5999999999999</v>
      </c>
    </row>
    <row r="2100" spans="1:2" x14ac:dyDescent="0.15">
      <c r="A2100" s="21">
        <f>原始数据利润!A2100</f>
        <v>41288</v>
      </c>
      <c r="B2100" s="14">
        <f>原始数据利润!B2100</f>
        <v>1003.95</v>
      </c>
    </row>
    <row r="2101" spans="1:2" x14ac:dyDescent="0.15">
      <c r="A2101" s="21">
        <f>原始数据利润!A2101</f>
        <v>41285</v>
      </c>
      <c r="B2101" s="14">
        <f>原始数据利润!B2101</f>
        <v>957.14</v>
      </c>
    </row>
    <row r="2102" spans="1:2" x14ac:dyDescent="0.15">
      <c r="A2102" s="21">
        <f>原始数据利润!A2102</f>
        <v>41284</v>
      </c>
      <c r="B2102" s="14">
        <f>原始数据利润!B2102</f>
        <v>1034.08</v>
      </c>
    </row>
    <row r="2103" spans="1:2" x14ac:dyDescent="0.15">
      <c r="A2103" s="21">
        <f>原始数据利润!A2103</f>
        <v>41283</v>
      </c>
      <c r="B2103" s="14">
        <f>原始数据利润!B2103</f>
        <v>1086.57</v>
      </c>
    </row>
    <row r="2104" spans="1:2" x14ac:dyDescent="0.15">
      <c r="A2104" s="21">
        <f>原始数据利润!A2104</f>
        <v>41282</v>
      </c>
      <c r="B2104" s="14">
        <f>原始数据利润!B2104</f>
        <v>1094.44</v>
      </c>
    </row>
    <row r="2105" spans="1:2" x14ac:dyDescent="0.15">
      <c r="A2105" s="21">
        <f>原始数据利润!A2105</f>
        <v>41281</v>
      </c>
      <c r="B2105" s="14">
        <f>原始数据利润!B2105</f>
        <v>1050.05</v>
      </c>
    </row>
    <row r="2106" spans="1:2" x14ac:dyDescent="0.15">
      <c r="A2106" s="21">
        <f>原始数据利润!A2106</f>
        <v>41278</v>
      </c>
      <c r="B2106" s="14">
        <f>原始数据利润!B2106</f>
        <v>1007.48</v>
      </c>
    </row>
    <row r="2107" spans="1:2" x14ac:dyDescent="0.15">
      <c r="A2107" s="21">
        <f>原始数据利润!A2107</f>
        <v>41277</v>
      </c>
      <c r="B2107" s="14">
        <f>原始数据利润!B2107</f>
        <v>961.68</v>
      </c>
    </row>
    <row r="2108" spans="1:2" x14ac:dyDescent="0.15">
      <c r="A2108" s="21">
        <f>原始数据利润!A2108</f>
        <v>41276</v>
      </c>
      <c r="B2108" s="14">
        <f>原始数据利润!B2108</f>
        <v>838.6</v>
      </c>
    </row>
    <row r="2109" spans="1:2" x14ac:dyDescent="0.15">
      <c r="A2109" s="21">
        <f>原始数据利润!A2109</f>
        <v>41274</v>
      </c>
      <c r="B2109" s="14">
        <f>原始数据利润!B2109</f>
        <v>876.15</v>
      </c>
    </row>
    <row r="2110" spans="1:2" x14ac:dyDescent="0.15">
      <c r="A2110" s="21">
        <f>原始数据利润!A2110</f>
        <v>41271</v>
      </c>
      <c r="B2110" s="14">
        <f>原始数据利润!B2110</f>
        <v>893.54</v>
      </c>
    </row>
    <row r="2111" spans="1:2" x14ac:dyDescent="0.15">
      <c r="A2111" s="21">
        <f>原始数据利润!A2111</f>
        <v>41270</v>
      </c>
      <c r="B2111" s="14">
        <f>原始数据利润!B2111</f>
        <v>846.41</v>
      </c>
    </row>
    <row r="2112" spans="1:2" x14ac:dyDescent="0.15">
      <c r="A2112" s="21">
        <f>原始数据利润!A2112</f>
        <v>41269</v>
      </c>
      <c r="B2112" s="14">
        <f>原始数据利润!B2112</f>
        <v>929.26</v>
      </c>
    </row>
    <row r="2113" spans="1:2" x14ac:dyDescent="0.15">
      <c r="A2113" s="21">
        <f>原始数据利润!A2113</f>
        <v>41267</v>
      </c>
      <c r="B2113" s="14">
        <f>原始数据利润!B2113</f>
        <v>961.02</v>
      </c>
    </row>
    <row r="2114" spans="1:2" x14ac:dyDescent="0.15">
      <c r="A2114" s="21">
        <f>原始数据利润!A2114</f>
        <v>41264</v>
      </c>
      <c r="B2114" s="14">
        <f>原始数据利润!B2114</f>
        <v>914.49</v>
      </c>
    </row>
    <row r="2115" spans="1:2" x14ac:dyDescent="0.15">
      <c r="A2115" s="21">
        <f>原始数据利润!A2115</f>
        <v>41263</v>
      </c>
      <c r="B2115" s="14">
        <f>原始数据利润!B2115</f>
        <v>913.73</v>
      </c>
    </row>
    <row r="2116" spans="1:2" x14ac:dyDescent="0.15">
      <c r="A2116" s="21">
        <f>原始数据利润!A2116</f>
        <v>41262</v>
      </c>
      <c r="B2116" s="14">
        <f>原始数据利润!B2116</f>
        <v>948.66</v>
      </c>
    </row>
    <row r="2117" spans="1:2" x14ac:dyDescent="0.15">
      <c r="A2117" s="21">
        <f>原始数据利润!A2117</f>
        <v>41261</v>
      </c>
      <c r="B2117" s="14">
        <f>原始数据利润!B2117</f>
        <v>942.34</v>
      </c>
    </row>
    <row r="2118" spans="1:2" x14ac:dyDescent="0.15">
      <c r="A2118" s="21">
        <f>原始数据利润!A2118</f>
        <v>41260</v>
      </c>
      <c r="B2118" s="14">
        <f>原始数据利润!B2118</f>
        <v>916.08</v>
      </c>
    </row>
    <row r="2119" spans="1:2" x14ac:dyDescent="0.15">
      <c r="A2119" s="21">
        <f>原始数据利润!A2119</f>
        <v>41257</v>
      </c>
      <c r="B2119" s="14">
        <f>原始数据利润!B2119</f>
        <v>987.59</v>
      </c>
    </row>
    <row r="2120" spans="1:2" x14ac:dyDescent="0.15">
      <c r="A2120" s="21">
        <f>原始数据利润!A2120</f>
        <v>41256</v>
      </c>
      <c r="B2120" s="14">
        <f>原始数据利润!B2120</f>
        <v>1091.78</v>
      </c>
    </row>
    <row r="2121" spans="1:2" x14ac:dyDescent="0.15">
      <c r="A2121" s="21">
        <f>原始数据利润!A2121</f>
        <v>41255</v>
      </c>
      <c r="B2121" s="14">
        <f>原始数据利润!B2121</f>
        <v>1081.83</v>
      </c>
    </row>
    <row r="2122" spans="1:2" x14ac:dyDescent="0.15">
      <c r="A2122" s="21">
        <f>原始数据利润!A2122</f>
        <v>41254</v>
      </c>
      <c r="B2122" s="14">
        <f>原始数据利润!B2122</f>
        <v>1019.76</v>
      </c>
    </row>
    <row r="2123" spans="1:2" x14ac:dyDescent="0.15">
      <c r="A2123" s="21">
        <f>原始数据利润!A2123</f>
        <v>41253</v>
      </c>
      <c r="B2123" s="14">
        <f>原始数据利润!B2123</f>
        <v>1117.22</v>
      </c>
    </row>
    <row r="2124" spans="1:2" x14ac:dyDescent="0.15">
      <c r="A2124" s="21">
        <f>原始数据利润!A2124</f>
        <v>41250</v>
      </c>
      <c r="B2124" s="14">
        <f>原始数据利润!B2124</f>
        <v>1052.17</v>
      </c>
    </row>
    <row r="2125" spans="1:2" x14ac:dyDescent="0.15">
      <c r="A2125" s="21">
        <f>原始数据利润!A2125</f>
        <v>41249</v>
      </c>
      <c r="B2125" s="14">
        <f>原始数据利润!B2125</f>
        <v>1100.98</v>
      </c>
    </row>
    <row r="2126" spans="1:2" x14ac:dyDescent="0.15">
      <c r="A2126" s="21">
        <f>原始数据利润!A2126</f>
        <v>41248</v>
      </c>
      <c r="B2126" s="14">
        <f>原始数据利润!B2126</f>
        <v>1068.82</v>
      </c>
    </row>
    <row r="2127" spans="1:2" x14ac:dyDescent="0.15">
      <c r="A2127" s="21">
        <f>原始数据利润!A2127</f>
        <v>41247</v>
      </c>
      <c r="B2127" s="14">
        <f>原始数据利润!B2127</f>
        <v>1096.42</v>
      </c>
    </row>
    <row r="2128" spans="1:2" x14ac:dyDescent="0.15">
      <c r="A2128" s="21">
        <f>原始数据利润!A2128</f>
        <v>41246</v>
      </c>
      <c r="B2128" s="14">
        <f>原始数据利润!B2128</f>
        <v>1028.48</v>
      </c>
    </row>
    <row r="2129" spans="1:2" x14ac:dyDescent="0.15">
      <c r="A2129" s="21">
        <f>原始数据利润!A2129</f>
        <v>41243</v>
      </c>
      <c r="B2129" s="14">
        <f>原始数据利润!B2129</f>
        <v>976.68</v>
      </c>
    </row>
    <row r="2130" spans="1:2" x14ac:dyDescent="0.15">
      <c r="A2130" s="21">
        <f>原始数据利润!A2130</f>
        <v>41242</v>
      </c>
      <c r="B2130" s="14">
        <f>原始数据利润!B2130</f>
        <v>980.48</v>
      </c>
    </row>
    <row r="2131" spans="1:2" x14ac:dyDescent="0.15">
      <c r="A2131" s="21">
        <f>原始数据利润!A2131</f>
        <v>41241</v>
      </c>
      <c r="B2131" s="14">
        <f>原始数据利润!B2131</f>
        <v>1020.71</v>
      </c>
    </row>
    <row r="2132" spans="1:2" x14ac:dyDescent="0.15">
      <c r="A2132" s="21">
        <f>原始数据利润!A2132</f>
        <v>41240</v>
      </c>
      <c r="B2132" s="14">
        <f>原始数据利润!B2132</f>
        <v>1095.0999999999999</v>
      </c>
    </row>
    <row r="2133" spans="1:2" x14ac:dyDescent="0.15">
      <c r="A2133" s="21">
        <f>原始数据利润!A2133</f>
        <v>41239</v>
      </c>
      <c r="B2133" s="14">
        <f>原始数据利润!B2133</f>
        <v>1264.3599999999999</v>
      </c>
    </row>
    <row r="2134" spans="1:2" x14ac:dyDescent="0.15">
      <c r="A2134" s="21">
        <f>原始数据利润!A2134</f>
        <v>41236</v>
      </c>
      <c r="B2134" s="14">
        <f>原始数据利润!B2134</f>
        <v>1337.95</v>
      </c>
    </row>
    <row r="2135" spans="1:2" x14ac:dyDescent="0.15">
      <c r="A2135" s="21">
        <f>原始数据利润!A2135</f>
        <v>41234</v>
      </c>
      <c r="B2135" s="14">
        <f>原始数据利润!B2135</f>
        <v>1245.8499999999999</v>
      </c>
    </row>
    <row r="2136" spans="1:2" x14ac:dyDescent="0.15">
      <c r="A2136" s="21">
        <f>原始数据利润!A2136</f>
        <v>41233</v>
      </c>
      <c r="B2136" s="14">
        <f>原始数据利润!B2136</f>
        <v>1205.31</v>
      </c>
    </row>
    <row r="2137" spans="1:2" x14ac:dyDescent="0.15">
      <c r="A2137" s="21">
        <f>原始数据利润!A2137</f>
        <v>41232</v>
      </c>
      <c r="B2137" s="14">
        <f>原始数据利润!B2137</f>
        <v>1217.31</v>
      </c>
    </row>
    <row r="2138" spans="1:2" x14ac:dyDescent="0.15">
      <c r="A2138" s="21">
        <f>原始数据利润!A2138</f>
        <v>41229</v>
      </c>
      <c r="B2138" s="14">
        <f>原始数据利润!B2138</f>
        <v>1393.8</v>
      </c>
    </row>
    <row r="2139" spans="1:2" x14ac:dyDescent="0.15">
      <c r="A2139" s="21">
        <f>原始数据利润!A2139</f>
        <v>41228</v>
      </c>
      <c r="B2139" s="14">
        <f>原始数据利润!B2139</f>
        <v>1422.92</v>
      </c>
    </row>
    <row r="2140" spans="1:2" x14ac:dyDescent="0.15">
      <c r="A2140" s="21">
        <f>原始数据利润!A2140</f>
        <v>41227</v>
      </c>
      <c r="B2140" s="14">
        <f>原始数据利润!B2140</f>
        <v>1387.98</v>
      </c>
    </row>
    <row r="2141" spans="1:2" x14ac:dyDescent="0.15">
      <c r="A2141" s="21">
        <f>原始数据利润!A2141</f>
        <v>41226</v>
      </c>
      <c r="B2141" s="14">
        <f>原始数据利润!B2141</f>
        <v>1244.6400000000001</v>
      </c>
    </row>
    <row r="2142" spans="1:2" x14ac:dyDescent="0.15">
      <c r="A2142" s="21">
        <f>原始数据利润!A2142</f>
        <v>41225</v>
      </c>
      <c r="B2142" s="14">
        <f>原始数据利润!B2142</f>
        <v>1249.8</v>
      </c>
    </row>
    <row r="2143" spans="1:2" x14ac:dyDescent="0.15">
      <c r="A2143" s="21">
        <f>原始数据利润!A2143</f>
        <v>41222</v>
      </c>
      <c r="B2143" s="14">
        <f>原始数据利润!B2143</f>
        <v>1291.19</v>
      </c>
    </row>
    <row r="2144" spans="1:2" x14ac:dyDescent="0.15">
      <c r="A2144" s="21">
        <f>原始数据利润!A2144</f>
        <v>41221</v>
      </c>
      <c r="B2144" s="14">
        <f>原始数据利润!B2144</f>
        <v>1320.61</v>
      </c>
    </row>
    <row r="2145" spans="1:2" x14ac:dyDescent="0.15">
      <c r="A2145" s="21">
        <f>原始数据利润!A2145</f>
        <v>41220</v>
      </c>
      <c r="B2145" s="14">
        <f>原始数据利润!B2145</f>
        <v>1278.8499999999999</v>
      </c>
    </row>
    <row r="2146" spans="1:2" x14ac:dyDescent="0.15">
      <c r="A2146" s="21">
        <f>原始数据利润!A2146</f>
        <v>41219</v>
      </c>
      <c r="B2146" s="14">
        <f>原始数据利润!B2146</f>
        <v>1121.1300000000001</v>
      </c>
    </row>
    <row r="2147" spans="1:2" x14ac:dyDescent="0.15">
      <c r="A2147" s="21">
        <f>原始数据利润!A2147</f>
        <v>41218</v>
      </c>
      <c r="B2147" s="14">
        <f>原始数据利润!B2147</f>
        <v>1077.54</v>
      </c>
    </row>
    <row r="2148" spans="1:2" x14ac:dyDescent="0.15">
      <c r="A2148" s="21">
        <f>原始数据利润!A2148</f>
        <v>41215</v>
      </c>
      <c r="B2148" s="14">
        <f>原始数据利润!B2148</f>
        <v>844.94</v>
      </c>
    </row>
    <row r="2149" spans="1:2" x14ac:dyDescent="0.15">
      <c r="A2149" s="21">
        <f>原始数据利润!A2149</f>
        <v>41214</v>
      </c>
      <c r="B2149" s="14">
        <f>原始数据利润!B2149</f>
        <v>861.41</v>
      </c>
    </row>
    <row r="2150" spans="1:2" x14ac:dyDescent="0.15">
      <c r="A2150" s="21">
        <f>原始数据利润!A2150</f>
        <v>41213</v>
      </c>
      <c r="B2150" s="14">
        <f>原始数据利润!B2150</f>
        <v>895.99</v>
      </c>
    </row>
    <row r="2151" spans="1:2" x14ac:dyDescent="0.15">
      <c r="A2151" s="21">
        <f>原始数据利润!A2151</f>
        <v>41212</v>
      </c>
      <c r="B2151" s="14">
        <f>原始数据利润!B2151</f>
        <v>872.18</v>
      </c>
    </row>
    <row r="2152" spans="1:2" x14ac:dyDescent="0.15">
      <c r="A2152" s="21">
        <f>原始数据利润!A2152</f>
        <v>41211</v>
      </c>
      <c r="B2152" s="14">
        <f>原始数据利润!B2152</f>
        <v>854.92</v>
      </c>
    </row>
    <row r="2153" spans="1:2" x14ac:dyDescent="0.15">
      <c r="A2153" s="21">
        <f>原始数据利润!A2153</f>
        <v>41208</v>
      </c>
      <c r="B2153" s="14">
        <f>原始数据利润!B2153</f>
        <v>865.31</v>
      </c>
    </row>
    <row r="2154" spans="1:2" x14ac:dyDescent="0.15">
      <c r="A2154" s="21">
        <f>原始数据利润!A2154</f>
        <v>41207</v>
      </c>
      <c r="B2154" s="14">
        <f>原始数据利润!B2154</f>
        <v>838.82</v>
      </c>
    </row>
    <row r="2155" spans="1:2" x14ac:dyDescent="0.15">
      <c r="A2155" s="21">
        <f>原始数据利润!A2155</f>
        <v>41206</v>
      </c>
      <c r="B2155" s="14">
        <f>原始数据利润!B2155</f>
        <v>800.5</v>
      </c>
    </row>
    <row r="2156" spans="1:2" x14ac:dyDescent="0.15">
      <c r="A2156" s="21">
        <f>原始数据利润!A2156</f>
        <v>41205</v>
      </c>
      <c r="B2156" s="14">
        <f>原始数据利润!B2156</f>
        <v>836.06</v>
      </c>
    </row>
    <row r="2157" spans="1:2" x14ac:dyDescent="0.15">
      <c r="A2157" s="21">
        <f>原始数据利润!A2157</f>
        <v>41204</v>
      </c>
      <c r="B2157" s="14">
        <f>原始数据利润!B2157</f>
        <v>790.38</v>
      </c>
    </row>
    <row r="2158" spans="1:2" x14ac:dyDescent="0.15">
      <c r="A2158" s="21">
        <f>原始数据利润!A2158</f>
        <v>41201</v>
      </c>
      <c r="B2158" s="14">
        <f>原始数据利润!B2158</f>
        <v>794.36</v>
      </c>
    </row>
    <row r="2159" spans="1:2" x14ac:dyDescent="0.15">
      <c r="A2159" s="21">
        <f>原始数据利润!A2159</f>
        <v>41200</v>
      </c>
      <c r="B2159" s="14">
        <f>原始数据利润!B2159</f>
        <v>915.27</v>
      </c>
    </row>
    <row r="2160" spans="1:2" x14ac:dyDescent="0.15">
      <c r="A2160" s="21">
        <f>原始数据利润!A2160</f>
        <v>41199</v>
      </c>
      <c r="B2160" s="14">
        <f>原始数据利润!B2160</f>
        <v>785.27</v>
      </c>
    </row>
    <row r="2161" spans="1:2" x14ac:dyDescent="0.15">
      <c r="A2161" s="21">
        <f>原始数据利润!A2161</f>
        <v>41198</v>
      </c>
      <c r="B2161" s="14">
        <f>原始数据利润!B2161</f>
        <v>730.95</v>
      </c>
    </row>
    <row r="2162" spans="1:2" x14ac:dyDescent="0.15">
      <c r="A2162" s="21">
        <f>原始数据利润!A2162</f>
        <v>41197</v>
      </c>
      <c r="B2162" s="14">
        <f>原始数据利润!B2162</f>
        <v>699.26</v>
      </c>
    </row>
    <row r="2163" spans="1:2" x14ac:dyDescent="0.15">
      <c r="A2163" s="21">
        <f>原始数据利润!A2163</f>
        <v>41194</v>
      </c>
      <c r="B2163" s="14">
        <f>原始数据利润!B2163</f>
        <v>648.9</v>
      </c>
    </row>
    <row r="2164" spans="1:2" x14ac:dyDescent="0.15">
      <c r="A2164" s="21">
        <f>原始数据利润!A2164</f>
        <v>41193</v>
      </c>
      <c r="B2164" s="14">
        <f>原始数据利润!B2164</f>
        <v>557.27</v>
      </c>
    </row>
    <row r="2165" spans="1:2" x14ac:dyDescent="0.15">
      <c r="A2165" s="21">
        <f>原始数据利润!A2165</f>
        <v>41192</v>
      </c>
      <c r="B2165" s="14">
        <f>原始数据利润!B2165</f>
        <v>371.4</v>
      </c>
    </row>
    <row r="2166" spans="1:2" x14ac:dyDescent="0.15">
      <c r="A2166" s="21">
        <f>原始数据利润!A2166</f>
        <v>41191</v>
      </c>
      <c r="B2166" s="14">
        <f>原始数据利润!B2166</f>
        <v>284.02</v>
      </c>
    </row>
    <row r="2167" spans="1:2" x14ac:dyDescent="0.15">
      <c r="A2167" s="21">
        <f>原始数据利润!A2167</f>
        <v>41190</v>
      </c>
      <c r="B2167" s="14">
        <f>原始数据利润!B2167</f>
        <v>273.77</v>
      </c>
    </row>
    <row r="2168" spans="1:2" x14ac:dyDescent="0.15">
      <c r="A2168" s="21">
        <f>原始数据利润!A2168</f>
        <v>41187</v>
      </c>
      <c r="B2168" s="14">
        <f>原始数据利润!B2168</f>
        <v>-42.08</v>
      </c>
    </row>
    <row r="2169" spans="1:2" x14ac:dyDescent="0.15">
      <c r="A2169" s="21">
        <f>原始数据利润!A2169</f>
        <v>41186</v>
      </c>
      <c r="B2169" s="14">
        <f>原始数据利润!B2169</f>
        <v>-54.71</v>
      </c>
    </row>
    <row r="2170" spans="1:2" x14ac:dyDescent="0.15">
      <c r="A2170" s="21">
        <f>原始数据利润!A2170</f>
        <v>41185</v>
      </c>
      <c r="B2170" s="14">
        <f>原始数据利润!B2170</f>
        <v>-50.5</v>
      </c>
    </row>
    <row r="2171" spans="1:2" x14ac:dyDescent="0.15">
      <c r="A2171" s="21">
        <f>原始数据利润!A2171</f>
        <v>41184</v>
      </c>
      <c r="B2171" s="14">
        <f>原始数据利润!B2171</f>
        <v>-52.6</v>
      </c>
    </row>
    <row r="2172" spans="1:2" x14ac:dyDescent="0.15">
      <c r="A2172" s="21">
        <f>原始数据利润!A2172</f>
        <v>41183</v>
      </c>
      <c r="B2172" s="14">
        <f>原始数据利润!B2172</f>
        <v>44.25</v>
      </c>
    </row>
    <row r="2173" spans="1:2" x14ac:dyDescent="0.15">
      <c r="A2173" s="21">
        <f>原始数据利润!A2173</f>
        <v>41180</v>
      </c>
      <c r="B2173" s="14">
        <f>原始数据利润!B2173</f>
        <v>372.95</v>
      </c>
    </row>
    <row r="2174" spans="1:2" x14ac:dyDescent="0.15">
      <c r="A2174" s="21">
        <f>原始数据利润!A2174</f>
        <v>41179</v>
      </c>
      <c r="B2174" s="14">
        <f>原始数据利润!B2174</f>
        <v>364.19</v>
      </c>
    </row>
    <row r="2175" spans="1:2" x14ac:dyDescent="0.15">
      <c r="A2175" s="21">
        <f>原始数据利润!A2175</f>
        <v>41178</v>
      </c>
      <c r="B2175" s="14">
        <f>原始数据利润!B2175</f>
        <v>369.99</v>
      </c>
    </row>
    <row r="2176" spans="1:2" x14ac:dyDescent="0.15">
      <c r="A2176" s="21">
        <f>原始数据利润!A2176</f>
        <v>41177</v>
      </c>
      <c r="B2176" s="14">
        <f>原始数据利润!B2176</f>
        <v>320.24</v>
      </c>
    </row>
    <row r="2177" spans="1:2" x14ac:dyDescent="0.15">
      <c r="A2177" s="21">
        <f>原始数据利润!A2177</f>
        <v>41176</v>
      </c>
      <c r="B2177" s="14">
        <f>原始数据利润!B2177</f>
        <v>449.38</v>
      </c>
    </row>
    <row r="2178" spans="1:2" x14ac:dyDescent="0.15">
      <c r="A2178" s="21">
        <f>原始数据利润!A2178</f>
        <v>41173</v>
      </c>
      <c r="B2178" s="14">
        <f>原始数据利润!B2178</f>
        <v>526.66</v>
      </c>
    </row>
    <row r="2179" spans="1:2" x14ac:dyDescent="0.15">
      <c r="A2179" s="21">
        <f>原始数据利润!A2179</f>
        <v>41172</v>
      </c>
      <c r="B2179" s="14">
        <f>原始数据利润!B2179</f>
        <v>569.47</v>
      </c>
    </row>
    <row r="2180" spans="1:2" x14ac:dyDescent="0.15">
      <c r="A2180" s="21">
        <f>原始数据利润!A2180</f>
        <v>41171</v>
      </c>
      <c r="B2180" s="14">
        <f>原始数据利润!B2180</f>
        <v>618.13</v>
      </c>
    </row>
    <row r="2181" spans="1:2" x14ac:dyDescent="0.15">
      <c r="A2181" s="21">
        <f>原始数据利润!A2181</f>
        <v>41170</v>
      </c>
      <c r="B2181" s="14">
        <f>原始数据利润!B2181</f>
        <v>515.52</v>
      </c>
    </row>
    <row r="2182" spans="1:2" x14ac:dyDescent="0.15">
      <c r="A2182" s="21">
        <f>原始数据利润!A2182</f>
        <v>41169</v>
      </c>
      <c r="B2182" s="14">
        <f>原始数据利润!B2182</f>
        <v>364.87</v>
      </c>
    </row>
    <row r="2183" spans="1:2" x14ac:dyDescent="0.15">
      <c r="A2183" s="21">
        <f>原始数据利润!A2183</f>
        <v>41166</v>
      </c>
      <c r="B2183" s="14">
        <f>原始数据利润!B2183</f>
        <v>392.01</v>
      </c>
    </row>
    <row r="2184" spans="1:2" x14ac:dyDescent="0.15">
      <c r="A2184" s="21">
        <f>原始数据利润!A2184</f>
        <v>41165</v>
      </c>
      <c r="B2184" s="14">
        <f>原始数据利润!B2184</f>
        <v>397.81</v>
      </c>
    </row>
    <row r="2185" spans="1:2" x14ac:dyDescent="0.15">
      <c r="A2185" s="21">
        <f>原始数据利润!A2185</f>
        <v>41164</v>
      </c>
      <c r="B2185" s="14">
        <f>原始数据利润!B2185</f>
        <v>428.1</v>
      </c>
    </row>
    <row r="2186" spans="1:2" x14ac:dyDescent="0.15">
      <c r="A2186" s="21">
        <f>原始数据利润!A2186</f>
        <v>41163</v>
      </c>
      <c r="B2186" s="14">
        <f>原始数据利润!B2186</f>
        <v>455.46</v>
      </c>
    </row>
    <row r="2187" spans="1:2" x14ac:dyDescent="0.15">
      <c r="A2187" s="21">
        <f>原始数据利润!A2187</f>
        <v>41162</v>
      </c>
      <c r="B2187" s="14">
        <f>原始数据利润!B2187</f>
        <v>357.96</v>
      </c>
    </row>
    <row r="2188" spans="1:2" x14ac:dyDescent="0.15">
      <c r="A2188" s="21">
        <f>原始数据利润!A2188</f>
        <v>41159</v>
      </c>
      <c r="B2188" s="14">
        <f>原始数据利润!B2188</f>
        <v>340.09</v>
      </c>
    </row>
    <row r="2189" spans="1:2" x14ac:dyDescent="0.15">
      <c r="A2189" s="21">
        <f>原始数据利润!A2189</f>
        <v>41158</v>
      </c>
      <c r="B2189" s="14">
        <f>原始数据利润!B2189</f>
        <v>443.47</v>
      </c>
    </row>
    <row r="2190" spans="1:2" x14ac:dyDescent="0.15">
      <c r="A2190" s="21">
        <f>原始数据利润!A2190</f>
        <v>41157</v>
      </c>
      <c r="B2190" s="14">
        <f>原始数据利润!B2190</f>
        <v>434.15</v>
      </c>
    </row>
    <row r="2191" spans="1:2" x14ac:dyDescent="0.15">
      <c r="A2191" s="21">
        <f>原始数据利润!A2191</f>
        <v>41156</v>
      </c>
      <c r="B2191" s="14">
        <f>原始数据利润!B2191</f>
        <v>389.73</v>
      </c>
    </row>
    <row r="2192" spans="1:2" x14ac:dyDescent="0.15">
      <c r="A2192" s="21">
        <f>原始数据利润!A2192</f>
        <v>41152</v>
      </c>
      <c r="B2192" s="14">
        <f>原始数据利润!B2192</f>
        <v>221.15</v>
      </c>
    </row>
    <row r="2193" spans="1:2" x14ac:dyDescent="0.15">
      <c r="A2193" s="21">
        <f>原始数据利润!A2193</f>
        <v>41151</v>
      </c>
      <c r="B2193" s="14">
        <f>原始数据利润!B2193</f>
        <v>331.93</v>
      </c>
    </row>
    <row r="2194" spans="1:2" x14ac:dyDescent="0.15">
      <c r="A2194" s="21">
        <f>原始数据利润!A2194</f>
        <v>41150</v>
      </c>
      <c r="B2194" s="14">
        <f>原始数据利润!B2194</f>
        <v>363.27</v>
      </c>
    </row>
    <row r="2195" spans="1:2" x14ac:dyDescent="0.15">
      <c r="A2195" s="21">
        <f>原始数据利润!A2195</f>
        <v>41149</v>
      </c>
      <c r="B2195" s="14">
        <f>原始数据利润!B2195</f>
        <v>393.74</v>
      </c>
    </row>
    <row r="2196" spans="1:2" x14ac:dyDescent="0.15">
      <c r="A2196" s="21">
        <f>原始数据利润!A2196</f>
        <v>41148</v>
      </c>
      <c r="B2196" s="14">
        <f>原始数据利润!B2196</f>
        <v>537.01</v>
      </c>
    </row>
    <row r="2197" spans="1:2" x14ac:dyDescent="0.15">
      <c r="A2197" s="21">
        <f>原始数据利润!A2197</f>
        <v>41145</v>
      </c>
      <c r="B2197" s="14">
        <f>原始数据利润!B2197</f>
        <v>521.79</v>
      </c>
    </row>
    <row r="2198" spans="1:2" x14ac:dyDescent="0.15">
      <c r="A2198" s="21">
        <f>原始数据利润!A2198</f>
        <v>41144</v>
      </c>
      <c r="B2198" s="14">
        <f>原始数据利润!B2198</f>
        <v>542.91</v>
      </c>
    </row>
    <row r="2199" spans="1:2" x14ac:dyDescent="0.15">
      <c r="A2199" s="21">
        <f>原始数据利润!A2199</f>
        <v>41143</v>
      </c>
      <c r="B2199" s="14">
        <f>原始数据利润!B2199</f>
        <v>514.57000000000005</v>
      </c>
    </row>
    <row r="2200" spans="1:2" x14ac:dyDescent="0.15">
      <c r="A2200" s="21">
        <f>原始数据利润!A2200</f>
        <v>41142</v>
      </c>
      <c r="B2200" s="14">
        <f>原始数据利润!B2200</f>
        <v>576.32000000000005</v>
      </c>
    </row>
    <row r="2201" spans="1:2" x14ac:dyDescent="0.15">
      <c r="A2201" s="21">
        <f>原始数据利润!A2201</f>
        <v>41141</v>
      </c>
      <c r="B2201" s="14">
        <f>原始数据利润!B2201</f>
        <v>254.41</v>
      </c>
    </row>
    <row r="2202" spans="1:2" x14ac:dyDescent="0.15">
      <c r="A2202" s="21">
        <f>原始数据利润!A2202</f>
        <v>41138</v>
      </c>
      <c r="B2202" s="14">
        <f>原始数据利润!B2202</f>
        <v>391.59</v>
      </c>
    </row>
    <row r="2203" spans="1:2" x14ac:dyDescent="0.15">
      <c r="A2203" s="21">
        <f>原始数据利润!A2203</f>
        <v>41137</v>
      </c>
      <c r="B2203" s="14">
        <f>原始数据利润!B2203</f>
        <v>369.11</v>
      </c>
    </row>
    <row r="2204" spans="1:2" x14ac:dyDescent="0.15">
      <c r="A2204" s="21">
        <f>原始数据利润!A2204</f>
        <v>41136</v>
      </c>
      <c r="B2204" s="14">
        <f>原始数据利润!B2204</f>
        <v>205.82</v>
      </c>
    </row>
    <row r="2205" spans="1:2" x14ac:dyDescent="0.15">
      <c r="A2205" s="21">
        <f>原始数据利润!A2205</f>
        <v>41135</v>
      </c>
      <c r="B2205" s="14">
        <f>原始数据利润!B2205</f>
        <v>202.15</v>
      </c>
    </row>
    <row r="2206" spans="1:2" x14ac:dyDescent="0.15">
      <c r="A2206" s="21">
        <f>原始数据利润!A2206</f>
        <v>41134</v>
      </c>
      <c r="B2206" s="14">
        <f>原始数据利润!B2206</f>
        <v>235.28</v>
      </c>
    </row>
    <row r="2207" spans="1:2" x14ac:dyDescent="0.15">
      <c r="A2207" s="21">
        <f>原始数据利润!A2207</f>
        <v>41131</v>
      </c>
      <c r="B2207" s="14">
        <f>原始数据利润!B2207</f>
        <v>132.4</v>
      </c>
    </row>
    <row r="2208" spans="1:2" x14ac:dyDescent="0.15">
      <c r="A2208" s="21">
        <f>原始数据利润!A2208</f>
        <v>41130</v>
      </c>
      <c r="B2208" s="14">
        <f>原始数据利润!B2208</f>
        <v>95.81</v>
      </c>
    </row>
    <row r="2209" spans="1:2" x14ac:dyDescent="0.15">
      <c r="A2209" s="21">
        <f>原始数据利润!A2209</f>
        <v>41129</v>
      </c>
      <c r="B2209" s="14">
        <f>原始数据利润!B2209</f>
        <v>18.600000000000001</v>
      </c>
    </row>
    <row r="2210" spans="1:2" x14ac:dyDescent="0.15">
      <c r="A2210" s="21">
        <f>原始数据利润!A2210</f>
        <v>41128</v>
      </c>
      <c r="B2210" s="14">
        <f>原始数据利润!B2210</f>
        <v>-40.840000000000003</v>
      </c>
    </row>
    <row r="2211" spans="1:2" x14ac:dyDescent="0.15">
      <c r="A2211" s="21">
        <f>原始数据利润!A2211</f>
        <v>41127</v>
      </c>
      <c r="B2211" s="14">
        <f>原始数据利润!B2211</f>
        <v>-125.01</v>
      </c>
    </row>
    <row r="2212" spans="1:2" x14ac:dyDescent="0.15">
      <c r="A2212" s="21">
        <f>原始数据利润!A2212</f>
        <v>41124</v>
      </c>
      <c r="B2212" s="14">
        <f>原始数据利润!B2212</f>
        <v>-151.31</v>
      </c>
    </row>
    <row r="2213" spans="1:2" x14ac:dyDescent="0.15">
      <c r="A2213" s="21">
        <f>原始数据利润!A2213</f>
        <v>41123</v>
      </c>
      <c r="B2213" s="14">
        <f>原始数据利润!B2213</f>
        <v>-148.93</v>
      </c>
    </row>
    <row r="2214" spans="1:2" x14ac:dyDescent="0.15">
      <c r="A2214" s="21">
        <f>原始数据利润!A2214</f>
        <v>41122</v>
      </c>
      <c r="B2214" s="14">
        <f>原始数据利润!B2214</f>
        <v>-242.01</v>
      </c>
    </row>
    <row r="2215" spans="1:2" x14ac:dyDescent="0.15">
      <c r="A2215" s="21">
        <f>原始数据利润!A2215</f>
        <v>41121</v>
      </c>
      <c r="B2215" s="14">
        <f>原始数据利润!B2215</f>
        <v>-341.14</v>
      </c>
    </row>
    <row r="2216" spans="1:2" x14ac:dyDescent="0.15">
      <c r="A2216" s="21">
        <f>原始数据利润!A2216</f>
        <v>41120</v>
      </c>
      <c r="B2216" s="14">
        <f>原始数据利润!B2216</f>
        <v>-312.27</v>
      </c>
    </row>
    <row r="2217" spans="1:2" x14ac:dyDescent="0.15">
      <c r="A2217" s="21">
        <f>原始数据利润!A2217</f>
        <v>41117</v>
      </c>
      <c r="B2217" s="14">
        <f>原始数据利润!B2217</f>
        <v>-213.74</v>
      </c>
    </row>
    <row r="2218" spans="1:2" x14ac:dyDescent="0.15">
      <c r="A2218" s="21">
        <f>原始数据利润!A2218</f>
        <v>41116</v>
      </c>
      <c r="B2218" s="14">
        <f>原始数据利润!B2218</f>
        <v>-239.65</v>
      </c>
    </row>
    <row r="2219" spans="1:2" x14ac:dyDescent="0.15">
      <c r="A2219" s="21">
        <f>原始数据利润!A2219</f>
        <v>41115</v>
      </c>
      <c r="B2219" s="14">
        <f>原始数据利润!B2219</f>
        <v>-335.04</v>
      </c>
    </row>
    <row r="2220" spans="1:2" x14ac:dyDescent="0.15">
      <c r="A2220" s="21">
        <f>原始数据利润!A2220</f>
        <v>41114</v>
      </c>
      <c r="B2220" s="14">
        <f>原始数据利润!B2220</f>
        <v>-295.38</v>
      </c>
    </row>
    <row r="2221" spans="1:2" x14ac:dyDescent="0.15">
      <c r="A2221" s="21">
        <f>原始数据利润!A2221</f>
        <v>41113</v>
      </c>
      <c r="B2221" s="14">
        <f>原始数据利润!B2221</f>
        <v>-361.8</v>
      </c>
    </row>
    <row r="2222" spans="1:2" x14ac:dyDescent="0.15">
      <c r="A2222" s="21">
        <f>原始数据利润!A2222</f>
        <v>41110</v>
      </c>
      <c r="B2222" s="14">
        <f>原始数据利润!B2222</f>
        <v>-304.26</v>
      </c>
    </row>
    <row r="2223" spans="1:2" x14ac:dyDescent="0.15">
      <c r="A2223" s="21">
        <f>原始数据利润!A2223</f>
        <v>41109</v>
      </c>
      <c r="B2223" s="14">
        <f>原始数据利润!B2223</f>
        <v>-159.82</v>
      </c>
    </row>
    <row r="2224" spans="1:2" x14ac:dyDescent="0.15">
      <c r="A2224" s="21">
        <f>原始数据利润!A2224</f>
        <v>41108</v>
      </c>
      <c r="B2224" s="14">
        <f>原始数据利润!B2224</f>
        <v>-79</v>
      </c>
    </row>
    <row r="2225" spans="1:2" x14ac:dyDescent="0.15">
      <c r="A2225" s="21">
        <f>原始数据利润!A2225</f>
        <v>41107</v>
      </c>
      <c r="B2225" s="14">
        <f>原始数据利润!B2225</f>
        <v>-26.6</v>
      </c>
    </row>
    <row r="2226" spans="1:2" x14ac:dyDescent="0.15">
      <c r="A2226" s="21">
        <f>原始数据利润!A2226</f>
        <v>41106</v>
      </c>
      <c r="B2226" s="14">
        <f>原始数据利润!B2226</f>
        <v>-13.55</v>
      </c>
    </row>
    <row r="2227" spans="1:2" x14ac:dyDescent="0.15">
      <c r="A2227" s="21">
        <f>原始数据利润!A2227</f>
        <v>41103</v>
      </c>
      <c r="B2227" s="14">
        <f>原始数据利润!B2227</f>
        <v>16.03</v>
      </c>
    </row>
    <row r="2228" spans="1:2" x14ac:dyDescent="0.15">
      <c r="A2228" s="21">
        <f>原始数据利润!A2228</f>
        <v>41102</v>
      </c>
      <c r="B2228" s="14">
        <f>原始数据利润!B2228</f>
        <v>90.22</v>
      </c>
    </row>
    <row r="2229" spans="1:2" x14ac:dyDescent="0.15">
      <c r="A2229" s="21">
        <f>原始数据利润!A2229</f>
        <v>41101</v>
      </c>
      <c r="B2229" s="14">
        <f>原始数据利润!B2229</f>
        <v>13.37</v>
      </c>
    </row>
    <row r="2230" spans="1:2" x14ac:dyDescent="0.15">
      <c r="A2230" s="21">
        <f>原始数据利润!A2230</f>
        <v>41100</v>
      </c>
      <c r="B2230" s="14">
        <f>原始数据利润!B2230</f>
        <v>125.48</v>
      </c>
    </row>
    <row r="2231" spans="1:2" x14ac:dyDescent="0.15">
      <c r="A2231" s="21">
        <f>原始数据利润!A2231</f>
        <v>41099</v>
      </c>
      <c r="B2231" s="14">
        <f>原始数据利润!B2231</f>
        <v>75.3</v>
      </c>
    </row>
    <row r="2232" spans="1:2" x14ac:dyDescent="0.15">
      <c r="A2232" s="21">
        <f>原始数据利润!A2232</f>
        <v>41096</v>
      </c>
      <c r="B2232" s="14">
        <f>原始数据利润!B2232</f>
        <v>218.98</v>
      </c>
    </row>
    <row r="2233" spans="1:2" x14ac:dyDescent="0.15">
      <c r="A2233" s="21">
        <f>原始数据利润!A2233</f>
        <v>41095</v>
      </c>
      <c r="B2233" s="14">
        <f>原始数据利润!B2233</f>
        <v>261.91000000000003</v>
      </c>
    </row>
    <row r="2234" spans="1:2" x14ac:dyDescent="0.15">
      <c r="A2234" s="21">
        <f>原始数据利润!A2234</f>
        <v>41093</v>
      </c>
      <c r="B2234" s="14">
        <f>原始数据利润!B2234</f>
        <v>241.23</v>
      </c>
    </row>
    <row r="2235" spans="1:2" x14ac:dyDescent="0.15">
      <c r="A2235" s="21">
        <f>原始数据利润!A2235</f>
        <v>41092</v>
      </c>
      <c r="B2235" s="14">
        <f>原始数据利润!B2235</f>
        <v>368.4</v>
      </c>
    </row>
    <row r="2236" spans="1:2" x14ac:dyDescent="0.15">
      <c r="A2236" s="21">
        <f>原始数据利润!A2236</f>
        <v>41089</v>
      </c>
      <c r="B2236" s="14">
        <f>原始数据利润!B2236</f>
        <v>287.83</v>
      </c>
    </row>
    <row r="2237" spans="1:2" x14ac:dyDescent="0.15">
      <c r="A2237" s="21">
        <f>原始数据利润!A2237</f>
        <v>41088</v>
      </c>
      <c r="B2237" s="14">
        <f>原始数据利润!B2237</f>
        <v>441.22</v>
      </c>
    </row>
    <row r="2238" spans="1:2" x14ac:dyDescent="0.15">
      <c r="A2238" s="21">
        <f>原始数据利润!A2238</f>
        <v>41087</v>
      </c>
      <c r="B2238" s="14">
        <f>原始数据利润!B2238</f>
        <v>398.38</v>
      </c>
    </row>
    <row r="2239" spans="1:2" x14ac:dyDescent="0.15">
      <c r="A2239" s="21">
        <f>原始数据利润!A2239</f>
        <v>41086</v>
      </c>
      <c r="B2239" s="14">
        <f>原始数据利润!B2239</f>
        <v>556.55999999999995</v>
      </c>
    </row>
    <row r="2240" spans="1:2" x14ac:dyDescent="0.15">
      <c r="A2240" s="21">
        <f>原始数据利润!A2240</f>
        <v>41085</v>
      </c>
      <c r="B2240" s="14">
        <f>原始数据利润!B2240</f>
        <v>565.35</v>
      </c>
    </row>
    <row r="2241" spans="1:2" x14ac:dyDescent="0.15">
      <c r="A2241" s="21">
        <f>原始数据利润!A2241</f>
        <v>41082</v>
      </c>
      <c r="B2241" s="14">
        <f>原始数据利润!B2241</f>
        <v>640.25</v>
      </c>
    </row>
    <row r="2242" spans="1:2" x14ac:dyDescent="0.15">
      <c r="A2242" s="21">
        <f>原始数据利润!A2242</f>
        <v>41081</v>
      </c>
      <c r="B2242" s="14">
        <f>原始数据利润!B2242</f>
        <v>394.9</v>
      </c>
    </row>
    <row r="2243" spans="1:2" x14ac:dyDescent="0.15">
      <c r="A2243" s="21">
        <f>原始数据利润!A2243</f>
        <v>41080</v>
      </c>
      <c r="B2243" s="14">
        <f>原始数据利润!B2243</f>
        <v>346.07</v>
      </c>
    </row>
    <row r="2244" spans="1:2" x14ac:dyDescent="0.15">
      <c r="A2244" s="21">
        <f>原始数据利润!A2244</f>
        <v>41079</v>
      </c>
      <c r="B2244" s="14">
        <f>原始数据利润!B2244</f>
        <v>361.52</v>
      </c>
    </row>
    <row r="2245" spans="1:2" x14ac:dyDescent="0.15">
      <c r="A2245" s="21">
        <f>原始数据利润!A2245</f>
        <v>41078</v>
      </c>
      <c r="B2245" s="14">
        <f>原始数据利润!B2245</f>
        <v>560.53</v>
      </c>
    </row>
    <row r="2246" spans="1:2" x14ac:dyDescent="0.15">
      <c r="A2246" s="21">
        <f>原始数据利润!A2246</f>
        <v>41075</v>
      </c>
      <c r="B2246" s="14">
        <f>原始数据利润!B2246</f>
        <v>619.65</v>
      </c>
    </row>
    <row r="2247" spans="1:2" x14ac:dyDescent="0.15">
      <c r="A2247" s="21">
        <f>原始数据利润!A2247</f>
        <v>41074</v>
      </c>
      <c r="B2247" s="14">
        <f>原始数据利润!B2247</f>
        <v>797.08</v>
      </c>
    </row>
    <row r="2248" spans="1:2" x14ac:dyDescent="0.15">
      <c r="A2248" s="21">
        <f>原始数据利润!A2248</f>
        <v>41073</v>
      </c>
      <c r="B2248" s="14">
        <f>原始数据利润!B2248</f>
        <v>826.97</v>
      </c>
    </row>
    <row r="2249" spans="1:2" x14ac:dyDescent="0.15">
      <c r="A2249" s="21">
        <f>原始数据利润!A2249</f>
        <v>41072</v>
      </c>
      <c r="B2249" s="14">
        <f>原始数据利润!B2249</f>
        <v>793.07</v>
      </c>
    </row>
    <row r="2250" spans="1:2" x14ac:dyDescent="0.15">
      <c r="A2250" s="21">
        <f>原始数据利润!A2250</f>
        <v>41071</v>
      </c>
      <c r="B2250" s="14">
        <f>原始数据利润!B2250</f>
        <v>776.18</v>
      </c>
    </row>
    <row r="2251" spans="1:2" x14ac:dyDescent="0.15">
      <c r="A2251" s="21">
        <f>原始数据利润!A2251</f>
        <v>41068</v>
      </c>
      <c r="B2251" s="14">
        <f>原始数据利润!B2251</f>
        <v>906.06</v>
      </c>
    </row>
    <row r="2252" spans="1:2" x14ac:dyDescent="0.15">
      <c r="A2252" s="21">
        <f>原始数据利润!A2252</f>
        <v>41067</v>
      </c>
      <c r="B2252" s="14">
        <f>原始数据利润!B2252</f>
        <v>965.73</v>
      </c>
    </row>
    <row r="2253" spans="1:2" x14ac:dyDescent="0.15">
      <c r="A2253" s="21">
        <f>原始数据利润!A2253</f>
        <v>41066</v>
      </c>
      <c r="B2253" s="14">
        <f>原始数据利润!B2253</f>
        <v>896.65</v>
      </c>
    </row>
    <row r="2254" spans="1:2" x14ac:dyDescent="0.15">
      <c r="A2254" s="21">
        <f>原始数据利润!A2254</f>
        <v>41065</v>
      </c>
      <c r="B2254" s="14">
        <f>原始数据利润!B2254</f>
        <v>1076.6300000000001</v>
      </c>
    </row>
    <row r="2255" spans="1:2" x14ac:dyDescent="0.15">
      <c r="A2255" s="21">
        <f>原始数据利润!A2255</f>
        <v>41064</v>
      </c>
      <c r="B2255" s="14">
        <f>原始数据利润!B2255</f>
        <v>1110.1600000000001</v>
      </c>
    </row>
    <row r="2256" spans="1:2" x14ac:dyDescent="0.15">
      <c r="A2256" s="21">
        <f>原始数据利润!A2256</f>
        <v>41061</v>
      </c>
      <c r="B2256" s="14">
        <f>原始数据利润!B2256</f>
        <v>1109.82</v>
      </c>
    </row>
    <row r="2257" spans="1:2" x14ac:dyDescent="0.15">
      <c r="A2257" s="21">
        <f>原始数据利润!A2257</f>
        <v>41060</v>
      </c>
      <c r="B2257" s="14">
        <f>原始数据利润!B2257</f>
        <v>1055.53</v>
      </c>
    </row>
    <row r="2258" spans="1:2" x14ac:dyDescent="0.15">
      <c r="A2258" s="21">
        <f>原始数据利润!A2258</f>
        <v>41059</v>
      </c>
      <c r="B2258" s="14">
        <f>原始数据利润!B2258</f>
        <v>1038.4100000000001</v>
      </c>
    </row>
    <row r="2259" spans="1:2" x14ac:dyDescent="0.15">
      <c r="A2259" s="21">
        <f>原始数据利润!A2259</f>
        <v>41058</v>
      </c>
      <c r="B2259" s="14">
        <f>原始数据利润!B2259</f>
        <v>1017.24</v>
      </c>
    </row>
    <row r="2260" spans="1:2" x14ac:dyDescent="0.15">
      <c r="A2260" s="21">
        <f>原始数据利润!A2260</f>
        <v>41054</v>
      </c>
      <c r="B2260" s="14">
        <f>原始数据利润!B2260</f>
        <v>1010.39</v>
      </c>
    </row>
    <row r="2261" spans="1:2" x14ac:dyDescent="0.15">
      <c r="A2261" s="21">
        <f>原始数据利润!A2261</f>
        <v>41053</v>
      </c>
      <c r="B2261" s="14">
        <f>原始数据利润!B2261</f>
        <v>1019.26</v>
      </c>
    </row>
    <row r="2262" spans="1:2" x14ac:dyDescent="0.15">
      <c r="A2262" s="21">
        <f>原始数据利润!A2262</f>
        <v>41052</v>
      </c>
      <c r="B2262" s="14">
        <f>原始数据利润!B2262</f>
        <v>1031.3399999999999</v>
      </c>
    </row>
    <row r="2263" spans="1:2" x14ac:dyDescent="0.15">
      <c r="A2263" s="21">
        <f>原始数据利润!A2263</f>
        <v>41051</v>
      </c>
      <c r="B2263" s="14">
        <f>原始数据利润!B2263</f>
        <v>1043.7</v>
      </c>
    </row>
    <row r="2264" spans="1:2" x14ac:dyDescent="0.15">
      <c r="A2264" s="21">
        <f>原始数据利润!A2264</f>
        <v>41050</v>
      </c>
      <c r="B2264" s="14">
        <f>原始数据利润!B2264</f>
        <v>917.2</v>
      </c>
    </row>
    <row r="2265" spans="1:2" x14ac:dyDescent="0.15">
      <c r="A2265" s="21">
        <f>原始数据利润!A2265</f>
        <v>41047</v>
      </c>
      <c r="B2265" s="14">
        <f>原始数据利润!B2265</f>
        <v>902.73</v>
      </c>
    </row>
    <row r="2266" spans="1:2" x14ac:dyDescent="0.15">
      <c r="A2266" s="21">
        <f>原始数据利润!A2266</f>
        <v>41046</v>
      </c>
      <c r="B2266" s="14">
        <f>原始数据利润!B2266</f>
        <v>813.98</v>
      </c>
    </row>
    <row r="2267" spans="1:2" x14ac:dyDescent="0.15">
      <c r="A2267" s="21">
        <f>原始数据利润!A2267</f>
        <v>41045</v>
      </c>
      <c r="B2267" s="14">
        <f>原始数据利润!B2267</f>
        <v>838.68</v>
      </c>
    </row>
    <row r="2268" spans="1:2" x14ac:dyDescent="0.15">
      <c r="A2268" s="21">
        <f>原始数据利润!A2268</f>
        <v>41044</v>
      </c>
      <c r="B2268" s="14">
        <f>原始数据利润!B2268</f>
        <v>911.72</v>
      </c>
    </row>
    <row r="2269" spans="1:2" x14ac:dyDescent="0.15">
      <c r="A2269" s="21">
        <f>原始数据利润!A2269</f>
        <v>41043</v>
      </c>
      <c r="B2269" s="14">
        <f>原始数据利润!B2269</f>
        <v>942.66</v>
      </c>
    </row>
    <row r="2270" spans="1:2" x14ac:dyDescent="0.15">
      <c r="A2270" s="21">
        <f>原始数据利润!A2270</f>
        <v>41040</v>
      </c>
      <c r="B2270" s="14">
        <f>原始数据利润!B2270</f>
        <v>1019.51</v>
      </c>
    </row>
    <row r="2271" spans="1:2" x14ac:dyDescent="0.15">
      <c r="A2271" s="21">
        <f>原始数据利润!A2271</f>
        <v>41039</v>
      </c>
      <c r="B2271" s="14">
        <f>原始数据利润!B2271</f>
        <v>1039.45</v>
      </c>
    </row>
    <row r="2272" spans="1:2" x14ac:dyDescent="0.15">
      <c r="A2272" s="21">
        <f>原始数据利润!A2272</f>
        <v>41038</v>
      </c>
      <c r="B2272" s="14">
        <f>原始数据利润!B2272</f>
        <v>1077.78</v>
      </c>
    </row>
    <row r="2273" spans="1:2" x14ac:dyDescent="0.15">
      <c r="A2273" s="21">
        <f>原始数据利润!A2273</f>
        <v>41037</v>
      </c>
      <c r="B2273" s="14">
        <f>原始数据利润!B2273</f>
        <v>1102.07</v>
      </c>
    </row>
    <row r="2274" spans="1:2" x14ac:dyDescent="0.15">
      <c r="A2274" s="21">
        <f>原始数据利润!A2274</f>
        <v>41036</v>
      </c>
      <c r="B2274" s="14">
        <f>原始数据利润!B2274</f>
        <v>958.19</v>
      </c>
    </row>
    <row r="2275" spans="1:2" x14ac:dyDescent="0.15">
      <c r="A2275" s="21">
        <f>原始数据利润!A2275</f>
        <v>41033</v>
      </c>
      <c r="B2275" s="14">
        <f>原始数据利润!B2275</f>
        <v>1015.98</v>
      </c>
    </row>
    <row r="2276" spans="1:2" x14ac:dyDescent="0.15">
      <c r="A2276" s="21">
        <f>原始数据利润!A2276</f>
        <v>41032</v>
      </c>
      <c r="B2276" s="14">
        <f>原始数据利润!B2276</f>
        <v>1059.7</v>
      </c>
    </row>
    <row r="2277" spans="1:2" x14ac:dyDescent="0.15">
      <c r="A2277" s="21">
        <f>原始数据利润!A2277</f>
        <v>41031</v>
      </c>
      <c r="B2277" s="14">
        <f>原始数据利润!B2277</f>
        <v>1090.05</v>
      </c>
    </row>
    <row r="2278" spans="1:2" x14ac:dyDescent="0.15">
      <c r="A2278" s="21">
        <f>原始数据利润!A2278</f>
        <v>41030</v>
      </c>
      <c r="B2278" s="14">
        <f>原始数据利润!B2278</f>
        <v>1006.08</v>
      </c>
    </row>
    <row r="2279" spans="1:2" x14ac:dyDescent="0.15">
      <c r="A2279" s="21">
        <f>原始数据利润!A2279</f>
        <v>41029</v>
      </c>
      <c r="B2279" s="14">
        <f>原始数据利润!B2279</f>
        <v>955.73</v>
      </c>
    </row>
    <row r="2280" spans="1:2" x14ac:dyDescent="0.15">
      <c r="A2280" s="21">
        <f>原始数据利润!A2280</f>
        <v>41026</v>
      </c>
      <c r="B2280" s="14">
        <f>原始数据利润!B2280</f>
        <v>945.15</v>
      </c>
    </row>
    <row r="2281" spans="1:2" x14ac:dyDescent="0.15">
      <c r="A2281" s="21">
        <f>原始数据利润!A2281</f>
        <v>41025</v>
      </c>
      <c r="B2281" s="14">
        <f>原始数据利润!B2281</f>
        <v>938.31</v>
      </c>
    </row>
    <row r="2282" spans="1:2" x14ac:dyDescent="0.15">
      <c r="A2282" s="21">
        <f>原始数据利润!A2282</f>
        <v>41024</v>
      </c>
      <c r="B2282" s="14">
        <f>原始数据利润!B2282</f>
        <v>888.83</v>
      </c>
    </row>
    <row r="2283" spans="1:2" x14ac:dyDescent="0.15">
      <c r="A2283" s="21">
        <f>原始数据利润!A2283</f>
        <v>41023</v>
      </c>
      <c r="B2283" s="14">
        <f>原始数据利润!B2283</f>
        <v>900.56</v>
      </c>
    </row>
    <row r="2284" spans="1:2" x14ac:dyDescent="0.15">
      <c r="A2284" s="21">
        <f>原始数据利润!A2284</f>
        <v>41022</v>
      </c>
      <c r="B2284" s="14">
        <f>原始数据利润!B2284</f>
        <v>956.15</v>
      </c>
    </row>
    <row r="2285" spans="1:2" x14ac:dyDescent="0.15">
      <c r="A2285" s="21">
        <f>原始数据利润!A2285</f>
        <v>41018</v>
      </c>
      <c r="B2285" s="14">
        <f>原始数据利润!B2285</f>
        <v>935.7</v>
      </c>
    </row>
    <row r="2286" spans="1:2" x14ac:dyDescent="0.15">
      <c r="A2286" s="21">
        <f>原始数据利润!A2286</f>
        <v>41017</v>
      </c>
      <c r="B2286" s="14">
        <f>原始数据利润!B2286</f>
        <v>888.66</v>
      </c>
    </row>
    <row r="2287" spans="1:2" x14ac:dyDescent="0.15">
      <c r="A2287" s="21">
        <f>原始数据利润!A2287</f>
        <v>41016</v>
      </c>
      <c r="B2287" s="14">
        <f>原始数据利润!B2287</f>
        <v>747.6</v>
      </c>
    </row>
    <row r="2288" spans="1:2" x14ac:dyDescent="0.15">
      <c r="A2288" s="21">
        <f>原始数据利润!A2288</f>
        <v>41015</v>
      </c>
      <c r="B2288" s="14">
        <f>原始数据利润!B2288</f>
        <v>781.36</v>
      </c>
    </row>
    <row r="2289" spans="1:2" x14ac:dyDescent="0.15">
      <c r="A2289" s="21">
        <f>原始数据利润!A2289</f>
        <v>41012</v>
      </c>
      <c r="B2289" s="14">
        <f>原始数据利润!B2289</f>
        <v>705.59</v>
      </c>
    </row>
    <row r="2290" spans="1:2" x14ac:dyDescent="0.15">
      <c r="A2290" s="21">
        <f>原始数据利润!A2290</f>
        <v>41011</v>
      </c>
      <c r="B2290" s="14">
        <f>原始数据利润!B2290</f>
        <v>528.34</v>
      </c>
    </row>
    <row r="2291" spans="1:2" x14ac:dyDescent="0.15">
      <c r="A2291" s="21">
        <f>原始数据利润!A2291</f>
        <v>41010</v>
      </c>
      <c r="B2291" s="14">
        <f>原始数据利润!B2291</f>
        <v>574.51</v>
      </c>
    </row>
    <row r="2292" spans="1:2" x14ac:dyDescent="0.15">
      <c r="A2292" s="21">
        <f>原始数据利润!A2292</f>
        <v>41009</v>
      </c>
      <c r="B2292" s="14">
        <f>原始数据利润!B2292</f>
        <v>589.66999999999996</v>
      </c>
    </row>
    <row r="2293" spans="1:2" x14ac:dyDescent="0.15">
      <c r="A2293" s="21">
        <f>原始数据利润!A2293</f>
        <v>41008</v>
      </c>
      <c r="B2293" s="14">
        <f>原始数据利润!B2293</f>
        <v>443.07</v>
      </c>
    </row>
    <row r="2294" spans="1:2" x14ac:dyDescent="0.15">
      <c r="A2294" s="21">
        <f>原始数据利润!A2294</f>
        <v>41004</v>
      </c>
      <c r="B2294" s="14">
        <f>原始数据利润!B2294</f>
        <v>335.1</v>
      </c>
    </row>
    <row r="2295" spans="1:2" x14ac:dyDescent="0.15">
      <c r="A2295" s="21">
        <f>原始数据利润!A2295</f>
        <v>41003</v>
      </c>
      <c r="B2295" s="14">
        <f>原始数据利润!B2295</f>
        <v>331.41</v>
      </c>
    </row>
    <row r="2296" spans="1:2" x14ac:dyDescent="0.15">
      <c r="A2296" s="21">
        <f>原始数据利润!A2296</f>
        <v>41002</v>
      </c>
      <c r="B2296" s="14">
        <f>原始数据利润!B2296</f>
        <v>352.26</v>
      </c>
    </row>
    <row r="2297" spans="1:2" x14ac:dyDescent="0.15">
      <c r="A2297" s="21">
        <f>原始数据利润!A2297</f>
        <v>41001</v>
      </c>
      <c r="B2297" s="14">
        <f>原始数据利润!B2297</f>
        <v>348.04</v>
      </c>
    </row>
    <row r="2298" spans="1:2" x14ac:dyDescent="0.15">
      <c r="A2298" s="21">
        <f>原始数据利润!A2298</f>
        <v>40998</v>
      </c>
      <c r="B2298" s="14">
        <f>原始数据利润!B2298</f>
        <v>246.69</v>
      </c>
    </row>
    <row r="2299" spans="1:2" x14ac:dyDescent="0.15">
      <c r="A2299" s="21">
        <f>原始数据利润!A2299</f>
        <v>40997</v>
      </c>
      <c r="B2299" s="14">
        <f>原始数据利润!B2299</f>
        <v>269.92</v>
      </c>
    </row>
    <row r="2300" spans="1:2" x14ac:dyDescent="0.15">
      <c r="A2300" s="21">
        <f>原始数据利润!A2300</f>
        <v>40996</v>
      </c>
      <c r="B2300" s="14">
        <f>原始数据利润!B2300</f>
        <v>340.77</v>
      </c>
    </row>
    <row r="2301" spans="1:2" x14ac:dyDescent="0.15">
      <c r="A2301" s="21">
        <f>原始数据利润!A2301</f>
        <v>40995</v>
      </c>
      <c r="B2301" s="14">
        <f>原始数据利润!B2301</f>
        <v>308.17</v>
      </c>
    </row>
    <row r="2302" spans="1:2" x14ac:dyDescent="0.15">
      <c r="A2302" s="21">
        <f>原始数据利润!A2302</f>
        <v>40994</v>
      </c>
      <c r="B2302" s="14">
        <f>原始数据利润!B2302</f>
        <v>199.44</v>
      </c>
    </row>
    <row r="2303" spans="1:2" x14ac:dyDescent="0.15">
      <c r="A2303" s="21">
        <f>原始数据利润!A2303</f>
        <v>40991</v>
      </c>
      <c r="B2303" s="14">
        <f>原始数据利润!B2303</f>
        <v>28.17</v>
      </c>
    </row>
    <row r="2304" spans="1:2" x14ac:dyDescent="0.15">
      <c r="A2304" s="21">
        <f>原始数据利润!A2304</f>
        <v>40990</v>
      </c>
      <c r="B2304" s="14">
        <f>原始数据利润!B2304</f>
        <v>-25.76</v>
      </c>
    </row>
    <row r="2305" spans="1:2" x14ac:dyDescent="0.15">
      <c r="A2305" s="21">
        <f>原始数据利润!A2305</f>
        <v>40989</v>
      </c>
      <c r="B2305" s="14">
        <f>原始数据利润!B2305</f>
        <v>74.599999999999994</v>
      </c>
    </row>
    <row r="2306" spans="1:2" x14ac:dyDescent="0.15">
      <c r="A2306" s="21">
        <f>原始数据利润!A2306</f>
        <v>40988</v>
      </c>
      <c r="B2306" s="14">
        <f>原始数据利润!B2306</f>
        <v>17.22</v>
      </c>
    </row>
    <row r="2307" spans="1:2" x14ac:dyDescent="0.15">
      <c r="A2307" s="21">
        <f>原始数据利润!A2307</f>
        <v>40987</v>
      </c>
      <c r="B2307" s="14">
        <f>原始数据利润!B2307</f>
        <v>-35.299999999999997</v>
      </c>
    </row>
    <row r="2308" spans="1:2" x14ac:dyDescent="0.15">
      <c r="A2308" s="21">
        <f>原始数据利润!A2308</f>
        <v>40984</v>
      </c>
      <c r="B2308" s="14">
        <f>原始数据利润!B2308</f>
        <v>9.5500000000000007</v>
      </c>
    </row>
    <row r="2309" spans="1:2" x14ac:dyDescent="0.15">
      <c r="A2309" s="21">
        <f>原始数据利润!A2309</f>
        <v>40983</v>
      </c>
      <c r="B2309" s="14">
        <f>原始数据利润!B2309</f>
        <v>-6.07</v>
      </c>
    </row>
    <row r="2310" spans="1:2" x14ac:dyDescent="0.15">
      <c r="A2310" s="21">
        <f>原始数据利润!A2310</f>
        <v>40982</v>
      </c>
      <c r="B2310" s="14">
        <f>原始数据利润!B2310</f>
        <v>221.45</v>
      </c>
    </row>
    <row r="2311" spans="1:2" x14ac:dyDescent="0.15">
      <c r="A2311" s="21">
        <f>原始数据利润!A2311</f>
        <v>40981</v>
      </c>
      <c r="B2311" s="14">
        <f>原始数据利润!B2311</f>
        <v>316.68</v>
      </c>
    </row>
    <row r="2312" spans="1:2" x14ac:dyDescent="0.15">
      <c r="A2312" s="21">
        <f>原始数据利润!A2312</f>
        <v>40980</v>
      </c>
      <c r="B2312" s="14">
        <f>原始数据利润!B2312</f>
        <v>369.76</v>
      </c>
    </row>
    <row r="2313" spans="1:2" x14ac:dyDescent="0.15">
      <c r="A2313" s="21">
        <f>原始数据利润!A2313</f>
        <v>40977</v>
      </c>
      <c r="B2313" s="14">
        <f>原始数据利润!B2313</f>
        <v>394.89</v>
      </c>
    </row>
    <row r="2314" spans="1:2" x14ac:dyDescent="0.15">
      <c r="A2314" s="21">
        <f>原始数据利润!A2314</f>
        <v>40976</v>
      </c>
      <c r="B2314" s="14">
        <f>原始数据利润!B2314</f>
        <v>338.35</v>
      </c>
    </row>
    <row r="2315" spans="1:2" x14ac:dyDescent="0.15">
      <c r="A2315" s="21">
        <f>原始数据利润!A2315</f>
        <v>40975</v>
      </c>
      <c r="B2315" s="14">
        <f>原始数据利润!B2315</f>
        <v>346.94</v>
      </c>
    </row>
    <row r="2316" spans="1:2" x14ac:dyDescent="0.15">
      <c r="A2316" s="21">
        <f>原始数据利润!A2316</f>
        <v>40974</v>
      </c>
      <c r="B2316" s="14">
        <f>原始数据利润!B2316</f>
        <v>331.42</v>
      </c>
    </row>
    <row r="2317" spans="1:2" x14ac:dyDescent="0.15">
      <c r="A2317" s="21">
        <f>原始数据利润!A2317</f>
        <v>40973</v>
      </c>
      <c r="B2317" s="14">
        <f>原始数据利润!B2317</f>
        <v>198.75</v>
      </c>
    </row>
    <row r="2318" spans="1:2" x14ac:dyDescent="0.15">
      <c r="A2318" s="21">
        <f>原始数据利润!A2318</f>
        <v>40970</v>
      </c>
      <c r="B2318" s="14">
        <f>原始数据利润!B2318</f>
        <v>142.94999999999999</v>
      </c>
    </row>
    <row r="2319" spans="1:2" x14ac:dyDescent="0.15">
      <c r="A2319" s="21">
        <f>原始数据利润!A2319</f>
        <v>40969</v>
      </c>
      <c r="B2319" s="14">
        <f>原始数据利润!B2319</f>
        <v>164.33</v>
      </c>
    </row>
    <row r="2320" spans="1:2" x14ac:dyDescent="0.15">
      <c r="A2320" s="21">
        <f>原始数据利润!A2320</f>
        <v>40968</v>
      </c>
      <c r="B2320" s="14">
        <f>原始数据利润!B2320</f>
        <v>-1.64</v>
      </c>
    </row>
    <row r="2321" spans="1:2" x14ac:dyDescent="0.15">
      <c r="A2321" s="21">
        <f>原始数据利润!A2321</f>
        <v>40967</v>
      </c>
      <c r="B2321" s="14">
        <f>原始数据利润!B2321</f>
        <v>-49.77</v>
      </c>
    </row>
    <row r="2322" spans="1:2" x14ac:dyDescent="0.15">
      <c r="A2322" s="21">
        <f>原始数据利润!A2322</f>
        <v>40966</v>
      </c>
      <c r="B2322" s="14">
        <f>原始数据利润!B2322</f>
        <v>-139.19</v>
      </c>
    </row>
    <row r="2323" spans="1:2" x14ac:dyDescent="0.15">
      <c r="A2323" s="21">
        <f>原始数据利润!A2323</f>
        <v>40963</v>
      </c>
      <c r="B2323" s="14">
        <f>原始数据利润!B2323</f>
        <v>-83.49</v>
      </c>
    </row>
    <row r="2324" spans="1:2" x14ac:dyDescent="0.15">
      <c r="A2324" s="21">
        <f>原始数据利润!A2324</f>
        <v>40962</v>
      </c>
      <c r="B2324" s="14">
        <f>原始数据利润!B2324</f>
        <v>-28.02</v>
      </c>
    </row>
    <row r="2325" spans="1:2" x14ac:dyDescent="0.15">
      <c r="A2325" s="21">
        <f>原始数据利润!A2325</f>
        <v>40961</v>
      </c>
      <c r="B2325" s="14">
        <f>原始数据利润!B2325</f>
        <v>12.69</v>
      </c>
    </row>
    <row r="2326" spans="1:2" x14ac:dyDescent="0.15">
      <c r="A2326" s="21">
        <f>原始数据利润!A2326</f>
        <v>40960</v>
      </c>
      <c r="B2326" s="14">
        <f>原始数据利润!B2326</f>
        <v>95.09</v>
      </c>
    </row>
    <row r="2327" spans="1:2" x14ac:dyDescent="0.15">
      <c r="A2327" s="21">
        <f>原始数据利润!A2327</f>
        <v>40956</v>
      </c>
      <c r="B2327" s="14">
        <f>原始数据利润!B2327</f>
        <v>231.34</v>
      </c>
    </row>
    <row r="2328" spans="1:2" x14ac:dyDescent="0.15">
      <c r="A2328" s="21">
        <f>原始数据利润!A2328</f>
        <v>40955</v>
      </c>
      <c r="B2328" s="14">
        <f>原始数据利润!B2328</f>
        <v>238.43</v>
      </c>
    </row>
    <row r="2329" spans="1:2" x14ac:dyDescent="0.15">
      <c r="A2329" s="21">
        <f>原始数据利润!A2329</f>
        <v>40954</v>
      </c>
      <c r="B2329" s="14">
        <f>原始数据利润!B2329</f>
        <v>292.42</v>
      </c>
    </row>
    <row r="2330" spans="1:2" x14ac:dyDescent="0.15">
      <c r="A2330" s="21">
        <f>原始数据利润!A2330</f>
        <v>40953</v>
      </c>
      <c r="B2330" s="14">
        <f>原始数据利润!B2330</f>
        <v>341.73</v>
      </c>
    </row>
    <row r="2331" spans="1:2" x14ac:dyDescent="0.15">
      <c r="A2331" s="21">
        <f>原始数据利润!A2331</f>
        <v>40952</v>
      </c>
      <c r="B2331" s="14">
        <f>原始数据利润!B2331</f>
        <v>257.48</v>
      </c>
    </row>
    <row r="2332" spans="1:2" x14ac:dyDescent="0.15">
      <c r="A2332" s="21">
        <f>原始数据利润!A2332</f>
        <v>40949</v>
      </c>
      <c r="B2332" s="14">
        <f>原始数据利润!B2332</f>
        <v>258.42</v>
      </c>
    </row>
    <row r="2333" spans="1:2" x14ac:dyDescent="0.15">
      <c r="A2333" s="21">
        <f>原始数据利润!A2333</f>
        <v>40948</v>
      </c>
      <c r="B2333" s="14">
        <f>原始数据利润!B2333</f>
        <v>313.39</v>
      </c>
    </row>
    <row r="2334" spans="1:2" x14ac:dyDescent="0.15">
      <c r="A2334" s="21">
        <f>原始数据利润!A2334</f>
        <v>40947</v>
      </c>
      <c r="B2334" s="14">
        <f>原始数据利润!B2334</f>
        <v>323.92</v>
      </c>
    </row>
    <row r="2335" spans="1:2" x14ac:dyDescent="0.15">
      <c r="A2335" s="21">
        <f>原始数据利润!A2335</f>
        <v>40946</v>
      </c>
      <c r="B2335" s="14">
        <f>原始数据利润!B2335</f>
        <v>296.72000000000003</v>
      </c>
    </row>
    <row r="2336" spans="1:2" x14ac:dyDescent="0.15">
      <c r="A2336" s="21">
        <f>原始数据利润!A2336</f>
        <v>40945</v>
      </c>
      <c r="B2336" s="14">
        <f>原始数据利润!B2336</f>
        <v>277.2</v>
      </c>
    </row>
    <row r="2337" spans="1:2" x14ac:dyDescent="0.15">
      <c r="A2337" s="21">
        <f>原始数据利润!A2337</f>
        <v>40942</v>
      </c>
      <c r="B2337" s="14">
        <f>原始数据利润!B2337</f>
        <v>404.03</v>
      </c>
    </row>
    <row r="2338" spans="1:2" x14ac:dyDescent="0.15">
      <c r="A2338" s="21">
        <f>原始数据利润!A2338</f>
        <v>40941</v>
      </c>
      <c r="B2338" s="14">
        <f>原始数据利润!B2338</f>
        <v>518.16</v>
      </c>
    </row>
    <row r="2339" spans="1:2" x14ac:dyDescent="0.15">
      <c r="A2339" s="21">
        <f>原始数据利润!A2339</f>
        <v>40940</v>
      </c>
      <c r="B2339" s="14">
        <f>原始数据利润!B2339</f>
        <v>489.19</v>
      </c>
    </row>
    <row r="2340" spans="1:2" x14ac:dyDescent="0.15">
      <c r="A2340" s="21">
        <f>原始数据利润!A2340</f>
        <v>40939</v>
      </c>
      <c r="B2340" s="14">
        <f>原始数据利润!B2340</f>
        <v>474.69</v>
      </c>
    </row>
    <row r="2341" spans="1:2" x14ac:dyDescent="0.15">
      <c r="A2341" s="21">
        <f>原始数据利润!A2341</f>
        <v>40938</v>
      </c>
      <c r="B2341" s="14">
        <f>原始数据利润!B2341</f>
        <v>409.43</v>
      </c>
    </row>
    <row r="2342" spans="1:2" x14ac:dyDescent="0.15">
      <c r="A2342" s="21">
        <f>原始数据利润!A2342</f>
        <v>40935</v>
      </c>
      <c r="B2342" s="14">
        <f>原始数据利润!B2342</f>
        <v>376.14</v>
      </c>
    </row>
    <row r="2343" spans="1:2" x14ac:dyDescent="0.15">
      <c r="A2343" s="21">
        <f>原始数据利润!A2343</f>
        <v>40934</v>
      </c>
      <c r="B2343" s="14">
        <f>原始数据利润!B2343</f>
        <v>266.04000000000002</v>
      </c>
    </row>
    <row r="2344" spans="1:2" x14ac:dyDescent="0.15">
      <c r="A2344" s="21">
        <f>原始数据利润!A2344</f>
        <v>40933</v>
      </c>
      <c r="B2344" s="14">
        <f>原始数据利润!B2344</f>
        <v>312.62</v>
      </c>
    </row>
    <row r="2345" spans="1:2" x14ac:dyDescent="0.15">
      <c r="A2345" s="21">
        <f>原始数据利润!A2345</f>
        <v>40932</v>
      </c>
      <c r="B2345" s="14">
        <f>原始数据利润!B2345</f>
        <v>232.16</v>
      </c>
    </row>
    <row r="2346" spans="1:2" x14ac:dyDescent="0.15">
      <c r="A2346" s="21">
        <f>原始数据利润!A2346</f>
        <v>40931</v>
      </c>
      <c r="B2346" s="14">
        <f>原始数据利润!B2346</f>
        <v>217.34</v>
      </c>
    </row>
    <row r="2347" spans="1:2" x14ac:dyDescent="0.15">
      <c r="A2347" s="21">
        <f>原始数据利润!A2347</f>
        <v>40928</v>
      </c>
      <c r="B2347" s="14">
        <f>原始数据利润!B2347</f>
        <v>223.9</v>
      </c>
    </row>
    <row r="2348" spans="1:2" x14ac:dyDescent="0.15">
      <c r="A2348" s="21">
        <f>原始数据利润!A2348</f>
        <v>40927</v>
      </c>
      <c r="B2348" s="14">
        <f>原始数据利润!B2348</f>
        <v>210.08</v>
      </c>
    </row>
    <row r="2349" spans="1:2" x14ac:dyDescent="0.15">
      <c r="A2349" s="21">
        <f>原始数据利润!A2349</f>
        <v>40926</v>
      </c>
      <c r="B2349" s="14">
        <f>原始数据利润!B2349</f>
        <v>337.7</v>
      </c>
    </row>
    <row r="2350" spans="1:2" x14ac:dyDescent="0.15">
      <c r="A2350" s="21">
        <f>原始数据利润!A2350</f>
        <v>40925</v>
      </c>
      <c r="B2350" s="14">
        <f>原始数据利润!B2350</f>
        <v>347.75</v>
      </c>
    </row>
    <row r="2351" spans="1:2" x14ac:dyDescent="0.15">
      <c r="A2351" s="21">
        <f>原始数据利润!A2351</f>
        <v>40921</v>
      </c>
      <c r="B2351" s="14">
        <f>原始数据利润!B2351</f>
        <v>319.04000000000002</v>
      </c>
    </row>
    <row r="2352" spans="1:2" x14ac:dyDescent="0.15">
      <c r="A2352" s="21">
        <f>原始数据利润!A2352</f>
        <v>40920</v>
      </c>
      <c r="B2352" s="14">
        <f>原始数据利润!B2352</f>
        <v>428.06</v>
      </c>
    </row>
    <row r="2353" spans="1:2" x14ac:dyDescent="0.15">
      <c r="A2353" s="21">
        <f>原始数据利润!A2353</f>
        <v>40919</v>
      </c>
      <c r="B2353" s="14">
        <f>原始数据利润!B2353</f>
        <v>355.04</v>
      </c>
    </row>
    <row r="2354" spans="1:2" x14ac:dyDescent="0.15">
      <c r="A2354" s="21">
        <f>原始数据利润!A2354</f>
        <v>40918</v>
      </c>
      <c r="B2354" s="14">
        <f>原始数据利润!B2354</f>
        <v>397.7</v>
      </c>
    </row>
    <row r="2355" spans="1:2" x14ac:dyDescent="0.15">
      <c r="A2355" s="21">
        <f>原始数据利润!A2355</f>
        <v>40917</v>
      </c>
      <c r="B2355" s="14">
        <f>原始数据利润!B2355</f>
        <v>397.6</v>
      </c>
    </row>
    <row r="2356" spans="1:2" x14ac:dyDescent="0.15">
      <c r="A2356" s="21">
        <f>原始数据利润!A2356</f>
        <v>40914</v>
      </c>
      <c r="B2356" s="14">
        <f>原始数据利润!B2356</f>
        <v>434.26</v>
      </c>
    </row>
    <row r="2357" spans="1:2" x14ac:dyDescent="0.15">
      <c r="A2357" s="21">
        <f>原始数据利润!A2357</f>
        <v>40913</v>
      </c>
      <c r="B2357" s="14">
        <f>原始数据利润!B2357</f>
        <v>486.77</v>
      </c>
    </row>
    <row r="2358" spans="1:2" x14ac:dyDescent="0.15">
      <c r="A2358" s="21">
        <f>原始数据利润!A2358</f>
        <v>40912</v>
      </c>
      <c r="B2358" s="14">
        <f>原始数据利润!B2358</f>
        <v>66.510000000000005</v>
      </c>
    </row>
    <row r="2359" spans="1:2" x14ac:dyDescent="0.15">
      <c r="A2359" s="21">
        <f>原始数据利润!A2359</f>
        <v>40911</v>
      </c>
      <c r="B2359" s="14">
        <f>原始数据利润!B2359</f>
        <v>18</v>
      </c>
    </row>
    <row r="2360" spans="1:2" x14ac:dyDescent="0.15">
      <c r="A2360" s="21">
        <f>原始数据利润!A2360</f>
        <v>40907</v>
      </c>
      <c r="B2360" s="14">
        <f>原始数据利润!B2360</f>
        <v>282.89999999999998</v>
      </c>
    </row>
    <row r="2361" spans="1:2" x14ac:dyDescent="0.15">
      <c r="A2361" s="21">
        <f>原始数据利润!A2361</f>
        <v>40906</v>
      </c>
      <c r="B2361" s="14">
        <f>原始数据利润!B2361</f>
        <v>265.5</v>
      </c>
    </row>
    <row r="2362" spans="1:2" x14ac:dyDescent="0.15">
      <c r="A2362" s="21">
        <f>原始数据利润!A2362</f>
        <v>40905</v>
      </c>
      <c r="B2362" s="14">
        <f>原始数据利润!B2362</f>
        <v>415.96</v>
      </c>
    </row>
    <row r="2363" spans="1:2" x14ac:dyDescent="0.15">
      <c r="A2363" s="21">
        <f>原始数据利润!A2363</f>
        <v>40904</v>
      </c>
      <c r="B2363" s="14">
        <f>原始数据利润!B2363</f>
        <v>325.55</v>
      </c>
    </row>
    <row r="2364" spans="1:2" x14ac:dyDescent="0.15">
      <c r="A2364" s="21">
        <f>原始数据利润!A2364</f>
        <v>40900</v>
      </c>
      <c r="B2364" s="14">
        <f>原始数据利润!B2364</f>
        <v>467.56</v>
      </c>
    </row>
    <row r="2365" spans="1:2" x14ac:dyDescent="0.15">
      <c r="A2365" s="21">
        <f>原始数据利润!A2365</f>
        <v>40899</v>
      </c>
      <c r="B2365" s="14">
        <f>原始数据利润!B2365</f>
        <v>536.95000000000005</v>
      </c>
    </row>
    <row r="2366" spans="1:2" x14ac:dyDescent="0.15">
      <c r="A2366" s="21">
        <f>原始数据利润!A2366</f>
        <v>40898</v>
      </c>
      <c r="B2366" s="14">
        <f>原始数据利润!B2366</f>
        <v>557.44000000000005</v>
      </c>
    </row>
    <row r="2367" spans="1:2" x14ac:dyDescent="0.15">
      <c r="A2367" s="21">
        <f>原始数据利润!A2367</f>
        <v>40897</v>
      </c>
      <c r="B2367" s="14">
        <f>原始数据利润!B2367</f>
        <v>553.44000000000005</v>
      </c>
    </row>
    <row r="2368" spans="1:2" x14ac:dyDescent="0.15">
      <c r="A2368" s="21">
        <f>原始数据利润!A2368</f>
        <v>40896</v>
      </c>
      <c r="B2368" s="14">
        <f>原始数据利润!B2368</f>
        <v>691.97</v>
      </c>
    </row>
    <row r="2369" spans="1:2" x14ac:dyDescent="0.15">
      <c r="A2369" s="21">
        <f>原始数据利润!A2369</f>
        <v>40893</v>
      </c>
      <c r="B2369" s="14">
        <f>原始数据利润!B2369</f>
        <v>667.68</v>
      </c>
    </row>
    <row r="2370" spans="1:2" x14ac:dyDescent="0.15">
      <c r="A2370" s="21">
        <f>原始数据利润!A2370</f>
        <v>40892</v>
      </c>
      <c r="B2370" s="14">
        <f>原始数据利润!B2370</f>
        <v>770.96</v>
      </c>
    </row>
    <row r="2371" spans="1:2" x14ac:dyDescent="0.15">
      <c r="A2371" s="21">
        <f>原始数据利润!A2371</f>
        <v>40891</v>
      </c>
      <c r="B2371" s="14">
        <f>原始数据利润!B2371</f>
        <v>772.59</v>
      </c>
    </row>
    <row r="2372" spans="1:2" x14ac:dyDescent="0.15">
      <c r="A2372" s="21">
        <f>原始数据利润!A2372</f>
        <v>40890</v>
      </c>
      <c r="B2372" s="14">
        <f>原始数据利润!B2372</f>
        <v>600.17999999999995</v>
      </c>
    </row>
    <row r="2373" spans="1:2" x14ac:dyDescent="0.15">
      <c r="A2373" s="21">
        <f>原始数据利润!A2373</f>
        <v>40889</v>
      </c>
      <c r="B2373" s="14">
        <f>原始数据利润!B2373</f>
        <v>681.03</v>
      </c>
    </row>
    <row r="2374" spans="1:2" x14ac:dyDescent="0.15">
      <c r="A2374" s="21">
        <f>原始数据利润!A2374</f>
        <v>40886</v>
      </c>
      <c r="B2374" s="14">
        <f>原始数据利润!B2374</f>
        <v>734.7</v>
      </c>
    </row>
    <row r="2375" spans="1:2" x14ac:dyDescent="0.15">
      <c r="A2375" s="21">
        <f>原始数据利润!A2375</f>
        <v>40885</v>
      </c>
      <c r="B2375" s="14">
        <f>原始数据利润!B2375</f>
        <v>585.39</v>
      </c>
    </row>
    <row r="2376" spans="1:2" x14ac:dyDescent="0.15">
      <c r="A2376" s="21">
        <f>原始数据利润!A2376</f>
        <v>40884</v>
      </c>
      <c r="B2376" s="14">
        <f>原始数据利润!B2376</f>
        <v>872.69</v>
      </c>
    </row>
    <row r="2377" spans="1:2" x14ac:dyDescent="0.15">
      <c r="A2377" s="21">
        <f>原始数据利润!A2377</f>
        <v>40883</v>
      </c>
      <c r="B2377" s="14">
        <f>原始数据利润!B2377</f>
        <v>657.2</v>
      </c>
    </row>
    <row r="2378" spans="1:2" x14ac:dyDescent="0.15">
      <c r="A2378" s="21">
        <f>原始数据利润!A2378</f>
        <v>40882</v>
      </c>
      <c r="B2378" s="14">
        <f>原始数据利润!B2378</f>
        <v>680.6</v>
      </c>
    </row>
    <row r="2379" spans="1:2" x14ac:dyDescent="0.15">
      <c r="A2379" s="21">
        <f>原始数据利润!A2379</f>
        <v>40879</v>
      </c>
      <c r="B2379" s="14">
        <f>原始数据利润!B2379</f>
        <v>777.1</v>
      </c>
    </row>
    <row r="2380" spans="1:2" x14ac:dyDescent="0.15">
      <c r="A2380" s="21">
        <f>原始数据利润!A2380</f>
        <v>40878</v>
      </c>
      <c r="B2380" s="14">
        <f>原始数据利润!B2380</f>
        <v>740.13</v>
      </c>
    </row>
    <row r="2381" spans="1:2" x14ac:dyDescent="0.15">
      <c r="A2381" s="21">
        <f>原始数据利润!A2381</f>
        <v>40877</v>
      </c>
      <c r="B2381" s="14">
        <f>原始数据利润!B2381</f>
        <v>716.45</v>
      </c>
    </row>
    <row r="2382" spans="1:2" x14ac:dyDescent="0.15">
      <c r="A2382" s="21">
        <f>原始数据利润!A2382</f>
        <v>40876</v>
      </c>
      <c r="B2382" s="14">
        <f>原始数据利润!B2382</f>
        <v>740.65</v>
      </c>
    </row>
    <row r="2383" spans="1:2" x14ac:dyDescent="0.15">
      <c r="A2383" s="21">
        <f>原始数据利润!A2383</f>
        <v>40875</v>
      </c>
      <c r="B2383" s="14">
        <f>原始数据利润!B2383</f>
        <v>841.91</v>
      </c>
    </row>
    <row r="2384" spans="1:2" x14ac:dyDescent="0.15">
      <c r="A2384" s="21">
        <f>原始数据利润!A2384</f>
        <v>40872</v>
      </c>
      <c r="B2384" s="14">
        <f>原始数据利润!B2384</f>
        <v>877.55</v>
      </c>
    </row>
    <row r="2385" spans="1:2" x14ac:dyDescent="0.15">
      <c r="A2385" s="21">
        <f>原始数据利润!A2385</f>
        <v>40871</v>
      </c>
      <c r="B2385" s="14">
        <f>原始数据利润!B2385</f>
        <v>851.52</v>
      </c>
    </row>
    <row r="2386" spans="1:2" x14ac:dyDescent="0.15">
      <c r="A2386" s="21">
        <f>原始数据利润!A2386</f>
        <v>40870</v>
      </c>
      <c r="B2386" s="14">
        <f>原始数据利润!B2386</f>
        <v>951.52</v>
      </c>
    </row>
    <row r="2387" spans="1:2" x14ac:dyDescent="0.15">
      <c r="A2387" s="21">
        <f>原始数据利润!A2387</f>
        <v>40869</v>
      </c>
      <c r="B2387" s="14">
        <f>原始数据利润!B2387</f>
        <v>1009.28</v>
      </c>
    </row>
    <row r="2388" spans="1:2" x14ac:dyDescent="0.15">
      <c r="A2388" s="21">
        <f>原始数据利润!A2388</f>
        <v>40868</v>
      </c>
      <c r="B2388" s="14">
        <f>原始数据利润!B2388</f>
        <v>882.81</v>
      </c>
    </row>
    <row r="2389" spans="1:2" x14ac:dyDescent="0.15">
      <c r="A2389" s="21">
        <f>原始数据利润!A2389</f>
        <v>40865</v>
      </c>
      <c r="B2389" s="14">
        <f>原始数据利润!B2389</f>
        <v>984.89</v>
      </c>
    </row>
    <row r="2390" spans="1:2" x14ac:dyDescent="0.15">
      <c r="A2390" s="21">
        <f>原始数据利润!A2390</f>
        <v>40864</v>
      </c>
      <c r="B2390" s="14">
        <f>原始数据利润!B2390</f>
        <v>979.47</v>
      </c>
    </row>
    <row r="2391" spans="1:2" x14ac:dyDescent="0.15">
      <c r="A2391" s="21">
        <f>原始数据利润!A2391</f>
        <v>40863</v>
      </c>
      <c r="B2391" s="14">
        <f>原始数据利润!B2391</f>
        <v>935.5</v>
      </c>
    </row>
    <row r="2392" spans="1:2" x14ac:dyDescent="0.15">
      <c r="A2392" s="21">
        <f>原始数据利润!A2392</f>
        <v>40862</v>
      </c>
      <c r="B2392" s="14">
        <f>原始数据利润!B2392</f>
        <v>879.53</v>
      </c>
    </row>
    <row r="2393" spans="1:2" x14ac:dyDescent="0.15">
      <c r="A2393" s="21">
        <f>原始数据利润!A2393</f>
        <v>40861</v>
      </c>
      <c r="B2393" s="14">
        <f>原始数据利润!B2393</f>
        <v>890.91</v>
      </c>
    </row>
    <row r="2394" spans="1:2" x14ac:dyDescent="0.15">
      <c r="A2394" s="21">
        <f>原始数据利润!A2394</f>
        <v>40858</v>
      </c>
      <c r="B2394" s="14">
        <f>原始数据利润!B2394</f>
        <v>883.35</v>
      </c>
    </row>
    <row r="2395" spans="1:2" x14ac:dyDescent="0.15">
      <c r="A2395" s="21">
        <f>原始数据利润!A2395</f>
        <v>40857</v>
      </c>
      <c r="B2395" s="14">
        <f>原始数据利润!B2395</f>
        <v>790.27</v>
      </c>
    </row>
    <row r="2396" spans="1:2" x14ac:dyDescent="0.15">
      <c r="A2396" s="21">
        <f>原始数据利润!A2396</f>
        <v>40856</v>
      </c>
      <c r="B2396" s="14">
        <f>原始数据利润!B2396</f>
        <v>833.16</v>
      </c>
    </row>
    <row r="2397" spans="1:2" x14ac:dyDescent="0.15">
      <c r="A2397" s="21">
        <f>原始数据利润!A2397</f>
        <v>40855</v>
      </c>
      <c r="B2397" s="14">
        <f>原始数据利润!B2397</f>
        <v>736.9</v>
      </c>
    </row>
    <row r="2398" spans="1:2" x14ac:dyDescent="0.15">
      <c r="A2398" s="21">
        <f>原始数据利润!A2398</f>
        <v>40854</v>
      </c>
      <c r="B2398" s="14">
        <f>原始数据利润!B2398</f>
        <v>866.43</v>
      </c>
    </row>
    <row r="2399" spans="1:2" x14ac:dyDescent="0.15">
      <c r="A2399" s="21">
        <f>原始数据利润!A2399</f>
        <v>40851</v>
      </c>
      <c r="B2399" s="14">
        <f>原始数据利润!B2399</f>
        <v>826.2</v>
      </c>
    </row>
    <row r="2400" spans="1:2" x14ac:dyDescent="0.15">
      <c r="A2400" s="21">
        <f>原始数据利润!A2400</f>
        <v>40850</v>
      </c>
      <c r="B2400" s="14">
        <f>原始数据利润!B2400</f>
        <v>790.31</v>
      </c>
    </row>
    <row r="2401" spans="1:2" x14ac:dyDescent="0.15">
      <c r="A2401" s="21">
        <f>原始数据利润!A2401</f>
        <v>40849</v>
      </c>
      <c r="B2401" s="14">
        <f>原始数据利润!B2401</f>
        <v>827.25</v>
      </c>
    </row>
    <row r="2402" spans="1:2" x14ac:dyDescent="0.15">
      <c r="A2402" s="21">
        <f>原始数据利润!A2402</f>
        <v>40848</v>
      </c>
      <c r="B2402" s="14">
        <f>原始数据利润!B2402</f>
        <v>861.14</v>
      </c>
    </row>
    <row r="2403" spans="1:2" x14ac:dyDescent="0.15">
      <c r="A2403" s="21">
        <f>原始数据利润!A2403</f>
        <v>40847</v>
      </c>
      <c r="B2403" s="14">
        <f>原始数据利润!B2403</f>
        <v>758.2</v>
      </c>
    </row>
    <row r="2404" spans="1:2" x14ac:dyDescent="0.15">
      <c r="A2404" s="21">
        <f>原始数据利润!A2404</f>
        <v>40844</v>
      </c>
      <c r="B2404" s="14">
        <f>原始数据利润!B2404</f>
        <v>693.76</v>
      </c>
    </row>
    <row r="2405" spans="1:2" x14ac:dyDescent="0.15">
      <c r="A2405" s="21">
        <f>原始数据利润!A2405</f>
        <v>40843</v>
      </c>
      <c r="B2405" s="14">
        <f>原始数据利润!B2405</f>
        <v>551.52</v>
      </c>
    </row>
    <row r="2406" spans="1:2" x14ac:dyDescent="0.15">
      <c r="A2406" s="21">
        <f>原始数据利润!A2406</f>
        <v>40842</v>
      </c>
      <c r="B2406" s="14">
        <f>原始数据利润!B2406</f>
        <v>666.93</v>
      </c>
    </row>
    <row r="2407" spans="1:2" x14ac:dyDescent="0.15">
      <c r="A2407" s="21">
        <f>原始数据利润!A2407</f>
        <v>40841</v>
      </c>
      <c r="B2407" s="14">
        <f>原始数据利润!B2407</f>
        <v>554.48</v>
      </c>
    </row>
    <row r="2408" spans="1:2" x14ac:dyDescent="0.15">
      <c r="A2408" s="21">
        <f>原始数据利润!A2408</f>
        <v>40840</v>
      </c>
      <c r="B2408" s="14">
        <f>原始数据利润!B2408</f>
        <v>465.44</v>
      </c>
    </row>
    <row r="2409" spans="1:2" x14ac:dyDescent="0.15">
      <c r="A2409" s="21">
        <f>原始数据利润!A2409</f>
        <v>40837</v>
      </c>
      <c r="B2409" s="14">
        <f>原始数据利润!B2409</f>
        <v>592.95000000000005</v>
      </c>
    </row>
    <row r="2410" spans="1:2" x14ac:dyDescent="0.15">
      <c r="A2410" s="21">
        <f>原始数据利润!A2410</f>
        <v>40836</v>
      </c>
      <c r="B2410" s="14">
        <f>原始数据利润!B2410</f>
        <v>509.71</v>
      </c>
    </row>
    <row r="2411" spans="1:2" x14ac:dyDescent="0.15">
      <c r="A2411" s="21">
        <f>原始数据利润!A2411</f>
        <v>40835</v>
      </c>
      <c r="B2411" s="14">
        <f>原始数据利润!B2411</f>
        <v>504.76</v>
      </c>
    </row>
    <row r="2412" spans="1:2" x14ac:dyDescent="0.15">
      <c r="A2412" s="21">
        <f>原始数据利润!A2412</f>
        <v>40834</v>
      </c>
      <c r="B2412" s="14">
        <f>原始数据利润!B2412</f>
        <v>310.22000000000003</v>
      </c>
    </row>
    <row r="2413" spans="1:2" x14ac:dyDescent="0.15">
      <c r="A2413" s="21">
        <f>原始数据利润!A2413</f>
        <v>40833</v>
      </c>
      <c r="B2413" s="14">
        <f>原始数据利润!B2413</f>
        <v>347.36</v>
      </c>
    </row>
    <row r="2414" spans="1:2" x14ac:dyDescent="0.15">
      <c r="A2414" s="21">
        <f>原始数据利润!A2414</f>
        <v>40830</v>
      </c>
      <c r="B2414" s="14">
        <f>原始数据利润!B2414</f>
        <v>333.38</v>
      </c>
    </row>
    <row r="2415" spans="1:2" x14ac:dyDescent="0.15">
      <c r="A2415" s="21">
        <f>原始数据利润!A2415</f>
        <v>40829</v>
      </c>
      <c r="B2415" s="14">
        <f>原始数据利润!B2415</f>
        <v>519.88</v>
      </c>
    </row>
    <row r="2416" spans="1:2" x14ac:dyDescent="0.15">
      <c r="A2416" s="21">
        <f>原始数据利润!A2416</f>
        <v>40828</v>
      </c>
      <c r="B2416" s="14">
        <f>原始数据利润!B2416</f>
        <v>748.76</v>
      </c>
    </row>
    <row r="2417" spans="1:2" x14ac:dyDescent="0.15">
      <c r="A2417" s="21">
        <f>原始数据利润!A2417</f>
        <v>40827</v>
      </c>
      <c r="B2417" s="14">
        <f>原始数据利润!B2417</f>
        <v>768.37</v>
      </c>
    </row>
    <row r="2418" spans="1:2" x14ac:dyDescent="0.15">
      <c r="A2418" s="21">
        <f>原始数据利润!A2418</f>
        <v>40826</v>
      </c>
      <c r="B2418" s="14">
        <f>原始数据利润!B2418</f>
        <v>703.26</v>
      </c>
    </row>
    <row r="2419" spans="1:2" x14ac:dyDescent="0.15">
      <c r="A2419" s="21">
        <f>原始数据利润!A2419</f>
        <v>40821</v>
      </c>
      <c r="B2419" s="14">
        <f>原始数据利润!B2419</f>
        <v>1024.8</v>
      </c>
    </row>
    <row r="2420" spans="1:2" x14ac:dyDescent="0.15">
      <c r="A2420" s="21">
        <f>原始数据利润!A2420</f>
        <v>40820</v>
      </c>
      <c r="B2420" s="14">
        <f>原始数据利润!B2420</f>
        <v>1048.32</v>
      </c>
    </row>
    <row r="2421" spans="1:2" x14ac:dyDescent="0.15">
      <c r="A2421" s="21">
        <f>原始数据利润!A2421</f>
        <v>40819</v>
      </c>
      <c r="B2421" s="14">
        <f>原始数据利润!B2421</f>
        <v>1014.11</v>
      </c>
    </row>
    <row r="2422" spans="1:2" x14ac:dyDescent="0.15">
      <c r="A2422" s="21">
        <f>原始数据利润!A2422</f>
        <v>40816</v>
      </c>
      <c r="B2422" s="14">
        <f>原始数据利润!B2422</f>
        <v>695.53</v>
      </c>
    </row>
    <row r="2423" spans="1:2" x14ac:dyDescent="0.15">
      <c r="A2423" s="21">
        <f>原始数据利润!A2423</f>
        <v>40815</v>
      </c>
      <c r="B2423" s="14">
        <f>原始数据利润!B2423</f>
        <v>579.66</v>
      </c>
    </row>
    <row r="2424" spans="1:2" x14ac:dyDescent="0.15">
      <c r="A2424" s="21">
        <f>原始数据利润!A2424</f>
        <v>40814</v>
      </c>
      <c r="B2424" s="14">
        <f>原始数据利润!B2424</f>
        <v>859.16</v>
      </c>
    </row>
    <row r="2425" spans="1:2" x14ac:dyDescent="0.15">
      <c r="A2425" s="21">
        <f>原始数据利润!A2425</f>
        <v>40813</v>
      </c>
      <c r="B2425" s="14">
        <f>原始数据利润!B2425</f>
        <v>755.47</v>
      </c>
    </row>
    <row r="2426" spans="1:2" x14ac:dyDescent="0.15">
      <c r="A2426" s="21">
        <f>原始数据利润!A2426</f>
        <v>40812</v>
      </c>
      <c r="B2426" s="14">
        <f>原始数据利润!B2426</f>
        <v>829.41</v>
      </c>
    </row>
    <row r="2427" spans="1:2" x14ac:dyDescent="0.15">
      <c r="A2427" s="21">
        <f>原始数据利润!A2427</f>
        <v>40809</v>
      </c>
      <c r="B2427" s="14">
        <f>原始数据利润!B2427</f>
        <v>820.18</v>
      </c>
    </row>
    <row r="2428" spans="1:2" x14ac:dyDescent="0.15">
      <c r="A2428" s="21">
        <f>原始数据利润!A2428</f>
        <v>40808</v>
      </c>
      <c r="B2428" s="14">
        <f>原始数据利润!B2428</f>
        <v>695.9</v>
      </c>
    </row>
    <row r="2429" spans="1:2" x14ac:dyDescent="0.15">
      <c r="A2429" s="21">
        <f>原始数据利润!A2429</f>
        <v>40807</v>
      </c>
      <c r="B2429" s="14">
        <f>原始数据利润!B2429</f>
        <v>466.36</v>
      </c>
    </row>
    <row r="2430" spans="1:2" x14ac:dyDescent="0.15">
      <c r="A2430" s="21">
        <f>原始数据利润!A2430</f>
        <v>40806</v>
      </c>
      <c r="B2430" s="14">
        <f>原始数据利润!B2430</f>
        <v>273.26</v>
      </c>
    </row>
    <row r="2431" spans="1:2" x14ac:dyDescent="0.15">
      <c r="A2431" s="21">
        <f>原始数据利润!A2431</f>
        <v>40805</v>
      </c>
      <c r="B2431" s="14">
        <f>原始数据利润!B2431</f>
        <v>282.10000000000002</v>
      </c>
    </row>
    <row r="2432" spans="1:2" x14ac:dyDescent="0.15">
      <c r="A2432" s="21">
        <f>原始数据利润!A2432</f>
        <v>40802</v>
      </c>
      <c r="B2432" s="14">
        <f>原始数据利润!B2432</f>
        <v>352.21</v>
      </c>
    </row>
    <row r="2433" spans="1:2" x14ac:dyDescent="0.15">
      <c r="A2433" s="21">
        <f>原始数据利润!A2433</f>
        <v>40801</v>
      </c>
      <c r="B2433" s="14">
        <f>原始数据利润!B2433</f>
        <v>-65.98</v>
      </c>
    </row>
    <row r="2434" spans="1:2" x14ac:dyDescent="0.15">
      <c r="A2434" s="21">
        <f>原始数据利润!A2434</f>
        <v>40800</v>
      </c>
      <c r="B2434" s="14">
        <f>原始数据利润!B2434</f>
        <v>-102.43</v>
      </c>
    </row>
    <row r="2435" spans="1:2" x14ac:dyDescent="0.15">
      <c r="A2435" s="21">
        <f>原始数据利润!A2435</f>
        <v>40799</v>
      </c>
      <c r="B2435" s="14">
        <f>原始数据利润!B2435</f>
        <v>36.020000000000003</v>
      </c>
    </row>
    <row r="2436" spans="1:2" x14ac:dyDescent="0.15">
      <c r="A2436" s="21">
        <f>原始数据利润!A2436</f>
        <v>40798</v>
      </c>
      <c r="B2436" s="14">
        <f>原始数据利润!B2436</f>
        <v>28.93</v>
      </c>
    </row>
    <row r="2437" spans="1:2" x14ac:dyDescent="0.15">
      <c r="A2437" s="21">
        <f>原始数据利润!A2437</f>
        <v>40795</v>
      </c>
      <c r="B2437" s="14">
        <f>原始数据利润!B2437</f>
        <v>140.74</v>
      </c>
    </row>
    <row r="2438" spans="1:2" x14ac:dyDescent="0.15">
      <c r="A2438" s="21">
        <f>原始数据利润!A2438</f>
        <v>40794</v>
      </c>
      <c r="B2438" s="14">
        <f>原始数据利润!B2438</f>
        <v>252.4</v>
      </c>
    </row>
    <row r="2439" spans="1:2" x14ac:dyDescent="0.15">
      <c r="A2439" s="21">
        <f>原始数据利润!A2439</f>
        <v>40793</v>
      </c>
      <c r="B2439" s="14">
        <f>原始数据利润!B2439</f>
        <v>282.95</v>
      </c>
    </row>
    <row r="2440" spans="1:2" x14ac:dyDescent="0.15">
      <c r="A2440" s="21">
        <f>原始数据利润!A2440</f>
        <v>40792</v>
      </c>
      <c r="B2440" s="14">
        <f>原始数据利润!B2440</f>
        <v>295.33</v>
      </c>
    </row>
    <row r="2441" spans="1:2" x14ac:dyDescent="0.15">
      <c r="A2441" s="21">
        <f>原始数据利润!A2441</f>
        <v>40788</v>
      </c>
      <c r="B2441" s="14">
        <f>原始数据利润!B2441</f>
        <v>292.99</v>
      </c>
    </row>
    <row r="2442" spans="1:2" x14ac:dyDescent="0.15">
      <c r="A2442" s="21">
        <f>原始数据利润!A2442</f>
        <v>40787</v>
      </c>
      <c r="B2442" s="14">
        <f>原始数据利润!B2442</f>
        <v>235.23</v>
      </c>
    </row>
    <row r="2443" spans="1:2" x14ac:dyDescent="0.15">
      <c r="A2443" s="21">
        <f>原始数据利润!A2443</f>
        <v>40786</v>
      </c>
      <c r="B2443" s="14">
        <f>原始数据利润!B2443</f>
        <v>225.43</v>
      </c>
    </row>
    <row r="2444" spans="1:2" x14ac:dyDescent="0.15">
      <c r="A2444" s="21">
        <f>原始数据利润!A2444</f>
        <v>40785</v>
      </c>
      <c r="B2444" s="14">
        <f>原始数据利润!B2444</f>
        <v>250.55</v>
      </c>
    </row>
    <row r="2445" spans="1:2" x14ac:dyDescent="0.15">
      <c r="A2445" s="21">
        <f>原始数据利润!A2445</f>
        <v>40784</v>
      </c>
      <c r="B2445" s="14">
        <f>原始数据利润!B2445</f>
        <v>-272.18</v>
      </c>
    </row>
    <row r="2446" spans="1:2" x14ac:dyDescent="0.15">
      <c r="A2446" s="21">
        <f>原始数据利润!A2446</f>
        <v>40781</v>
      </c>
      <c r="B2446" s="14">
        <f>原始数据利润!B2446</f>
        <v>-354.52</v>
      </c>
    </row>
    <row r="2447" spans="1:2" x14ac:dyDescent="0.15">
      <c r="A2447" s="21">
        <f>原始数据利润!A2447</f>
        <v>40780</v>
      </c>
      <c r="B2447" s="14">
        <f>原始数据利润!B2447</f>
        <v>-116.92</v>
      </c>
    </row>
    <row r="2448" spans="1:2" x14ac:dyDescent="0.15">
      <c r="A2448" s="21">
        <f>原始数据利润!A2448</f>
        <v>40779</v>
      </c>
      <c r="B2448" s="14">
        <f>原始数据利润!B2448</f>
        <v>-155.37</v>
      </c>
    </row>
    <row r="2449" spans="1:2" x14ac:dyDescent="0.15">
      <c r="A2449" s="21">
        <f>原始数据利润!A2449</f>
        <v>40778</v>
      </c>
      <c r="B2449" s="14">
        <f>原始数据利润!B2449</f>
        <v>-282.91000000000003</v>
      </c>
    </row>
    <row r="2450" spans="1:2" x14ac:dyDescent="0.15">
      <c r="A2450" s="21">
        <f>原始数据利润!A2450</f>
        <v>40777</v>
      </c>
      <c r="B2450" s="14">
        <f>原始数据利润!B2450</f>
        <v>-256.48</v>
      </c>
    </row>
    <row r="2451" spans="1:2" x14ac:dyDescent="0.15">
      <c r="A2451" s="21">
        <f>原始数据利润!A2451</f>
        <v>40774</v>
      </c>
      <c r="B2451" s="14">
        <f>原始数据利润!B2451</f>
        <v>-312.02</v>
      </c>
    </row>
    <row r="2452" spans="1:2" x14ac:dyDescent="0.15">
      <c r="A2452" s="21">
        <f>原始数据利润!A2452</f>
        <v>40773</v>
      </c>
      <c r="B2452" s="14">
        <f>原始数据利润!B2452</f>
        <v>102.16</v>
      </c>
    </row>
    <row r="2453" spans="1:2" x14ac:dyDescent="0.15">
      <c r="A2453" s="21">
        <f>原始数据利润!A2453</f>
        <v>40772</v>
      </c>
      <c r="B2453" s="14">
        <f>原始数据利润!B2453</f>
        <v>20.69</v>
      </c>
    </row>
    <row r="2454" spans="1:2" x14ac:dyDescent="0.15">
      <c r="A2454" s="21">
        <f>原始数据利润!A2454</f>
        <v>40771</v>
      </c>
      <c r="B2454" s="14">
        <f>原始数据利润!B2454</f>
        <v>354.1</v>
      </c>
    </row>
    <row r="2455" spans="1:2" x14ac:dyDescent="0.15">
      <c r="A2455" s="21">
        <f>原始数据利润!A2455</f>
        <v>40770</v>
      </c>
      <c r="B2455" s="14">
        <f>原始数据利润!B2455</f>
        <v>459.26</v>
      </c>
    </row>
    <row r="2456" spans="1:2" x14ac:dyDescent="0.15">
      <c r="A2456" s="21">
        <f>原始数据利润!A2456</f>
        <v>40767</v>
      </c>
      <c r="B2456" s="14">
        <f>原始数据利润!B2456</f>
        <v>370.41</v>
      </c>
    </row>
    <row r="2457" spans="1:2" x14ac:dyDescent="0.15">
      <c r="A2457" s="21">
        <f>原始数据利润!A2457</f>
        <v>40766</v>
      </c>
      <c r="B2457" s="14">
        <f>原始数据利润!B2457</f>
        <v>288.08999999999997</v>
      </c>
    </row>
    <row r="2458" spans="1:2" x14ac:dyDescent="0.15">
      <c r="A2458" s="21">
        <f>原始数据利润!A2458</f>
        <v>40765</v>
      </c>
      <c r="B2458" s="14">
        <f>原始数据利润!B2458</f>
        <v>329.81</v>
      </c>
    </row>
    <row r="2459" spans="1:2" x14ac:dyDescent="0.15">
      <c r="A2459" s="21">
        <f>原始数据利润!A2459</f>
        <v>40764</v>
      </c>
      <c r="B2459" s="14">
        <f>原始数据利润!B2459</f>
        <v>307.64999999999998</v>
      </c>
    </row>
    <row r="2460" spans="1:2" x14ac:dyDescent="0.15">
      <c r="A2460" s="21">
        <f>原始数据利润!A2460</f>
        <v>40763</v>
      </c>
      <c r="B2460" s="14">
        <f>原始数据利润!B2460</f>
        <v>420.15</v>
      </c>
    </row>
    <row r="2461" spans="1:2" x14ac:dyDescent="0.15">
      <c r="A2461" s="21">
        <f>原始数据利润!A2461</f>
        <v>40760</v>
      </c>
      <c r="B2461" s="14">
        <f>原始数据利润!B2461</f>
        <v>240.16</v>
      </c>
    </row>
    <row r="2462" spans="1:2" x14ac:dyDescent="0.15">
      <c r="A2462" s="21">
        <f>原始数据利润!A2462</f>
        <v>40759</v>
      </c>
      <c r="B2462" s="14">
        <f>原始数据利润!B2462</f>
        <v>182.63</v>
      </c>
    </row>
    <row r="2463" spans="1:2" x14ac:dyDescent="0.15">
      <c r="A2463" s="21">
        <f>原始数据利润!A2463</f>
        <v>40758</v>
      </c>
      <c r="B2463" s="14">
        <f>原始数据利润!B2463</f>
        <v>213.16</v>
      </c>
    </row>
    <row r="2464" spans="1:2" x14ac:dyDescent="0.15">
      <c r="A2464" s="21">
        <f>原始数据利润!A2464</f>
        <v>40757</v>
      </c>
      <c r="B2464" s="14">
        <f>原始数据利润!B2464</f>
        <v>113.6</v>
      </c>
    </row>
    <row r="2465" spans="1:2" x14ac:dyDescent="0.15">
      <c r="A2465" s="21">
        <f>原始数据利润!A2465</f>
        <v>40756</v>
      </c>
      <c r="B2465" s="14">
        <f>原始数据利润!B2465</f>
        <v>-76.63</v>
      </c>
    </row>
    <row r="2466" spans="1:2" x14ac:dyDescent="0.15">
      <c r="A2466" s="21">
        <f>原始数据利润!A2466</f>
        <v>40753</v>
      </c>
      <c r="B2466" s="14">
        <f>原始数据利润!B2466</f>
        <v>-345.36</v>
      </c>
    </row>
    <row r="2467" spans="1:2" x14ac:dyDescent="0.15">
      <c r="A2467" s="21">
        <f>原始数据利润!A2467</f>
        <v>40752</v>
      </c>
      <c r="B2467" s="14">
        <f>原始数据利润!B2467</f>
        <v>-309.22000000000003</v>
      </c>
    </row>
    <row r="2468" spans="1:2" x14ac:dyDescent="0.15">
      <c r="A2468" s="21">
        <f>原始数据利润!A2468</f>
        <v>40751</v>
      </c>
      <c r="B2468" s="14">
        <f>原始数据利润!B2468</f>
        <v>-216.52</v>
      </c>
    </row>
    <row r="2469" spans="1:2" x14ac:dyDescent="0.15">
      <c r="A2469" s="21">
        <f>原始数据利润!A2469</f>
        <v>40750</v>
      </c>
      <c r="B2469" s="14">
        <f>原始数据利润!B2469</f>
        <v>-572.42999999999995</v>
      </c>
    </row>
    <row r="2470" spans="1:2" x14ac:dyDescent="0.15">
      <c r="A2470" s="21">
        <f>原始数据利润!A2470</f>
        <v>40749</v>
      </c>
      <c r="B2470" s="14">
        <f>原始数据利润!B2470</f>
        <v>-523.54999999999995</v>
      </c>
    </row>
    <row r="2471" spans="1:2" x14ac:dyDescent="0.15">
      <c r="A2471" s="21">
        <f>原始数据利润!A2471</f>
        <v>40746</v>
      </c>
      <c r="B2471" s="14">
        <f>原始数据利润!B2471</f>
        <v>-366.76</v>
      </c>
    </row>
    <row r="2472" spans="1:2" x14ac:dyDescent="0.15">
      <c r="A2472" s="21">
        <f>原始数据利润!A2472</f>
        <v>40745</v>
      </c>
      <c r="B2472" s="14">
        <f>原始数据利润!B2472</f>
        <v>-393.3</v>
      </c>
    </row>
    <row r="2473" spans="1:2" x14ac:dyDescent="0.15">
      <c r="A2473" s="21">
        <f>原始数据利润!A2473</f>
        <v>40744</v>
      </c>
      <c r="B2473" s="14">
        <f>原始数据利润!B2473</f>
        <v>-401.32</v>
      </c>
    </row>
    <row r="2474" spans="1:2" x14ac:dyDescent="0.15">
      <c r="A2474" s="21">
        <f>原始数据利润!A2474</f>
        <v>40743</v>
      </c>
      <c r="B2474" s="14">
        <f>原始数据利润!B2474</f>
        <v>-283.89999999999998</v>
      </c>
    </row>
    <row r="2475" spans="1:2" x14ac:dyDescent="0.15">
      <c r="A2475" s="21">
        <f>原始数据利润!A2475</f>
        <v>40742</v>
      </c>
      <c r="B2475" s="14">
        <f>原始数据利润!B2475</f>
        <v>-382.53</v>
      </c>
    </row>
    <row r="2476" spans="1:2" x14ac:dyDescent="0.15">
      <c r="A2476" s="21">
        <f>原始数据利润!A2476</f>
        <v>40739</v>
      </c>
      <c r="B2476" s="14">
        <f>原始数据利润!B2476</f>
        <v>-588.99</v>
      </c>
    </row>
    <row r="2477" spans="1:2" x14ac:dyDescent="0.15">
      <c r="A2477" s="21">
        <f>原始数据利润!A2477</f>
        <v>40738</v>
      </c>
      <c r="B2477" s="14">
        <f>原始数据利润!B2477</f>
        <v>-897.31</v>
      </c>
    </row>
    <row r="2478" spans="1:2" x14ac:dyDescent="0.15">
      <c r="A2478" s="21">
        <f>原始数据利润!A2478</f>
        <v>40737</v>
      </c>
      <c r="B2478" s="14">
        <f>原始数据利润!B2478</f>
        <v>-765.99</v>
      </c>
    </row>
    <row r="2479" spans="1:2" x14ac:dyDescent="0.15">
      <c r="A2479" s="21">
        <f>原始数据利润!A2479</f>
        <v>40736</v>
      </c>
      <c r="B2479" s="14">
        <f>原始数据利润!B2479</f>
        <v>-840.04</v>
      </c>
    </row>
    <row r="2480" spans="1:2" x14ac:dyDescent="0.15">
      <c r="A2480" s="21">
        <f>原始数据利润!A2480</f>
        <v>40735</v>
      </c>
      <c r="B2480" s="14">
        <f>原始数据利润!B2480</f>
        <v>-874</v>
      </c>
    </row>
    <row r="2481" spans="1:2" x14ac:dyDescent="0.15">
      <c r="A2481" s="21">
        <f>原始数据利润!A2481</f>
        <v>40732</v>
      </c>
      <c r="B2481" s="14">
        <f>原始数据利润!B2481</f>
        <v>-611.1</v>
      </c>
    </row>
    <row r="2482" spans="1:2" x14ac:dyDescent="0.15">
      <c r="A2482" s="21">
        <f>原始数据利润!A2482</f>
        <v>40731</v>
      </c>
      <c r="B2482" s="14">
        <f>原始数据利润!B2482</f>
        <v>-640.52</v>
      </c>
    </row>
    <row r="2483" spans="1:2" x14ac:dyDescent="0.15">
      <c r="A2483" s="21">
        <f>原始数据利润!A2483</f>
        <v>40730</v>
      </c>
      <c r="B2483" s="14">
        <f>原始数据利润!B2483</f>
        <v>-322.57</v>
      </c>
    </row>
    <row r="2484" spans="1:2" x14ac:dyDescent="0.15">
      <c r="A2484" s="21">
        <f>原始数据利润!A2484</f>
        <v>40729</v>
      </c>
      <c r="B2484" s="14">
        <f>原始数据利润!B2484</f>
        <v>-356.54</v>
      </c>
    </row>
    <row r="2485" spans="1:2" x14ac:dyDescent="0.15">
      <c r="A2485" s="21">
        <f>原始数据利润!A2485</f>
        <v>40725</v>
      </c>
      <c r="B2485" s="14">
        <f>原始数据利润!B2485</f>
        <v>-198.08</v>
      </c>
    </row>
    <row r="2486" spans="1:2" x14ac:dyDescent="0.15">
      <c r="A2486" s="21">
        <f>原始数据利润!A2486</f>
        <v>40724</v>
      </c>
      <c r="B2486" s="14">
        <f>原始数据利润!B2486</f>
        <v>-17.91</v>
      </c>
    </row>
    <row r="2487" spans="1:2" x14ac:dyDescent="0.15">
      <c r="A2487" s="21">
        <f>原始数据利润!A2487</f>
        <v>40723</v>
      </c>
      <c r="B2487" s="14">
        <f>原始数据利润!B2487</f>
        <v>-128.47999999999999</v>
      </c>
    </row>
    <row r="2488" spans="1:2" x14ac:dyDescent="0.15">
      <c r="A2488" s="21">
        <f>原始数据利润!A2488</f>
        <v>40722</v>
      </c>
      <c r="B2488" s="14">
        <f>原始数据利润!B2488</f>
        <v>-165.27</v>
      </c>
    </row>
    <row r="2489" spans="1:2" x14ac:dyDescent="0.15">
      <c r="A2489" s="21">
        <f>原始数据利润!A2489</f>
        <v>40721</v>
      </c>
      <c r="B2489" s="14">
        <f>原始数据利润!B2489</f>
        <v>71.98</v>
      </c>
    </row>
    <row r="2490" spans="1:2" x14ac:dyDescent="0.15">
      <c r="A2490" s="21">
        <f>原始数据利润!A2490</f>
        <v>40718</v>
      </c>
      <c r="B2490" s="14">
        <f>原始数据利润!B2490</f>
        <v>-247.49</v>
      </c>
    </row>
    <row r="2491" spans="1:2" x14ac:dyDescent="0.15">
      <c r="A2491" s="21">
        <f>原始数据利润!A2491</f>
        <v>40717</v>
      </c>
      <c r="B2491" s="14">
        <f>原始数据利润!B2491</f>
        <v>-254.7</v>
      </c>
    </row>
    <row r="2492" spans="1:2" x14ac:dyDescent="0.15">
      <c r="A2492" s="21">
        <f>原始数据利润!A2492</f>
        <v>40716</v>
      </c>
      <c r="B2492" s="14">
        <f>原始数据利润!B2492</f>
        <v>-159.16</v>
      </c>
    </row>
    <row r="2493" spans="1:2" x14ac:dyDescent="0.15">
      <c r="A2493" s="21">
        <f>原始数据利润!A2493</f>
        <v>40715</v>
      </c>
      <c r="B2493" s="14">
        <f>原始数据利润!B2493</f>
        <v>-202.04</v>
      </c>
    </row>
    <row r="2494" spans="1:2" x14ac:dyDescent="0.15">
      <c r="A2494" s="21">
        <f>原始数据利润!A2494</f>
        <v>40714</v>
      </c>
      <c r="B2494" s="14">
        <f>原始数据利润!B2494</f>
        <v>-179.17</v>
      </c>
    </row>
    <row r="2495" spans="1:2" x14ac:dyDescent="0.15">
      <c r="A2495" s="21">
        <f>原始数据利润!A2495</f>
        <v>40711</v>
      </c>
      <c r="B2495" s="14">
        <f>原始数据利润!B2495</f>
        <v>161.65</v>
      </c>
    </row>
    <row r="2496" spans="1:2" x14ac:dyDescent="0.15">
      <c r="A2496" s="21">
        <f>原始数据利润!A2496</f>
        <v>40710</v>
      </c>
      <c r="B2496" s="14">
        <f>原始数据利润!B2496</f>
        <v>252.43</v>
      </c>
    </row>
    <row r="2497" spans="1:2" x14ac:dyDescent="0.15">
      <c r="A2497" s="21">
        <f>原始数据利润!A2497</f>
        <v>40709</v>
      </c>
      <c r="B2497" s="14">
        <f>原始数据利润!B2497</f>
        <v>430.32</v>
      </c>
    </row>
    <row r="2498" spans="1:2" x14ac:dyDescent="0.15">
      <c r="A2498" s="21">
        <f>原始数据利润!A2498</f>
        <v>40708</v>
      </c>
      <c r="B2498" s="14">
        <f>原始数据利润!B2498</f>
        <v>364.85</v>
      </c>
    </row>
    <row r="2499" spans="1:2" x14ac:dyDescent="0.15">
      <c r="A2499" s="21">
        <f>原始数据利润!A2499</f>
        <v>40707</v>
      </c>
      <c r="B2499" s="14">
        <f>原始数据利润!B2499</f>
        <v>275.93</v>
      </c>
    </row>
    <row r="2500" spans="1:2" x14ac:dyDescent="0.15">
      <c r="A2500" s="21">
        <f>原始数据利润!A2500</f>
        <v>40704</v>
      </c>
      <c r="B2500" s="14">
        <f>原始数据利润!B2500</f>
        <v>274.3</v>
      </c>
    </row>
    <row r="2501" spans="1:2" x14ac:dyDescent="0.15">
      <c r="A2501" s="21">
        <f>原始数据利润!A2501</f>
        <v>40703</v>
      </c>
      <c r="B2501" s="14">
        <f>原始数据利润!B2501</f>
        <v>459.03</v>
      </c>
    </row>
    <row r="2502" spans="1:2" x14ac:dyDescent="0.15">
      <c r="A2502" s="21">
        <f>原始数据利润!A2502</f>
        <v>40702</v>
      </c>
      <c r="B2502" s="14">
        <f>原始数据利润!B2502</f>
        <v>405.35</v>
      </c>
    </row>
    <row r="2503" spans="1:2" x14ac:dyDescent="0.15">
      <c r="A2503" s="21">
        <f>原始数据利润!A2503</f>
        <v>40701</v>
      </c>
      <c r="B2503" s="14">
        <f>原始数据利润!B2503</f>
        <v>537.28</v>
      </c>
    </row>
    <row r="2504" spans="1:2" x14ac:dyDescent="0.15">
      <c r="A2504" s="21">
        <f>原始数据利润!A2504</f>
        <v>40700</v>
      </c>
      <c r="B2504" s="14">
        <f>原始数据利润!B2504</f>
        <v>690.97</v>
      </c>
    </row>
    <row r="2505" spans="1:2" x14ac:dyDescent="0.15">
      <c r="A2505" s="21">
        <f>原始数据利润!A2505</f>
        <v>40697</v>
      </c>
      <c r="B2505" s="14">
        <f>原始数据利润!B2505</f>
        <v>612.80999999999995</v>
      </c>
    </row>
    <row r="2506" spans="1:2" x14ac:dyDescent="0.15">
      <c r="A2506" s="21">
        <f>原始数据利润!A2506</f>
        <v>40696</v>
      </c>
      <c r="B2506" s="14">
        <f>原始数据利润!B2506</f>
        <v>688.9</v>
      </c>
    </row>
    <row r="2507" spans="1:2" x14ac:dyDescent="0.15">
      <c r="A2507" s="21">
        <f>原始数据利润!A2507</f>
        <v>40695</v>
      </c>
      <c r="B2507" s="14">
        <f>原始数据利润!B2507</f>
        <v>923.06</v>
      </c>
    </row>
    <row r="2508" spans="1:2" x14ac:dyDescent="0.15">
      <c r="A2508" s="21">
        <f>原始数据利润!A2508</f>
        <v>40694</v>
      </c>
      <c r="B2508" s="14">
        <f>原始数据利润!B2508</f>
        <v>756.77</v>
      </c>
    </row>
    <row r="2509" spans="1:2" x14ac:dyDescent="0.15">
      <c r="A2509" s="21">
        <f>原始数据利润!A2509</f>
        <v>40690</v>
      </c>
      <c r="B2509" s="14">
        <f>原始数据利润!B2509</f>
        <v>777.8</v>
      </c>
    </row>
    <row r="2510" spans="1:2" x14ac:dyDescent="0.15">
      <c r="A2510" s="21">
        <f>原始数据利润!A2510</f>
        <v>40689</v>
      </c>
      <c r="B2510" s="14">
        <f>原始数据利润!B2510</f>
        <v>860.84</v>
      </c>
    </row>
    <row r="2511" spans="1:2" x14ac:dyDescent="0.15">
      <c r="A2511" s="21">
        <f>原始数据利润!A2511</f>
        <v>40688</v>
      </c>
      <c r="B2511" s="14">
        <f>原始数据利润!B2511</f>
        <v>860.83</v>
      </c>
    </row>
    <row r="2512" spans="1:2" x14ac:dyDescent="0.15">
      <c r="A2512" s="21">
        <f>原始数据利润!A2512</f>
        <v>40687</v>
      </c>
      <c r="B2512" s="14">
        <f>原始数据利润!B2512</f>
        <v>1000.81</v>
      </c>
    </row>
    <row r="2513" spans="1:2" x14ac:dyDescent="0.15">
      <c r="A2513" s="21">
        <f>原始数据利润!A2513</f>
        <v>40686</v>
      </c>
      <c r="B2513" s="14">
        <f>原始数据利润!B2513</f>
        <v>1045.3499999999999</v>
      </c>
    </row>
    <row r="2514" spans="1:2" x14ac:dyDescent="0.15">
      <c r="A2514" s="21">
        <f>原始数据利润!A2514</f>
        <v>40683</v>
      </c>
      <c r="B2514" s="14">
        <f>原始数据利润!B2514</f>
        <v>933.3</v>
      </c>
    </row>
    <row r="2515" spans="1:2" x14ac:dyDescent="0.15">
      <c r="A2515" s="21">
        <f>原始数据利润!A2515</f>
        <v>40682</v>
      </c>
      <c r="B2515" s="14">
        <f>原始数据利润!B2515</f>
        <v>1131.1600000000001</v>
      </c>
    </row>
    <row r="2516" spans="1:2" x14ac:dyDescent="0.15">
      <c r="A2516" s="21">
        <f>原始数据利润!A2516</f>
        <v>40681</v>
      </c>
      <c r="B2516" s="14">
        <f>原始数据利润!B2516</f>
        <v>891.88</v>
      </c>
    </row>
    <row r="2517" spans="1:2" x14ac:dyDescent="0.15">
      <c r="A2517" s="21">
        <f>原始数据利润!A2517</f>
        <v>40680</v>
      </c>
      <c r="B2517" s="14">
        <f>原始数据利润!B2517</f>
        <v>1196.77</v>
      </c>
    </row>
    <row r="2518" spans="1:2" x14ac:dyDescent="0.15">
      <c r="A2518" s="21">
        <f>原始数据利润!A2518</f>
        <v>40679</v>
      </c>
      <c r="B2518" s="14">
        <f>原始数据利润!B2518</f>
        <v>1240.42</v>
      </c>
    </row>
    <row r="2519" spans="1:2" x14ac:dyDescent="0.15">
      <c r="A2519" s="21">
        <f>原始数据利润!A2519</f>
        <v>40676</v>
      </c>
      <c r="B2519" s="14">
        <f>原始数据利润!B2519</f>
        <v>1252.05</v>
      </c>
    </row>
    <row r="2520" spans="1:2" x14ac:dyDescent="0.15">
      <c r="A2520" s="21">
        <f>原始数据利润!A2520</f>
        <v>40675</v>
      </c>
      <c r="B2520" s="14">
        <f>原始数据利润!B2520</f>
        <v>1262.77</v>
      </c>
    </row>
    <row r="2521" spans="1:2" x14ac:dyDescent="0.15">
      <c r="A2521" s="21">
        <f>原始数据利润!A2521</f>
        <v>40674</v>
      </c>
      <c r="B2521" s="14">
        <f>原始数据利润!B2521</f>
        <v>1407.03</v>
      </c>
    </row>
    <row r="2522" spans="1:2" x14ac:dyDescent="0.15">
      <c r="A2522" s="21">
        <f>原始数据利润!A2522</f>
        <v>40673</v>
      </c>
      <c r="B2522" s="14">
        <f>原始数据利润!B2522</f>
        <v>1195.1400000000001</v>
      </c>
    </row>
    <row r="2523" spans="1:2" x14ac:dyDescent="0.15">
      <c r="A2523" s="21">
        <f>原始数据利润!A2523</f>
        <v>40672</v>
      </c>
      <c r="B2523" s="14">
        <f>原始数据利润!B2523</f>
        <v>1361.49</v>
      </c>
    </row>
    <row r="2524" spans="1:2" x14ac:dyDescent="0.15">
      <c r="A2524" s="21">
        <f>原始数据利润!A2524</f>
        <v>40669</v>
      </c>
      <c r="B2524" s="14">
        <f>原始数据利润!B2524</f>
        <v>1637.27</v>
      </c>
    </row>
    <row r="2525" spans="1:2" x14ac:dyDescent="0.15">
      <c r="A2525" s="21">
        <f>原始数据利润!A2525</f>
        <v>40668</v>
      </c>
      <c r="B2525" s="14">
        <f>原始数据利润!B2525</f>
        <v>1592.76</v>
      </c>
    </row>
    <row r="2526" spans="1:2" x14ac:dyDescent="0.15">
      <c r="A2526" s="21">
        <f>原始数据利润!A2526</f>
        <v>40667</v>
      </c>
      <c r="B2526" s="14">
        <f>原始数据利润!B2526</f>
        <v>1551.53</v>
      </c>
    </row>
    <row r="2527" spans="1:2" x14ac:dyDescent="0.15">
      <c r="A2527" s="21">
        <f>原始数据利润!A2527</f>
        <v>40666</v>
      </c>
      <c r="B2527" s="14">
        <f>原始数据利润!B2527</f>
        <v>1491.35</v>
      </c>
    </row>
    <row r="2528" spans="1:2" x14ac:dyDescent="0.15">
      <c r="A2528" s="21">
        <f>原始数据利润!A2528</f>
        <v>40665</v>
      </c>
      <c r="B2528" s="14">
        <f>原始数据利润!B2528</f>
        <v>1615.86</v>
      </c>
    </row>
    <row r="2529" spans="1:2" x14ac:dyDescent="0.15">
      <c r="A2529" s="21">
        <f>原始数据利润!A2529</f>
        <v>40662</v>
      </c>
      <c r="B2529" s="14">
        <f>原始数据利润!B2529</f>
        <v>1314.99</v>
      </c>
    </row>
    <row r="2530" spans="1:2" x14ac:dyDescent="0.15">
      <c r="A2530" s="21">
        <f>原始数据利润!A2530</f>
        <v>40661</v>
      </c>
      <c r="B2530" s="14">
        <f>原始数据利润!B2530</f>
        <v>1196.1099999999999</v>
      </c>
    </row>
    <row r="2531" spans="1:2" x14ac:dyDescent="0.15">
      <c r="A2531" s="21">
        <f>原始数据利润!A2531</f>
        <v>40660</v>
      </c>
      <c r="B2531" s="14">
        <f>原始数据利润!B2531</f>
        <v>1113.32</v>
      </c>
    </row>
    <row r="2532" spans="1:2" x14ac:dyDescent="0.15">
      <c r="A2532" s="21">
        <f>原始数据利润!A2532</f>
        <v>40659</v>
      </c>
      <c r="B2532" s="14">
        <f>原始数据利润!B2532</f>
        <v>934.01</v>
      </c>
    </row>
    <row r="2533" spans="1:2" x14ac:dyDescent="0.15">
      <c r="A2533" s="21">
        <f>原始数据利润!A2533</f>
        <v>40658</v>
      </c>
      <c r="B2533" s="14">
        <f>原始数据利润!B2533</f>
        <v>931.94</v>
      </c>
    </row>
    <row r="2534" spans="1:2" x14ac:dyDescent="0.15">
      <c r="A2534" s="21">
        <f>原始数据利润!A2534</f>
        <v>40654</v>
      </c>
      <c r="B2534" s="14">
        <f>原始数据利润!B2534</f>
        <v>863.68</v>
      </c>
    </row>
    <row r="2535" spans="1:2" x14ac:dyDescent="0.15">
      <c r="A2535" s="21">
        <f>原始数据利润!A2535</f>
        <v>40653</v>
      </c>
      <c r="B2535" s="14">
        <f>原始数据利润!B2535</f>
        <v>890.3</v>
      </c>
    </row>
    <row r="2536" spans="1:2" x14ac:dyDescent="0.15">
      <c r="A2536" s="21">
        <f>原始数据利润!A2536</f>
        <v>40652</v>
      </c>
      <c r="B2536" s="14">
        <f>原始数据利润!B2536</f>
        <v>1024.32</v>
      </c>
    </row>
    <row r="2537" spans="1:2" x14ac:dyDescent="0.15">
      <c r="A2537" s="21">
        <f>原始数据利润!A2537</f>
        <v>40651</v>
      </c>
      <c r="B2537" s="14">
        <f>原始数据利润!B2537</f>
        <v>988.11</v>
      </c>
    </row>
    <row r="2538" spans="1:2" x14ac:dyDescent="0.15">
      <c r="A2538" s="21">
        <f>原始数据利润!A2538</f>
        <v>40648</v>
      </c>
      <c r="B2538" s="14">
        <f>原始数据利润!B2538</f>
        <v>979.35</v>
      </c>
    </row>
    <row r="2539" spans="1:2" x14ac:dyDescent="0.15">
      <c r="A2539" s="21">
        <f>原始数据利润!A2539</f>
        <v>40647</v>
      </c>
      <c r="B2539" s="14">
        <f>原始数据利润!B2539</f>
        <v>1036.92</v>
      </c>
    </row>
    <row r="2540" spans="1:2" x14ac:dyDescent="0.15">
      <c r="A2540" s="21">
        <f>原始数据利润!A2540</f>
        <v>40646</v>
      </c>
      <c r="B2540" s="14">
        <f>原始数据利润!B2540</f>
        <v>998.64</v>
      </c>
    </row>
    <row r="2541" spans="1:2" x14ac:dyDescent="0.15">
      <c r="A2541" s="21">
        <f>原始数据利润!A2541</f>
        <v>40645</v>
      </c>
      <c r="B2541" s="14">
        <f>原始数据利润!B2541</f>
        <v>844.32</v>
      </c>
    </row>
    <row r="2542" spans="1:2" x14ac:dyDescent="0.15">
      <c r="A2542" s="21">
        <f>原始数据利润!A2542</f>
        <v>40644</v>
      </c>
      <c r="B2542" s="14">
        <f>原始数据利润!B2542</f>
        <v>725.45</v>
      </c>
    </row>
    <row r="2543" spans="1:2" x14ac:dyDescent="0.15">
      <c r="A2543" s="21">
        <f>原始数据利润!A2543</f>
        <v>40641</v>
      </c>
      <c r="B2543" s="14">
        <f>原始数据利润!B2543</f>
        <v>763.61</v>
      </c>
    </row>
    <row r="2544" spans="1:2" x14ac:dyDescent="0.15">
      <c r="A2544" s="21">
        <f>原始数据利润!A2544</f>
        <v>40640</v>
      </c>
      <c r="B2544" s="14">
        <f>原始数据利润!B2544</f>
        <v>577.91999999999996</v>
      </c>
    </row>
    <row r="2545" spans="1:2" x14ac:dyDescent="0.15">
      <c r="A2545" s="21">
        <f>原始数据利润!A2545</f>
        <v>40639</v>
      </c>
      <c r="B2545" s="14">
        <f>原始数据利润!B2545</f>
        <v>530.44000000000005</v>
      </c>
    </row>
    <row r="2546" spans="1:2" x14ac:dyDescent="0.15">
      <c r="A2546" s="21">
        <f>原始数据利润!A2546</f>
        <v>40638</v>
      </c>
      <c r="B2546" s="14">
        <f>原始数据利润!B2546</f>
        <v>302.7</v>
      </c>
    </row>
    <row r="2547" spans="1:2" x14ac:dyDescent="0.15">
      <c r="A2547" s="21">
        <f>原始数据利润!A2547</f>
        <v>40637</v>
      </c>
      <c r="B2547" s="14">
        <f>原始数据利润!B2547</f>
        <v>158</v>
      </c>
    </row>
    <row r="2548" spans="1:2" x14ac:dyDescent="0.15">
      <c r="A2548" s="21">
        <f>原始数据利润!A2548</f>
        <v>40634</v>
      </c>
      <c r="B2548" s="14">
        <f>原始数据利润!B2548</f>
        <v>275.87</v>
      </c>
    </row>
    <row r="2549" spans="1:2" x14ac:dyDescent="0.15">
      <c r="A2549" s="21">
        <f>原始数据利润!A2549</f>
        <v>40633</v>
      </c>
      <c r="B2549" s="14">
        <f>原始数据利润!B2549</f>
        <v>348.37</v>
      </c>
    </row>
    <row r="2550" spans="1:2" x14ac:dyDescent="0.15">
      <c r="A2550" s="21">
        <f>原始数据利润!A2550</f>
        <v>40632</v>
      </c>
      <c r="B2550" s="14">
        <f>原始数据利润!B2550</f>
        <v>303.14</v>
      </c>
    </row>
    <row r="2551" spans="1:2" x14ac:dyDescent="0.15">
      <c r="A2551" s="21">
        <f>原始数据利润!A2551</f>
        <v>40631</v>
      </c>
      <c r="B2551" s="14">
        <f>原始数据利润!B2551</f>
        <v>345.52</v>
      </c>
    </row>
    <row r="2552" spans="1:2" x14ac:dyDescent="0.15">
      <c r="A2552" s="21">
        <f>原始数据利润!A2552</f>
        <v>40630</v>
      </c>
      <c r="B2552" s="14">
        <f>原始数据利润!B2552</f>
        <v>324.5</v>
      </c>
    </row>
    <row r="2553" spans="1:2" x14ac:dyDescent="0.15">
      <c r="A2553" s="21">
        <f>原始数据利润!A2553</f>
        <v>40627</v>
      </c>
      <c r="B2553" s="14">
        <f>原始数据利润!B2553</f>
        <v>144.13</v>
      </c>
    </row>
    <row r="2554" spans="1:2" x14ac:dyDescent="0.15">
      <c r="A2554" s="21">
        <f>原始数据利润!A2554</f>
        <v>40626</v>
      </c>
      <c r="B2554" s="14">
        <f>原始数据利润!B2554</f>
        <v>204.25</v>
      </c>
    </row>
    <row r="2555" spans="1:2" x14ac:dyDescent="0.15">
      <c r="A2555" s="21">
        <f>原始数据利润!A2555</f>
        <v>40625</v>
      </c>
      <c r="B2555" s="14">
        <f>原始数据利润!B2555</f>
        <v>357.94</v>
      </c>
    </row>
    <row r="2556" spans="1:2" x14ac:dyDescent="0.15">
      <c r="A2556" s="21">
        <f>原始数据利润!A2556</f>
        <v>40624</v>
      </c>
      <c r="B2556" s="14">
        <f>原始数据利润!B2556</f>
        <v>199.01</v>
      </c>
    </row>
    <row r="2557" spans="1:2" x14ac:dyDescent="0.15">
      <c r="A2557" s="21">
        <f>原始数据利润!A2557</f>
        <v>40623</v>
      </c>
      <c r="B2557" s="14">
        <f>原始数据利润!B2557</f>
        <v>122.45</v>
      </c>
    </row>
    <row r="2558" spans="1:2" x14ac:dyDescent="0.15">
      <c r="A2558" s="21">
        <f>原始数据利润!A2558</f>
        <v>40620</v>
      </c>
      <c r="B2558" s="14">
        <f>原始数据利润!B2558</f>
        <v>58.97</v>
      </c>
    </row>
    <row r="2559" spans="1:2" x14ac:dyDescent="0.15">
      <c r="A2559" s="21">
        <f>原始数据利润!A2559</f>
        <v>40619</v>
      </c>
      <c r="B2559" s="14">
        <f>原始数据利润!B2559</f>
        <v>208.03</v>
      </c>
    </row>
    <row r="2560" spans="1:2" x14ac:dyDescent="0.15">
      <c r="A2560" s="21">
        <f>原始数据利润!A2560</f>
        <v>40618</v>
      </c>
      <c r="B2560" s="14">
        <f>原始数据利润!B2560</f>
        <v>310.61</v>
      </c>
    </row>
    <row r="2561" spans="1:2" x14ac:dyDescent="0.15">
      <c r="A2561" s="21">
        <f>原始数据利润!A2561</f>
        <v>40617</v>
      </c>
      <c r="B2561" s="14">
        <f>原始数据利润!B2561</f>
        <v>418.99</v>
      </c>
    </row>
    <row r="2562" spans="1:2" x14ac:dyDescent="0.15">
      <c r="A2562" s="21">
        <f>原始数据利润!A2562</f>
        <v>40616</v>
      </c>
      <c r="B2562" s="14">
        <f>原始数据利润!B2562</f>
        <v>-118.1</v>
      </c>
    </row>
    <row r="2563" spans="1:2" x14ac:dyDescent="0.15">
      <c r="A2563" s="21">
        <f>原始数据利润!A2563</f>
        <v>40613</v>
      </c>
      <c r="B2563" s="14">
        <f>原始数据利润!B2563</f>
        <v>-293.3</v>
      </c>
    </row>
    <row r="2564" spans="1:2" x14ac:dyDescent="0.15">
      <c r="A2564" s="21">
        <f>原始数据利润!A2564</f>
        <v>40612</v>
      </c>
      <c r="B2564" s="14">
        <f>原始数据利润!B2564</f>
        <v>-194.41</v>
      </c>
    </row>
    <row r="2565" spans="1:2" x14ac:dyDescent="0.15">
      <c r="A2565" s="21">
        <f>原始数据利润!A2565</f>
        <v>40611</v>
      </c>
      <c r="B2565" s="14">
        <f>原始数据利润!B2565</f>
        <v>-549.84</v>
      </c>
    </row>
    <row r="2566" spans="1:2" x14ac:dyDescent="0.15">
      <c r="A2566" s="21">
        <f>原始数据利润!A2566</f>
        <v>40610</v>
      </c>
      <c r="B2566" s="14">
        <f>原始数据利润!B2566</f>
        <v>-615.14</v>
      </c>
    </row>
    <row r="2567" spans="1:2" x14ac:dyDescent="0.15">
      <c r="A2567" s="21">
        <f>原始数据利润!A2567</f>
        <v>40609</v>
      </c>
      <c r="B2567" s="14">
        <f>原始数据利润!B2567</f>
        <v>-444.2</v>
      </c>
    </row>
    <row r="2568" spans="1:2" x14ac:dyDescent="0.15">
      <c r="A2568" s="21">
        <f>原始数据利润!A2568</f>
        <v>40606</v>
      </c>
      <c r="B2568" s="14">
        <f>原始数据利润!B2568</f>
        <v>-415.56</v>
      </c>
    </row>
    <row r="2569" spans="1:2" x14ac:dyDescent="0.15">
      <c r="A2569" s="21">
        <f>原始数据利润!A2569</f>
        <v>40605</v>
      </c>
      <c r="B2569" s="14">
        <f>原始数据利润!B2569</f>
        <v>-484.25</v>
      </c>
    </row>
    <row r="2570" spans="1:2" x14ac:dyDescent="0.15">
      <c r="A2570" s="21">
        <f>原始数据利润!A2570</f>
        <v>40604</v>
      </c>
      <c r="B2570" s="14">
        <f>原始数据利润!B2570</f>
        <v>-515.02</v>
      </c>
    </row>
    <row r="2571" spans="1:2" x14ac:dyDescent="0.15">
      <c r="A2571" s="21">
        <f>原始数据利润!A2571</f>
        <v>40603</v>
      </c>
      <c r="B2571" s="14">
        <f>原始数据利润!B2571</f>
        <v>-224.46</v>
      </c>
    </row>
    <row r="2572" spans="1:2" x14ac:dyDescent="0.15">
      <c r="A2572" s="21">
        <f>原始数据利润!A2572</f>
        <v>40602</v>
      </c>
      <c r="B2572" s="14">
        <f>原始数据利润!B2572</f>
        <v>-292.47000000000003</v>
      </c>
    </row>
    <row r="2573" spans="1:2" x14ac:dyDescent="0.15">
      <c r="A2573" s="21">
        <f>原始数据利润!A2573</f>
        <v>40599</v>
      </c>
      <c r="B2573" s="14">
        <f>原始数据利润!B2573</f>
        <v>-235.11</v>
      </c>
    </row>
    <row r="2574" spans="1:2" x14ac:dyDescent="0.15">
      <c r="A2574" s="21">
        <f>原始数据利润!A2574</f>
        <v>40598</v>
      </c>
      <c r="B2574" s="14">
        <f>原始数据利润!B2574</f>
        <v>-7.84</v>
      </c>
    </row>
    <row r="2575" spans="1:2" x14ac:dyDescent="0.15">
      <c r="A2575" s="21">
        <f>原始数据利润!A2575</f>
        <v>40597</v>
      </c>
      <c r="B2575" s="14">
        <f>原始数据利润!B2575</f>
        <v>144.72999999999999</v>
      </c>
    </row>
    <row r="2576" spans="1:2" x14ac:dyDescent="0.15">
      <c r="A2576" s="21">
        <f>原始数据利润!A2576</f>
        <v>40596</v>
      </c>
      <c r="B2576" s="14">
        <f>原始数据利润!B2576</f>
        <v>-99.93</v>
      </c>
    </row>
    <row r="2577" spans="1:2" x14ac:dyDescent="0.15">
      <c r="A2577" s="21">
        <f>原始数据利润!A2577</f>
        <v>40592</v>
      </c>
      <c r="B2577" s="14">
        <f>原始数据利润!B2577</f>
        <v>-635.29999999999995</v>
      </c>
    </row>
    <row r="2578" spans="1:2" x14ac:dyDescent="0.15">
      <c r="A2578" s="21">
        <f>原始数据利润!A2578</f>
        <v>40591</v>
      </c>
      <c r="B2578" s="14">
        <f>原始数据利润!B2578</f>
        <v>-671.63</v>
      </c>
    </row>
    <row r="2579" spans="1:2" x14ac:dyDescent="0.15">
      <c r="A2579" s="21">
        <f>原始数据利润!A2579</f>
        <v>40590</v>
      </c>
      <c r="B2579" s="14">
        <f>原始数据利润!B2579</f>
        <v>-808.59</v>
      </c>
    </row>
    <row r="2580" spans="1:2" x14ac:dyDescent="0.15">
      <c r="A2580" s="21">
        <f>原始数据利润!A2580</f>
        <v>40589</v>
      </c>
      <c r="B2580" s="14">
        <f>原始数据利润!B2580</f>
        <v>-443.07</v>
      </c>
    </row>
    <row r="2581" spans="1:2" x14ac:dyDescent="0.15">
      <c r="A2581" s="21">
        <f>原始数据利润!A2581</f>
        <v>40588</v>
      </c>
      <c r="B2581" s="14">
        <f>原始数据利润!B2581</f>
        <v>-466.76</v>
      </c>
    </row>
    <row r="2582" spans="1:2" x14ac:dyDescent="0.15">
      <c r="A2582" s="21">
        <f>原始数据利润!A2582</f>
        <v>40585</v>
      </c>
      <c r="B2582" s="14">
        <f>原始数据利润!B2582</f>
        <v>-517.94000000000005</v>
      </c>
    </row>
    <row r="2583" spans="1:2" x14ac:dyDescent="0.15">
      <c r="A2583" s="21">
        <f>原始数据利润!A2583</f>
        <v>40584</v>
      </c>
      <c r="B2583" s="14">
        <f>原始数据利润!B2583</f>
        <v>-719.75</v>
      </c>
    </row>
    <row r="2584" spans="1:2" x14ac:dyDescent="0.15">
      <c r="A2584" s="21">
        <f>原始数据利润!A2584</f>
        <v>40583</v>
      </c>
      <c r="B2584" s="14">
        <f>原始数据利润!B2584</f>
        <v>-669.2</v>
      </c>
    </row>
    <row r="2585" spans="1:2" x14ac:dyDescent="0.15">
      <c r="A2585" s="21">
        <f>原始数据利润!A2585</f>
        <v>40582</v>
      </c>
      <c r="B2585" s="14">
        <f>原始数据利润!B2585</f>
        <v>-590.76</v>
      </c>
    </row>
    <row r="2586" spans="1:2" x14ac:dyDescent="0.15">
      <c r="A2586" s="21">
        <f>原始数据利润!A2586</f>
        <v>40581</v>
      </c>
      <c r="B2586" s="14">
        <f>原始数据利润!B2586</f>
        <v>-1182.44</v>
      </c>
    </row>
    <row r="2587" spans="1:2" x14ac:dyDescent="0.15">
      <c r="A2587" s="21">
        <f>原始数据利润!A2587</f>
        <v>40578</v>
      </c>
      <c r="B2587" s="14">
        <f>原始数据利润!B2587</f>
        <v>-1168.5999999999999</v>
      </c>
    </row>
    <row r="2588" spans="1:2" x14ac:dyDescent="0.15">
      <c r="A2588" s="21">
        <f>原始数据利润!A2588</f>
        <v>40577</v>
      </c>
      <c r="B2588" s="14">
        <f>原始数据利润!B2588</f>
        <v>-1046.1400000000001</v>
      </c>
    </row>
    <row r="2589" spans="1:2" x14ac:dyDescent="0.15">
      <c r="A2589" s="21">
        <f>原始数据利润!A2589</f>
        <v>40576</v>
      </c>
      <c r="B2589" s="14">
        <f>原始数据利润!B2589</f>
        <v>-1763.1</v>
      </c>
    </row>
    <row r="2590" spans="1:2" x14ac:dyDescent="0.15">
      <c r="A2590" s="21">
        <f>原始数据利润!A2590</f>
        <v>40575</v>
      </c>
      <c r="B2590" s="14">
        <f>原始数据利润!B2590</f>
        <v>-1470.05</v>
      </c>
    </row>
    <row r="2591" spans="1:2" x14ac:dyDescent="0.15">
      <c r="A2591" s="21">
        <f>原始数据利润!A2591</f>
        <v>40574</v>
      </c>
      <c r="B2591" s="14">
        <f>原始数据利润!B2591</f>
        <v>-1510.97</v>
      </c>
    </row>
    <row r="2592" spans="1:2" x14ac:dyDescent="0.15">
      <c r="A2592" s="21">
        <f>原始数据利润!A2592</f>
        <v>40571</v>
      </c>
      <c r="B2592" s="14">
        <f>原始数据利润!B2592</f>
        <v>-1615.33</v>
      </c>
    </row>
    <row r="2593" spans="1:2" x14ac:dyDescent="0.15">
      <c r="A2593" s="21">
        <f>原始数据利润!A2593</f>
        <v>40570</v>
      </c>
      <c r="B2593" s="14">
        <f>原始数据利润!B2593</f>
        <v>-1778.76</v>
      </c>
    </row>
    <row r="2594" spans="1:2" x14ac:dyDescent="0.15">
      <c r="A2594" s="21">
        <f>原始数据利润!A2594</f>
        <v>40569</v>
      </c>
      <c r="B2594" s="14">
        <f>原始数据利润!B2594</f>
        <v>-1546.81</v>
      </c>
    </row>
    <row r="2595" spans="1:2" x14ac:dyDescent="0.15">
      <c r="A2595" s="21">
        <f>原始数据利润!A2595</f>
        <v>40568</v>
      </c>
      <c r="B2595" s="14">
        <f>原始数据利润!B2595</f>
        <v>-1262.6600000000001</v>
      </c>
    </row>
    <row r="2596" spans="1:2" x14ac:dyDescent="0.15">
      <c r="A2596" s="21">
        <f>原始数据利润!A2596</f>
        <v>40567</v>
      </c>
      <c r="B2596" s="14">
        <f>原始数据利润!B2596</f>
        <v>-1315.85</v>
      </c>
    </row>
    <row r="2597" spans="1:2" x14ac:dyDescent="0.15">
      <c r="A2597" s="21">
        <f>原始数据利润!A2597</f>
        <v>40564</v>
      </c>
      <c r="B2597" s="14">
        <f>原始数据利润!B2597</f>
        <v>-1353.97</v>
      </c>
    </row>
    <row r="2598" spans="1:2" x14ac:dyDescent="0.15">
      <c r="A2598" s="21">
        <f>原始数据利润!A2598</f>
        <v>40563</v>
      </c>
      <c r="B2598" s="14">
        <f>原始数据利润!B2598</f>
        <v>-1106.98</v>
      </c>
    </row>
    <row r="2599" spans="1:2" x14ac:dyDescent="0.15">
      <c r="A2599" s="21">
        <f>原始数据利润!A2599</f>
        <v>40562</v>
      </c>
      <c r="B2599" s="14">
        <f>原始数据利润!B2599</f>
        <v>-1108.44</v>
      </c>
    </row>
    <row r="2600" spans="1:2" x14ac:dyDescent="0.15">
      <c r="A2600" s="21">
        <f>原始数据利润!A2600</f>
        <v>40561</v>
      </c>
      <c r="B2600" s="14">
        <f>原始数据利润!B2600</f>
        <v>-1106.94</v>
      </c>
    </row>
    <row r="2601" spans="1:2" x14ac:dyDescent="0.15">
      <c r="A2601" s="21">
        <f>原始数据利润!A2601</f>
        <v>40557</v>
      </c>
      <c r="B2601" s="14">
        <f>原始数据利润!B2601</f>
        <v>-1033.7</v>
      </c>
    </row>
    <row r="2602" spans="1:2" x14ac:dyDescent="0.15">
      <c r="A2602" s="21">
        <f>原始数据利润!A2602</f>
        <v>40556</v>
      </c>
      <c r="B2602" s="14">
        <f>原始数据利润!B2602</f>
        <v>-1347.73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5"/>
  <sheetViews>
    <sheetView workbookViewId="0">
      <selection activeCell="E28" sqref="E28"/>
    </sheetView>
  </sheetViews>
  <sheetFormatPr defaultRowHeight="13.5" x14ac:dyDescent="0.15"/>
  <cols>
    <col min="1" max="1" width="6.75" style="12" bestFit="1" customWidth="1"/>
    <col min="2" max="2" width="7.5" style="12" bestFit="1" customWidth="1"/>
  </cols>
  <sheetData>
    <row r="1" spans="1:2" x14ac:dyDescent="0.15">
      <c r="A1" s="10" t="s">
        <v>8</v>
      </c>
      <c r="B1" s="5" t="s">
        <v>9</v>
      </c>
    </row>
    <row r="2" spans="1:2" x14ac:dyDescent="0.15">
      <c r="A2" s="10" t="s">
        <v>10</v>
      </c>
      <c r="B2" s="5" t="s">
        <v>11</v>
      </c>
    </row>
    <row r="3" spans="1:2" x14ac:dyDescent="0.15">
      <c r="A3" s="13">
        <f>原始数据产量!A3</f>
        <v>44530</v>
      </c>
      <c r="B3" s="14">
        <f>原始数据产量!B3</f>
        <v>75.91</v>
      </c>
    </row>
    <row r="4" spans="1:2" x14ac:dyDescent="0.15">
      <c r="A4" s="13">
        <f>原始数据产量!A4</f>
        <v>44500</v>
      </c>
      <c r="B4" s="14">
        <f>原始数据产量!B4</f>
        <v>29.2</v>
      </c>
    </row>
    <row r="5" spans="1:2" x14ac:dyDescent="0.15">
      <c r="A5" s="13">
        <f>原始数据产量!A5</f>
        <v>44469</v>
      </c>
      <c r="B5" s="14">
        <f>原始数据产量!B5</f>
        <v>1066.6600000000001</v>
      </c>
    </row>
    <row r="6" spans="1:2" x14ac:dyDescent="0.15">
      <c r="A6" s="13">
        <f>原始数据产量!A6</f>
        <v>44439</v>
      </c>
      <c r="B6" s="14">
        <f>原始数据产量!B6</f>
        <v>1066.6600000000001</v>
      </c>
    </row>
    <row r="7" spans="1:2" x14ac:dyDescent="0.15">
      <c r="A7" s="13">
        <f>原始数据产量!A7</f>
        <v>44408</v>
      </c>
      <c r="B7" s="14">
        <f>原始数据产量!B7</f>
        <v>1066.6600000000001</v>
      </c>
    </row>
    <row r="8" spans="1:2" x14ac:dyDescent="0.15">
      <c r="A8" s="13">
        <f>原始数据产量!A8</f>
        <v>44377</v>
      </c>
      <c r="B8" s="14">
        <f>原始数据产量!B8</f>
        <v>1066.6600000000001</v>
      </c>
    </row>
    <row r="9" spans="1:2" x14ac:dyDescent="0.15">
      <c r="A9" s="13">
        <f>原始数据产量!A9</f>
        <v>44347</v>
      </c>
      <c r="B9" s="14">
        <f>原始数据产量!B9</f>
        <v>1066.05</v>
      </c>
    </row>
    <row r="10" spans="1:2" x14ac:dyDescent="0.15">
      <c r="A10" s="13">
        <f>原始数据产量!A10</f>
        <v>44316</v>
      </c>
      <c r="B10" s="14">
        <f>原始数据产量!B10</f>
        <v>1053.96</v>
      </c>
    </row>
    <row r="11" spans="1:2" x14ac:dyDescent="0.15">
      <c r="A11" s="13">
        <f>原始数据产量!A11</f>
        <v>44286</v>
      </c>
      <c r="B11" s="14">
        <f>原始数据产量!B11</f>
        <v>1012.02</v>
      </c>
    </row>
    <row r="12" spans="1:2" x14ac:dyDescent="0.15">
      <c r="A12" s="13">
        <f>原始数据产量!A12</f>
        <v>44255</v>
      </c>
      <c r="B12" s="14">
        <f>原始数据产量!B12</f>
        <v>867.67</v>
      </c>
    </row>
    <row r="13" spans="1:2" x14ac:dyDescent="0.15">
      <c r="A13" s="13">
        <f>原始数据产量!A13</f>
        <v>44227</v>
      </c>
      <c r="B13" s="14">
        <f>原始数据产量!B13</f>
        <v>659.39</v>
      </c>
    </row>
    <row r="14" spans="1:2" x14ac:dyDescent="0.15">
      <c r="A14" s="13">
        <f>原始数据产量!A14</f>
        <v>44196</v>
      </c>
      <c r="B14" s="14">
        <f>原始数据产量!B14</f>
        <v>353.38</v>
      </c>
    </row>
    <row r="15" spans="1:2" x14ac:dyDescent="0.15">
      <c r="A15" s="13">
        <f>原始数据产量!A15</f>
        <v>44165</v>
      </c>
      <c r="B15" s="14">
        <f>原始数据产量!B15</f>
        <v>111.32</v>
      </c>
    </row>
    <row r="16" spans="1:2" x14ac:dyDescent="0.15">
      <c r="A16" s="13">
        <f>原始数据产量!A16</f>
        <v>44135</v>
      </c>
      <c r="B16" s="14">
        <f>原始数据产量!B16</f>
        <v>43.26</v>
      </c>
    </row>
    <row r="17" spans="1:2" x14ac:dyDescent="0.15">
      <c r="A17" s="13">
        <f>原始数据产量!A17</f>
        <v>44104</v>
      </c>
      <c r="B17" s="14">
        <f>原始数据产量!B17</f>
        <v>1041.51</v>
      </c>
    </row>
    <row r="18" spans="1:2" x14ac:dyDescent="0.15">
      <c r="A18" s="13">
        <f>原始数据产量!A18</f>
        <v>44074</v>
      </c>
      <c r="B18" s="14">
        <f>原始数据产量!B18</f>
        <v>1041.51</v>
      </c>
    </row>
    <row r="19" spans="1:2" x14ac:dyDescent="0.15">
      <c r="A19" s="13">
        <f>原始数据产量!A19</f>
        <v>44043</v>
      </c>
      <c r="B19" s="14">
        <f>原始数据产量!B19</f>
        <v>1041.51</v>
      </c>
    </row>
    <row r="20" spans="1:2" x14ac:dyDescent="0.15">
      <c r="A20" s="13">
        <f>原始数据产量!A20</f>
        <v>44012</v>
      </c>
      <c r="B20" s="14">
        <f>原始数据产量!B20</f>
        <v>1041.51</v>
      </c>
    </row>
    <row r="21" spans="1:2" x14ac:dyDescent="0.15">
      <c r="A21" s="13">
        <f>原始数据产量!A21</f>
        <v>43982</v>
      </c>
      <c r="B21" s="14">
        <f>原始数据产量!B21</f>
        <v>1040.72</v>
      </c>
    </row>
    <row r="22" spans="1:2" x14ac:dyDescent="0.15">
      <c r="A22" s="13">
        <f>原始数据产量!A22</f>
        <v>43951</v>
      </c>
      <c r="B22" s="14">
        <f>原始数据产量!B22</f>
        <v>1020.98</v>
      </c>
    </row>
    <row r="23" spans="1:2" x14ac:dyDescent="0.15">
      <c r="A23" s="13">
        <f>原始数据产量!A23</f>
        <v>43921</v>
      </c>
      <c r="B23" s="14">
        <f>原始数据产量!B23</f>
        <v>981.18</v>
      </c>
    </row>
    <row r="24" spans="1:2" x14ac:dyDescent="0.15">
      <c r="A24" s="13">
        <f>原始数据产量!A24</f>
        <v>43890</v>
      </c>
      <c r="B24" s="14">
        <f>原始数据产量!B24</f>
        <v>882.54</v>
      </c>
    </row>
    <row r="25" spans="1:2" x14ac:dyDescent="0.15">
      <c r="A25" s="13">
        <f>原始数据产量!A25</f>
        <v>43861</v>
      </c>
      <c r="B25" s="14">
        <f>原始数据产量!B25</f>
        <v>641.45000000000005</v>
      </c>
    </row>
    <row r="26" spans="1:2" x14ac:dyDescent="0.15">
      <c r="A26" s="13">
        <f>原始数据产量!A26</f>
        <v>43830</v>
      </c>
      <c r="B26" s="14">
        <f>原始数据产量!B26</f>
        <v>379.7</v>
      </c>
    </row>
    <row r="27" spans="1:2" x14ac:dyDescent="0.15">
      <c r="A27" s="13">
        <f>原始数据产量!A27</f>
        <v>43799</v>
      </c>
      <c r="B27" s="14">
        <f>原始数据产量!B27</f>
        <v>127.26</v>
      </c>
    </row>
    <row r="28" spans="1:2" x14ac:dyDescent="0.15">
      <c r="A28" s="13">
        <f>原始数据产量!A28</f>
        <v>43769</v>
      </c>
      <c r="B28" s="14">
        <f>原始数据产量!B28</f>
        <v>39.880000000000003</v>
      </c>
    </row>
    <row r="29" spans="1:2" x14ac:dyDescent="0.15">
      <c r="A29" s="13">
        <f>原始数据产量!A29</f>
        <v>43738</v>
      </c>
      <c r="B29" s="14">
        <f>原始数据产量!B29</f>
        <v>1076.04</v>
      </c>
    </row>
    <row r="30" spans="1:2" x14ac:dyDescent="0.15">
      <c r="A30" s="13">
        <f>原始数据产量!A30</f>
        <v>43708</v>
      </c>
      <c r="B30" s="14">
        <f>原始数据产量!B30</f>
        <v>1076.04</v>
      </c>
    </row>
    <row r="31" spans="1:2" x14ac:dyDescent="0.15">
      <c r="A31" s="13">
        <f>原始数据产量!A31</f>
        <v>43677</v>
      </c>
      <c r="B31" s="14">
        <f>原始数据产量!B31</f>
        <v>1076.04</v>
      </c>
    </row>
    <row r="32" spans="1:2" x14ac:dyDescent="0.15">
      <c r="A32" s="13">
        <f>原始数据产量!A32</f>
        <v>43646</v>
      </c>
      <c r="B32" s="14">
        <f>原始数据产量!B32</f>
        <v>1076.04</v>
      </c>
    </row>
    <row r="33" spans="1:2" x14ac:dyDescent="0.15">
      <c r="A33" s="13">
        <f>原始数据产量!A33</f>
        <v>43616</v>
      </c>
      <c r="B33" s="14">
        <f>原始数据产量!B33</f>
        <v>1076.04</v>
      </c>
    </row>
    <row r="34" spans="1:2" x14ac:dyDescent="0.15">
      <c r="A34" s="13">
        <f>原始数据产量!A34</f>
        <v>43585</v>
      </c>
      <c r="B34" s="14">
        <f>原始数据产量!B34</f>
        <v>1068.1500000000001</v>
      </c>
    </row>
    <row r="35" spans="1:2" x14ac:dyDescent="0.15">
      <c r="A35" s="13">
        <f>原始数据产量!A35</f>
        <v>43555</v>
      </c>
      <c r="B35" s="14">
        <f>原始数据产量!B35</f>
        <v>989.7</v>
      </c>
    </row>
    <row r="36" spans="1:2" x14ac:dyDescent="0.15">
      <c r="A36" s="13">
        <f>原始数据产量!A36</f>
        <v>43524</v>
      </c>
      <c r="B36" s="14">
        <f>原始数据产量!B36</f>
        <v>737.72</v>
      </c>
    </row>
    <row r="37" spans="1:2" x14ac:dyDescent="0.15">
      <c r="A37" s="13">
        <f>原始数据产量!A37</f>
        <v>43496</v>
      </c>
      <c r="B37" s="14">
        <f>原始数据产量!B37</f>
        <v>503.31</v>
      </c>
    </row>
    <row r="38" spans="1:2" x14ac:dyDescent="0.15">
      <c r="A38" s="13">
        <f>原始数据产量!A38</f>
        <v>43465</v>
      </c>
      <c r="B38" s="14">
        <f>原始数据产量!B38</f>
        <v>240.08</v>
      </c>
    </row>
    <row r="39" spans="1:2" x14ac:dyDescent="0.15">
      <c r="A39" s="13">
        <f>原始数据产量!A39</f>
        <v>43434</v>
      </c>
      <c r="B39" s="14">
        <f>原始数据产量!B39</f>
        <v>72.680000000000007</v>
      </c>
    </row>
    <row r="40" spans="1:2" x14ac:dyDescent="0.15">
      <c r="A40" s="13">
        <f>原始数据产量!A40</f>
        <v>43404</v>
      </c>
      <c r="B40" s="14">
        <f>原始数据产量!B40</f>
        <v>30.11</v>
      </c>
    </row>
    <row r="41" spans="1:2" x14ac:dyDescent="0.15">
      <c r="A41" s="13">
        <f>原始数据产量!A41</f>
        <v>43373</v>
      </c>
      <c r="B41" s="14">
        <f>原始数据产量!B41</f>
        <v>1031.04</v>
      </c>
    </row>
    <row r="42" spans="1:2" x14ac:dyDescent="0.15">
      <c r="A42" s="13">
        <f>原始数据产量!A42</f>
        <v>43343</v>
      </c>
      <c r="B42" s="14">
        <f>原始数据产量!B42</f>
        <v>1031.04</v>
      </c>
    </row>
    <row r="43" spans="1:2" x14ac:dyDescent="0.15">
      <c r="A43" s="13">
        <f>原始数据产量!A43</f>
        <v>43312</v>
      </c>
      <c r="B43" s="14">
        <f>原始数据产量!B43</f>
        <v>1031.04</v>
      </c>
    </row>
    <row r="44" spans="1:2" x14ac:dyDescent="0.15">
      <c r="A44" s="13">
        <f>原始数据产量!A44</f>
        <v>43281</v>
      </c>
      <c r="B44" s="14">
        <f>原始数据产量!B44</f>
        <v>1031.01</v>
      </c>
    </row>
    <row r="45" spans="1:2" x14ac:dyDescent="0.15">
      <c r="A45" s="13">
        <f>原始数据产量!A45</f>
        <v>43251</v>
      </c>
      <c r="B45" s="14">
        <f>原始数据产量!B45</f>
        <v>1030.6300000000001</v>
      </c>
    </row>
    <row r="46" spans="1:2" x14ac:dyDescent="0.15">
      <c r="A46" s="13">
        <f>原始数据产量!A46</f>
        <v>43220</v>
      </c>
      <c r="B46" s="14">
        <f>原始数据产量!B46</f>
        <v>1021.14</v>
      </c>
    </row>
    <row r="47" spans="1:2" x14ac:dyDescent="0.15">
      <c r="A47" s="13">
        <f>原始数据产量!A47</f>
        <v>43190</v>
      </c>
      <c r="B47" s="14">
        <f>原始数据产量!B47</f>
        <v>953.54</v>
      </c>
    </row>
    <row r="48" spans="1:2" x14ac:dyDescent="0.15">
      <c r="A48" s="13">
        <f>原始数据产量!A48</f>
        <v>43159</v>
      </c>
      <c r="B48" s="14">
        <f>原始数据产量!B48</f>
        <v>736.69</v>
      </c>
    </row>
    <row r="49" spans="1:2" x14ac:dyDescent="0.15">
      <c r="A49" s="13">
        <f>原始数据产量!A49</f>
        <v>43131</v>
      </c>
      <c r="B49" s="14">
        <f>原始数据产量!B49</f>
        <v>512.66</v>
      </c>
    </row>
    <row r="50" spans="1:2" x14ac:dyDescent="0.15">
      <c r="A50" s="13">
        <f>原始数据产量!A50</f>
        <v>43100</v>
      </c>
      <c r="B50" s="14">
        <f>原始数据产量!B50</f>
        <v>232.36</v>
      </c>
    </row>
    <row r="51" spans="1:2" x14ac:dyDescent="0.15">
      <c r="A51" s="13">
        <f>原始数据产量!A51</f>
        <v>43069</v>
      </c>
      <c r="B51" s="14">
        <f>原始数据产量!B51</f>
        <v>67.13</v>
      </c>
    </row>
    <row r="52" spans="1:2" x14ac:dyDescent="0.15">
      <c r="A52" s="13">
        <f>原始数据产量!A52</f>
        <v>43039</v>
      </c>
      <c r="B52" s="14">
        <f>原始数据产量!B52</f>
        <v>26.89</v>
      </c>
    </row>
    <row r="53" spans="1:2" x14ac:dyDescent="0.15">
      <c r="A53" s="13">
        <f>原始数据产量!A53</f>
        <v>43008</v>
      </c>
      <c r="B53" s="14">
        <f>原始数据产量!B53</f>
        <v>928.82</v>
      </c>
    </row>
    <row r="54" spans="1:2" x14ac:dyDescent="0.15">
      <c r="A54" s="13">
        <f>原始数据产量!A54</f>
        <v>42978</v>
      </c>
      <c r="B54" s="14">
        <f>原始数据产量!B54</f>
        <v>928.82</v>
      </c>
    </row>
    <row r="55" spans="1:2" x14ac:dyDescent="0.15">
      <c r="A55" s="13">
        <f>原始数据产量!A55</f>
        <v>42947</v>
      </c>
      <c r="B55" s="14">
        <f>原始数据产量!B55</f>
        <v>928.82</v>
      </c>
    </row>
    <row r="56" spans="1:2" x14ac:dyDescent="0.15">
      <c r="A56" s="13">
        <f>原始数据产量!A56</f>
        <v>42916</v>
      </c>
      <c r="B56" s="14">
        <f>原始数据产量!B56</f>
        <v>928.82</v>
      </c>
    </row>
    <row r="57" spans="1:2" x14ac:dyDescent="0.15">
      <c r="A57" s="13">
        <f>原始数据产量!A57</f>
        <v>42886</v>
      </c>
      <c r="B57" s="14">
        <f>原始数据产量!B57</f>
        <v>928.78</v>
      </c>
    </row>
    <row r="58" spans="1:2" x14ac:dyDescent="0.15">
      <c r="A58" s="13">
        <f>原始数据产量!A58</f>
        <v>42855</v>
      </c>
      <c r="B58" s="14">
        <f>原始数据产量!B58</f>
        <v>915.18</v>
      </c>
    </row>
    <row r="59" spans="1:2" x14ac:dyDescent="0.15">
      <c r="A59" s="13">
        <f>原始数据产量!A59</f>
        <v>42825</v>
      </c>
      <c r="B59" s="14">
        <f>原始数据产量!B59</f>
        <v>861.87</v>
      </c>
    </row>
    <row r="60" spans="1:2" x14ac:dyDescent="0.15">
      <c r="A60" s="13">
        <f>原始数据产量!A60</f>
        <v>42794</v>
      </c>
      <c r="B60" s="14">
        <f>原始数据产量!B60</f>
        <v>715.67</v>
      </c>
    </row>
    <row r="61" spans="1:2" x14ac:dyDescent="0.15">
      <c r="A61" s="13">
        <f>原始数据产量!A61</f>
        <v>42766</v>
      </c>
      <c r="B61" s="14">
        <f>原始数据产量!B61</f>
        <v>453.96</v>
      </c>
    </row>
    <row r="62" spans="1:2" x14ac:dyDescent="0.15">
      <c r="A62" s="13">
        <f>原始数据产量!A62</f>
        <v>42735</v>
      </c>
      <c r="B62" s="14">
        <f>原始数据产量!B62</f>
        <v>229.66</v>
      </c>
    </row>
    <row r="63" spans="1:2" x14ac:dyDescent="0.15">
      <c r="A63" s="13">
        <f>原始数据产量!A63</f>
        <v>42704</v>
      </c>
      <c r="B63" s="14">
        <f>原始数据产量!B63</f>
        <v>64.89</v>
      </c>
    </row>
    <row r="64" spans="1:2" x14ac:dyDescent="0.15">
      <c r="A64" s="13">
        <f>原始数据产量!A64</f>
        <v>42674</v>
      </c>
      <c r="B64" s="14">
        <f>原始数据产量!B64</f>
        <v>25.83</v>
      </c>
    </row>
    <row r="65" spans="1:2" x14ac:dyDescent="0.15">
      <c r="A65" s="13">
        <f>原始数据产量!A65</f>
        <v>42643</v>
      </c>
      <c r="B65" s="14">
        <f>原始数据产量!B65</f>
        <v>870.19</v>
      </c>
    </row>
    <row r="66" spans="1:2" x14ac:dyDescent="0.15">
      <c r="A66" s="13">
        <f>原始数据产量!A66</f>
        <v>42613</v>
      </c>
      <c r="B66" s="14">
        <f>原始数据产量!B66</f>
        <v>870.19</v>
      </c>
    </row>
    <row r="67" spans="1:2" x14ac:dyDescent="0.15">
      <c r="A67" s="13">
        <f>原始数据产量!A67</f>
        <v>42582</v>
      </c>
      <c r="B67" s="14">
        <f>原始数据产量!B67</f>
        <v>870.19</v>
      </c>
    </row>
    <row r="68" spans="1:2" x14ac:dyDescent="0.15">
      <c r="A68" s="13">
        <f>原始数据产量!A68</f>
        <v>42551</v>
      </c>
      <c r="B68" s="14">
        <f>原始数据产量!B68</f>
        <v>870.19</v>
      </c>
    </row>
    <row r="69" spans="1:2" x14ac:dyDescent="0.15">
      <c r="A69" s="13">
        <f>原始数据产量!A69</f>
        <v>42521</v>
      </c>
      <c r="B69" s="14">
        <f>原始数据产量!B69</f>
        <v>869.95</v>
      </c>
    </row>
    <row r="70" spans="1:2" x14ac:dyDescent="0.15">
      <c r="A70" s="13">
        <f>原始数据产量!A70</f>
        <v>42490</v>
      </c>
      <c r="B70" s="14">
        <f>原始数据产量!B70</f>
        <v>854.97</v>
      </c>
    </row>
    <row r="71" spans="1:2" x14ac:dyDescent="0.15">
      <c r="A71" s="13">
        <f>原始数据产量!A71</f>
        <v>42460</v>
      </c>
      <c r="B71" s="14">
        <f>原始数据产量!B71</f>
        <v>799.58</v>
      </c>
    </row>
    <row r="72" spans="1:2" x14ac:dyDescent="0.15">
      <c r="A72" s="13">
        <f>原始数据产量!A72</f>
        <v>42429</v>
      </c>
      <c r="B72" s="14">
        <f>原始数据产量!B72</f>
        <v>618.35</v>
      </c>
    </row>
    <row r="73" spans="1:2" x14ac:dyDescent="0.15">
      <c r="A73" s="13">
        <f>原始数据产量!A73</f>
        <v>42400</v>
      </c>
      <c r="B73" s="14">
        <f>原始数据产量!B73</f>
        <v>421.09</v>
      </c>
    </row>
    <row r="74" spans="1:2" x14ac:dyDescent="0.15">
      <c r="A74" s="13">
        <f>原始数据产量!A74</f>
        <v>42369</v>
      </c>
      <c r="B74" s="14">
        <f>原始数据产量!B74</f>
        <v>191.62</v>
      </c>
    </row>
    <row r="75" spans="1:2" x14ac:dyDescent="0.15">
      <c r="A75" s="13">
        <f>原始数据产量!A75</f>
        <v>42338</v>
      </c>
      <c r="B75" s="14">
        <f>原始数据产量!B75</f>
        <v>54.31</v>
      </c>
    </row>
    <row r="76" spans="1:2" x14ac:dyDescent="0.15">
      <c r="A76" s="13">
        <f>原始数据产量!A76</f>
        <v>42308</v>
      </c>
      <c r="B76" s="14">
        <f>原始数据产量!B76</f>
        <v>22.33</v>
      </c>
    </row>
    <row r="77" spans="1:2" x14ac:dyDescent="0.15">
      <c r="A77" s="13">
        <f>原始数据产量!A77</f>
        <v>42277</v>
      </c>
      <c r="B77" s="14">
        <f>原始数据产量!B77</f>
        <v>1055.5999999999999</v>
      </c>
    </row>
    <row r="78" spans="1:2" x14ac:dyDescent="0.15">
      <c r="A78" s="13">
        <f>原始数据产量!A78</f>
        <v>42247</v>
      </c>
      <c r="B78" s="14">
        <f>原始数据产量!B78</f>
        <v>1055.5999999999999</v>
      </c>
    </row>
    <row r="79" spans="1:2" x14ac:dyDescent="0.15">
      <c r="A79" s="13">
        <f>原始数据产量!A79</f>
        <v>42216</v>
      </c>
      <c r="B79" s="14">
        <f>原始数据产量!B79</f>
        <v>1055.5999999999999</v>
      </c>
    </row>
    <row r="80" spans="1:2" x14ac:dyDescent="0.15">
      <c r="A80" s="13">
        <f>原始数据产量!A80</f>
        <v>42185</v>
      </c>
      <c r="B80" s="14">
        <f>原始数据产量!B80</f>
        <v>1055.5999999999999</v>
      </c>
    </row>
    <row r="81" spans="1:2" x14ac:dyDescent="0.15">
      <c r="A81" s="13">
        <f>原始数据产量!A81</f>
        <v>42155</v>
      </c>
      <c r="B81" s="14">
        <f>原始数据产量!B81</f>
        <v>1052.19</v>
      </c>
    </row>
    <row r="82" spans="1:2" x14ac:dyDescent="0.15">
      <c r="A82" s="13">
        <f>原始数据产量!A82</f>
        <v>42124</v>
      </c>
      <c r="B82" s="14">
        <f>原始数据产量!B82</f>
        <v>1030.75</v>
      </c>
    </row>
    <row r="83" spans="1:2" x14ac:dyDescent="0.15">
      <c r="A83" s="13">
        <f>原始数据产量!A83</f>
        <v>42094</v>
      </c>
      <c r="B83" s="14">
        <f>原始数据产量!B83</f>
        <v>955.14</v>
      </c>
    </row>
    <row r="84" spans="1:2" x14ac:dyDescent="0.15">
      <c r="A84" s="13">
        <f>原始数据产量!A84</f>
        <v>42063</v>
      </c>
      <c r="B84" s="14">
        <f>原始数据产量!B84</f>
        <v>728.69600000000003</v>
      </c>
    </row>
    <row r="85" spans="1:2" x14ac:dyDescent="0.15">
      <c r="A85" s="13">
        <f>原始数据产量!A85</f>
        <v>42035</v>
      </c>
      <c r="B85" s="14">
        <f>原始数据产量!B85</f>
        <v>478.57</v>
      </c>
    </row>
    <row r="86" spans="1:2" x14ac:dyDescent="0.15">
      <c r="A86" s="13">
        <f>原始数据产量!A86</f>
        <v>42004</v>
      </c>
      <c r="B86" s="14">
        <f>原始数据产量!B86</f>
        <v>221.06</v>
      </c>
    </row>
    <row r="87" spans="1:2" x14ac:dyDescent="0.15">
      <c r="A87" s="13">
        <f>原始数据产量!A87</f>
        <v>41973</v>
      </c>
      <c r="B87" s="14">
        <f>原始数据产量!B87</f>
        <v>49.4</v>
      </c>
    </row>
    <row r="88" spans="1:2" x14ac:dyDescent="0.15">
      <c r="A88" s="13">
        <f>原始数据产量!A88</f>
        <v>41943</v>
      </c>
      <c r="B88" s="14">
        <f>原始数据产量!B88</f>
        <v>10.88</v>
      </c>
    </row>
    <row r="89" spans="1:2" x14ac:dyDescent="0.15">
      <c r="A89" s="13">
        <f>原始数据产量!A89</f>
        <v>41912</v>
      </c>
      <c r="B89" s="14">
        <f>原始数据产量!B89</f>
        <v>1331.8</v>
      </c>
    </row>
    <row r="90" spans="1:2" x14ac:dyDescent="0.15">
      <c r="A90" s="13">
        <f>原始数据产量!A90</f>
        <v>41882</v>
      </c>
      <c r="B90" s="14">
        <f>原始数据产量!B90</f>
        <v>1331.8</v>
      </c>
    </row>
    <row r="91" spans="1:2" x14ac:dyDescent="0.15">
      <c r="A91" s="13">
        <f>原始数据产量!A91</f>
        <v>41851</v>
      </c>
      <c r="B91" s="14">
        <f>原始数据产量!B91</f>
        <v>1331.8</v>
      </c>
    </row>
    <row r="92" spans="1:2" x14ac:dyDescent="0.15">
      <c r="A92" s="13">
        <f>原始数据产量!A92</f>
        <v>41820</v>
      </c>
      <c r="B92" s="14">
        <f>原始数据产量!B92</f>
        <v>1331.8</v>
      </c>
    </row>
    <row r="93" spans="1:2" x14ac:dyDescent="0.15">
      <c r="A93" s="13">
        <f>原始数据产量!A93</f>
        <v>41790</v>
      </c>
      <c r="B93" s="14">
        <f>原始数据产量!B93</f>
        <v>1331.8</v>
      </c>
    </row>
    <row r="94" spans="1:2" x14ac:dyDescent="0.15">
      <c r="A94" s="13">
        <f>原始数据产量!A94</f>
        <v>41759</v>
      </c>
      <c r="B94" s="14">
        <f>原始数据产量!B94</f>
        <v>1324.73</v>
      </c>
    </row>
    <row r="95" spans="1:2" x14ac:dyDescent="0.15">
      <c r="A95" s="13">
        <f>原始数据产量!A95</f>
        <v>41729</v>
      </c>
      <c r="B95" s="14">
        <f>原始数据产量!B95</f>
        <v>1222.3599999999999</v>
      </c>
    </row>
    <row r="96" spans="1:2" x14ac:dyDescent="0.15">
      <c r="A96" s="13">
        <f>原始数据产量!A96</f>
        <v>41698</v>
      </c>
      <c r="B96" s="14">
        <f>原始数据产量!B96</f>
        <v>922.19</v>
      </c>
    </row>
    <row r="97" spans="1:2" x14ac:dyDescent="0.15">
      <c r="A97" s="13">
        <f>原始数据产量!A97</f>
        <v>41670</v>
      </c>
      <c r="B97" s="14">
        <f>原始数据产量!B97</f>
        <v>652.04</v>
      </c>
    </row>
    <row r="98" spans="1:2" x14ac:dyDescent="0.15">
      <c r="A98" s="13">
        <f>原始数据产量!A98</f>
        <v>41639</v>
      </c>
      <c r="B98" s="14">
        <f>原始数据产量!B98</f>
        <v>304.60000000000002</v>
      </c>
    </row>
    <row r="99" spans="1:2" x14ac:dyDescent="0.15">
      <c r="A99" s="13">
        <f>原始数据产量!A99</f>
        <v>41608</v>
      </c>
      <c r="B99" s="14">
        <f>原始数据产量!B99</f>
        <v>74.819999999999993</v>
      </c>
    </row>
    <row r="100" spans="1:2" x14ac:dyDescent="0.15">
      <c r="A100" s="13">
        <f>原始数据产量!A100</f>
        <v>41578</v>
      </c>
      <c r="B100" s="14">
        <f>原始数据产量!B100</f>
        <v>16.059999999999999</v>
      </c>
    </row>
    <row r="101" spans="1:2" x14ac:dyDescent="0.15">
      <c r="A101" s="13">
        <f>原始数据产量!A101</f>
        <v>41547</v>
      </c>
      <c r="B101" s="14">
        <f>原始数据产量!B101</f>
        <v>1306.8399999999999</v>
      </c>
    </row>
    <row r="102" spans="1:2" x14ac:dyDescent="0.15">
      <c r="A102" s="13">
        <f>原始数据产量!A102</f>
        <v>41517</v>
      </c>
      <c r="B102" s="14">
        <f>原始数据产量!B102</f>
        <v>1306.8399999999999</v>
      </c>
    </row>
    <row r="103" spans="1:2" x14ac:dyDescent="0.15">
      <c r="A103" s="13">
        <f>原始数据产量!A103</f>
        <v>41486</v>
      </c>
      <c r="B103" s="14">
        <f>原始数据产量!B103</f>
        <v>1306.8399999999999</v>
      </c>
    </row>
    <row r="104" spans="1:2" x14ac:dyDescent="0.15">
      <c r="A104" s="13">
        <f>原始数据产量!A104</f>
        <v>41455</v>
      </c>
      <c r="B104" s="14">
        <f>原始数据产量!B104</f>
        <v>1306.8399999999999</v>
      </c>
    </row>
    <row r="105" spans="1:2" x14ac:dyDescent="0.15">
      <c r="A105" s="13">
        <f>原始数据产量!A105</f>
        <v>41425</v>
      </c>
      <c r="B105" s="14">
        <f>原始数据产量!B105</f>
        <v>1305.8</v>
      </c>
    </row>
    <row r="106" spans="1:2" x14ac:dyDescent="0.15">
      <c r="A106" s="13">
        <f>原始数据产量!A106</f>
        <v>41394</v>
      </c>
      <c r="B106" s="14">
        <f>原始数据产量!B106</f>
        <v>1290.3499999999999</v>
      </c>
    </row>
    <row r="107" spans="1:2" x14ac:dyDescent="0.15">
      <c r="A107" s="13">
        <f>原始数据产量!A107</f>
        <v>41364</v>
      </c>
      <c r="B107" s="14">
        <f>原始数据产量!B107</f>
        <v>1186.55</v>
      </c>
    </row>
    <row r="108" spans="1:2" x14ac:dyDescent="0.15">
      <c r="A108" s="13">
        <f>原始数据产量!A108</f>
        <v>41333</v>
      </c>
      <c r="B108" s="14">
        <f>原始数据产量!B108</f>
        <v>916</v>
      </c>
    </row>
    <row r="109" spans="1:2" x14ac:dyDescent="0.15">
      <c r="A109" s="13">
        <f>原始数据产量!A109</f>
        <v>41305</v>
      </c>
      <c r="B109" s="14">
        <f>原始数据产量!B109</f>
        <v>670.96</v>
      </c>
    </row>
    <row r="110" spans="1:2" x14ac:dyDescent="0.15">
      <c r="A110" s="13">
        <f>原始数据产量!A110</f>
        <v>41274</v>
      </c>
      <c r="B110" s="14">
        <f>原始数据产量!B110</f>
        <v>327.51</v>
      </c>
    </row>
    <row r="111" spans="1:2" x14ac:dyDescent="0.15">
      <c r="A111" s="13">
        <f>原始数据产量!A111</f>
        <v>41243</v>
      </c>
      <c r="B111" s="14">
        <f>原始数据产量!B111</f>
        <v>85.77</v>
      </c>
    </row>
    <row r="112" spans="1:2" x14ac:dyDescent="0.15">
      <c r="A112" s="13">
        <f>原始数据产量!A112</f>
        <v>41182</v>
      </c>
      <c r="B112" s="14">
        <f>原始数据产量!B112</f>
        <v>1151.75</v>
      </c>
    </row>
    <row r="113" spans="1:2" x14ac:dyDescent="0.15">
      <c r="A113" s="13">
        <f>原始数据产量!A113</f>
        <v>41152</v>
      </c>
      <c r="B113" s="14">
        <f>原始数据产量!B113</f>
        <v>1151.75</v>
      </c>
    </row>
    <row r="114" spans="1:2" x14ac:dyDescent="0.15">
      <c r="A114" s="13">
        <f>原始数据产量!A114</f>
        <v>41121</v>
      </c>
      <c r="B114" s="14">
        <f>原始数据产量!B114</f>
        <v>1151.75</v>
      </c>
    </row>
    <row r="115" spans="1:2" x14ac:dyDescent="0.15">
      <c r="A115" s="13">
        <f>原始数据产量!A115</f>
        <v>41090</v>
      </c>
      <c r="B115" s="14">
        <f>原始数据产量!B115</f>
        <v>1151.75</v>
      </c>
    </row>
    <row r="116" spans="1:2" x14ac:dyDescent="0.15">
      <c r="A116" s="13">
        <f>原始数据产量!A116</f>
        <v>41060</v>
      </c>
      <c r="B116" s="14">
        <f>原始数据产量!B116</f>
        <v>1151.75</v>
      </c>
    </row>
    <row r="117" spans="1:2" x14ac:dyDescent="0.15">
      <c r="A117" s="13">
        <f>原始数据产量!A117</f>
        <v>41029</v>
      </c>
      <c r="B117" s="14">
        <f>原始数据产量!B117</f>
        <v>1145.33</v>
      </c>
    </row>
    <row r="118" spans="1:2" x14ac:dyDescent="0.15">
      <c r="A118" s="13">
        <f>原始数据产量!A118</f>
        <v>40999</v>
      </c>
      <c r="B118" s="14">
        <f>原始数据产量!B118</f>
        <v>1074.5450000000001</v>
      </c>
    </row>
    <row r="119" spans="1:2" x14ac:dyDescent="0.15">
      <c r="A119" s="13">
        <f>原始数据产量!A119</f>
        <v>40968</v>
      </c>
      <c r="B119" s="14">
        <f>原始数据产量!B119</f>
        <v>847.16499999999996</v>
      </c>
    </row>
    <row r="120" spans="1:2" x14ac:dyDescent="0.15">
      <c r="A120" s="13">
        <f>原始数据产量!A120</f>
        <v>40939</v>
      </c>
      <c r="B120" s="14">
        <f>原始数据产量!B120</f>
        <v>521.97</v>
      </c>
    </row>
    <row r="121" spans="1:2" x14ac:dyDescent="0.15">
      <c r="A121" s="13">
        <f>原始数据产量!A121</f>
        <v>40908</v>
      </c>
      <c r="B121" s="14">
        <f>原始数据产量!B121</f>
        <v>300.45999999999998</v>
      </c>
    </row>
    <row r="122" spans="1:2" x14ac:dyDescent="0.15">
      <c r="A122" s="13">
        <f>原始数据产量!A122</f>
        <v>40877</v>
      </c>
      <c r="B122" s="14">
        <f>原始数据产量!B122</f>
        <v>61.98</v>
      </c>
    </row>
    <row r="123" spans="1:2" x14ac:dyDescent="0.15">
      <c r="A123" s="13">
        <f>原始数据产量!A123</f>
        <v>40816</v>
      </c>
      <c r="B123" s="14">
        <f>原始数据产量!B123</f>
        <v>1045.42</v>
      </c>
    </row>
    <row r="124" spans="1:2" x14ac:dyDescent="0.15">
      <c r="A124" s="13">
        <f>原始数据产量!A124</f>
        <v>40786</v>
      </c>
      <c r="B124" s="14">
        <f>原始数据产量!B124</f>
        <v>1045.42</v>
      </c>
    </row>
    <row r="125" spans="1:2" x14ac:dyDescent="0.15">
      <c r="A125" s="13">
        <f>原始数据产量!A125</f>
        <v>40755</v>
      </c>
      <c r="B125" s="14">
        <f>原始数据产量!B125</f>
        <v>1045.42</v>
      </c>
    </row>
    <row r="126" spans="1:2" x14ac:dyDescent="0.15">
      <c r="A126" s="13">
        <f>原始数据产量!A126</f>
        <v>40724</v>
      </c>
      <c r="B126" s="14">
        <f>原始数据产量!B126</f>
        <v>1045.42</v>
      </c>
    </row>
    <row r="127" spans="1:2" x14ac:dyDescent="0.15">
      <c r="A127" s="13">
        <f>原始数据产量!A127</f>
        <v>40694</v>
      </c>
      <c r="B127" s="14">
        <f>原始数据产量!B127</f>
        <v>1045.42</v>
      </c>
    </row>
    <row r="128" spans="1:2" x14ac:dyDescent="0.15">
      <c r="A128" s="13">
        <f>原始数据产量!A128</f>
        <v>40663</v>
      </c>
      <c r="B128" s="14">
        <f>原始数据产量!B128</f>
        <v>1035.8599999999999</v>
      </c>
    </row>
    <row r="129" spans="1:2" x14ac:dyDescent="0.15">
      <c r="A129" s="13">
        <f>原始数据产量!A129</f>
        <v>40633</v>
      </c>
      <c r="B129" s="14">
        <f>原始数据产量!B129</f>
        <v>980.42</v>
      </c>
    </row>
    <row r="130" spans="1:2" x14ac:dyDescent="0.15">
      <c r="A130" s="13">
        <f>原始数据产量!A130</f>
        <v>40602</v>
      </c>
      <c r="B130" s="14">
        <f>原始数据产量!B130</f>
        <v>803.15</v>
      </c>
    </row>
    <row r="131" spans="1:2" x14ac:dyDescent="0.15">
      <c r="A131" s="13">
        <f>原始数据产量!A131</f>
        <v>40574</v>
      </c>
      <c r="B131" s="14">
        <f>原始数据产量!B131</f>
        <v>564.91999999999996</v>
      </c>
    </row>
    <row r="132" spans="1:2" x14ac:dyDescent="0.15">
      <c r="A132" s="13">
        <f>原始数据产量!A132</f>
        <v>40543</v>
      </c>
      <c r="B132" s="14">
        <f>原始数据产量!B132</f>
        <v>294.22000000000003</v>
      </c>
    </row>
    <row r="133" spans="1:2" x14ac:dyDescent="0.15">
      <c r="A133" s="13">
        <f>原始数据产量!A133</f>
        <v>40512</v>
      </c>
      <c r="B133" s="14">
        <f>原始数据产量!B133</f>
        <v>70.48</v>
      </c>
    </row>
    <row r="134" spans="1:2" x14ac:dyDescent="0.15">
      <c r="A134" s="13">
        <f>原始数据产量!A134</f>
        <v>40451</v>
      </c>
      <c r="B134" s="14">
        <f>原始数据产量!B134</f>
        <v>1073.83</v>
      </c>
    </row>
    <row r="135" spans="1:2" x14ac:dyDescent="0.15">
      <c r="A135" s="13">
        <f>原始数据产量!A135</f>
        <v>40421</v>
      </c>
      <c r="B135" s="14">
        <f>原始数据产量!B135</f>
        <v>1073.83</v>
      </c>
    </row>
    <row r="136" spans="1:2" x14ac:dyDescent="0.15">
      <c r="A136" s="13">
        <f>原始数据产量!A136</f>
        <v>40390</v>
      </c>
      <c r="B136" s="14">
        <f>原始数据产量!B136</f>
        <v>1073.83</v>
      </c>
    </row>
    <row r="137" spans="1:2" x14ac:dyDescent="0.15">
      <c r="A137" s="13">
        <f>原始数据产量!A137</f>
        <v>40359</v>
      </c>
      <c r="B137" s="14">
        <f>原始数据产量!B137</f>
        <v>1073.83</v>
      </c>
    </row>
    <row r="138" spans="1:2" x14ac:dyDescent="0.15">
      <c r="A138" s="13">
        <f>原始数据产量!A138</f>
        <v>40329</v>
      </c>
      <c r="B138" s="14">
        <f>原始数据产量!B138</f>
        <v>1073.83</v>
      </c>
    </row>
    <row r="139" spans="1:2" x14ac:dyDescent="0.15">
      <c r="A139" s="13">
        <f>原始数据产量!A139</f>
        <v>40298</v>
      </c>
      <c r="B139" s="14">
        <f>原始数据产量!B139</f>
        <v>1067.23</v>
      </c>
    </row>
    <row r="140" spans="1:2" x14ac:dyDescent="0.15">
      <c r="A140" s="13">
        <f>原始数据产量!A140</f>
        <v>40268</v>
      </c>
      <c r="B140" s="14">
        <f>原始数据产量!B140</f>
        <v>1031.4000000000001</v>
      </c>
    </row>
    <row r="141" spans="1:2" x14ac:dyDescent="0.15">
      <c r="A141" s="13">
        <f>原始数据产量!A141</f>
        <v>40237</v>
      </c>
      <c r="B141" s="14">
        <f>原始数据产量!B141</f>
        <v>828</v>
      </c>
    </row>
    <row r="142" spans="1:2" x14ac:dyDescent="0.15">
      <c r="A142" s="13">
        <f>原始数据产量!A142</f>
        <v>40209</v>
      </c>
      <c r="B142" s="14">
        <f>原始数据产量!B142</f>
        <v>611.98</v>
      </c>
    </row>
    <row r="143" spans="1:2" x14ac:dyDescent="0.15">
      <c r="A143" s="13">
        <f>原始数据产量!A143</f>
        <v>40178</v>
      </c>
      <c r="B143" s="14">
        <f>原始数据产量!B143</f>
        <v>309.38</v>
      </c>
    </row>
    <row r="144" spans="1:2" x14ac:dyDescent="0.15">
      <c r="A144" s="13">
        <f>原始数据产量!A144</f>
        <v>40147</v>
      </c>
      <c r="B144" s="14">
        <f>原始数据产量!B144</f>
        <v>79.2</v>
      </c>
    </row>
    <row r="145" spans="1:2" x14ac:dyDescent="0.15">
      <c r="A145" s="13">
        <f>原始数据产量!A145</f>
        <v>40086</v>
      </c>
      <c r="B145" s="14">
        <f>原始数据产量!B145</f>
        <v>1243.1199999999999</v>
      </c>
    </row>
    <row r="146" spans="1:2" x14ac:dyDescent="0.15">
      <c r="A146" s="13">
        <f>原始数据产量!A146</f>
        <v>40056</v>
      </c>
      <c r="B146" s="14">
        <f>原始数据产量!B146</f>
        <v>1243.1199999999999</v>
      </c>
    </row>
    <row r="147" spans="1:2" x14ac:dyDescent="0.15">
      <c r="A147" s="13">
        <f>原始数据产量!A147</f>
        <v>40025</v>
      </c>
      <c r="B147" s="14">
        <f>原始数据产量!B147</f>
        <v>1243.1199999999999</v>
      </c>
    </row>
    <row r="148" spans="1:2" x14ac:dyDescent="0.15">
      <c r="A148" s="13">
        <f>原始数据产量!A148</f>
        <v>39994</v>
      </c>
      <c r="B148" s="14">
        <f>原始数据产量!B148</f>
        <v>1243.1199999999999</v>
      </c>
    </row>
    <row r="149" spans="1:2" x14ac:dyDescent="0.15">
      <c r="A149" s="13">
        <f>原始数据产量!A149</f>
        <v>39964</v>
      </c>
      <c r="B149" s="14">
        <f>原始数据产量!B149</f>
        <v>1242.8900000000001</v>
      </c>
    </row>
    <row r="150" spans="1:2" x14ac:dyDescent="0.15">
      <c r="A150" s="13">
        <f>原始数据产量!A150</f>
        <v>39933</v>
      </c>
      <c r="B150" s="14">
        <f>原始数据产量!B150</f>
        <v>1230.31</v>
      </c>
    </row>
    <row r="151" spans="1:2" x14ac:dyDescent="0.15">
      <c r="A151" s="13">
        <f>原始数据产量!A151</f>
        <v>39903</v>
      </c>
      <c r="B151" s="14">
        <f>原始数据产量!B151</f>
        <v>1127.52</v>
      </c>
    </row>
    <row r="152" spans="1:2" x14ac:dyDescent="0.15">
      <c r="A152" s="13">
        <f>原始数据产量!A152</f>
        <v>39872</v>
      </c>
      <c r="B152" s="14">
        <f>原始数据产量!B152</f>
        <v>887.69</v>
      </c>
    </row>
    <row r="153" spans="1:2" x14ac:dyDescent="0.15">
      <c r="A153" s="13">
        <f>原始数据产量!A153</f>
        <v>39844</v>
      </c>
      <c r="B153" s="14">
        <f>原始数据产量!B153</f>
        <v>585.6</v>
      </c>
    </row>
    <row r="154" spans="1:2" x14ac:dyDescent="0.15">
      <c r="A154" s="13">
        <f>原始数据产量!A154</f>
        <v>39813</v>
      </c>
      <c r="B154" s="14">
        <f>原始数据产量!B154</f>
        <v>298.72000000000003</v>
      </c>
    </row>
    <row r="155" spans="1:2" x14ac:dyDescent="0.15">
      <c r="A155" s="13">
        <f>原始数据产量!A155</f>
        <v>39782</v>
      </c>
      <c r="B155" s="14">
        <f>原始数据产量!B155</f>
        <v>72.497</v>
      </c>
    </row>
    <row r="156" spans="1:2" x14ac:dyDescent="0.15">
      <c r="A156" s="13">
        <f>原始数据产量!A156</f>
        <v>39721</v>
      </c>
      <c r="B156" s="14">
        <f>原始数据产量!B156</f>
        <v>1484.02</v>
      </c>
    </row>
    <row r="157" spans="1:2" x14ac:dyDescent="0.15">
      <c r="A157" s="13">
        <f>原始数据产量!A157</f>
        <v>39691</v>
      </c>
      <c r="B157" s="14">
        <f>原始数据产量!B157</f>
        <v>1484.02</v>
      </c>
    </row>
    <row r="158" spans="1:2" x14ac:dyDescent="0.15">
      <c r="A158" s="13">
        <f>原始数据产量!A158</f>
        <v>39660</v>
      </c>
      <c r="B158" s="14">
        <f>原始数据产量!B158</f>
        <v>1484.02</v>
      </c>
    </row>
    <row r="159" spans="1:2" x14ac:dyDescent="0.15">
      <c r="A159" s="13">
        <f>原始数据产量!A159</f>
        <v>39629</v>
      </c>
      <c r="B159" s="14">
        <f>原始数据产量!B159</f>
        <v>1484.02</v>
      </c>
    </row>
    <row r="160" spans="1:2" x14ac:dyDescent="0.15">
      <c r="A160" s="13">
        <f>原始数据产量!A160</f>
        <v>39599</v>
      </c>
      <c r="B160" s="14">
        <f>原始数据产量!B160</f>
        <v>1481.28</v>
      </c>
    </row>
    <row r="161" spans="1:2" x14ac:dyDescent="0.15">
      <c r="A161" s="13">
        <f>原始数据产量!A161</f>
        <v>39568</v>
      </c>
      <c r="B161" s="14">
        <f>原始数据产量!B161</f>
        <v>1435.52</v>
      </c>
    </row>
    <row r="162" spans="1:2" x14ac:dyDescent="0.15">
      <c r="A162" s="13">
        <f>原始数据产量!A162</f>
        <v>39538</v>
      </c>
      <c r="B162" s="14">
        <f>原始数据产量!B162</f>
        <v>1252.05</v>
      </c>
    </row>
    <row r="163" spans="1:2" x14ac:dyDescent="0.15">
      <c r="A163" s="13">
        <f>原始数据产量!A163</f>
        <v>39507</v>
      </c>
      <c r="B163" s="14">
        <f>原始数据产量!B163</f>
        <v>951.62</v>
      </c>
    </row>
    <row r="164" spans="1:2" x14ac:dyDescent="0.15">
      <c r="A164" s="13">
        <f>原始数据产量!A164</f>
        <v>39478</v>
      </c>
      <c r="B164" s="14">
        <f>原始数据产量!B164</f>
        <v>684.49</v>
      </c>
    </row>
    <row r="165" spans="1:2" x14ac:dyDescent="0.15">
      <c r="A165" s="13">
        <f>原始数据产量!A165</f>
        <v>39447</v>
      </c>
      <c r="B165" s="14">
        <f>原始数据产量!B165</f>
        <v>360.01</v>
      </c>
    </row>
    <row r="166" spans="1:2" x14ac:dyDescent="0.15">
      <c r="A166" s="13">
        <f>原始数据产量!A166</f>
        <v>39416</v>
      </c>
      <c r="B166" s="14">
        <f>原始数据产量!B166</f>
        <v>106.99</v>
      </c>
    </row>
    <row r="167" spans="1:2" x14ac:dyDescent="0.15">
      <c r="A167" s="13">
        <f>原始数据产量!A167</f>
        <v>39355</v>
      </c>
      <c r="B167" s="14">
        <f>原始数据产量!B167</f>
        <v>1199.4100000000001</v>
      </c>
    </row>
    <row r="168" spans="1:2" x14ac:dyDescent="0.15">
      <c r="A168" s="13">
        <f>原始数据产量!A168</f>
        <v>39325</v>
      </c>
      <c r="B168" s="14">
        <f>原始数据产量!B168</f>
        <v>1199.4100000000001</v>
      </c>
    </row>
    <row r="169" spans="1:2" x14ac:dyDescent="0.15">
      <c r="A169" s="13">
        <f>原始数据产量!A169</f>
        <v>39294</v>
      </c>
      <c r="B169" s="14">
        <f>原始数据产量!B169</f>
        <v>1199.4100000000001</v>
      </c>
    </row>
    <row r="170" spans="1:2" x14ac:dyDescent="0.15">
      <c r="A170" s="13">
        <f>原始数据产量!A170</f>
        <v>39263</v>
      </c>
      <c r="B170" s="14">
        <f>原始数据产量!B170</f>
        <v>1199.19</v>
      </c>
    </row>
    <row r="171" spans="1:2" x14ac:dyDescent="0.15">
      <c r="A171" s="13">
        <f>原始数据产量!A171</f>
        <v>39233</v>
      </c>
      <c r="B171" s="14">
        <f>原始数据产量!B171</f>
        <v>1194.8599999999999</v>
      </c>
    </row>
    <row r="172" spans="1:2" x14ac:dyDescent="0.15">
      <c r="A172" s="13">
        <f>原始数据产量!A172</f>
        <v>39202</v>
      </c>
      <c r="B172" s="14">
        <f>原始数据产量!B172</f>
        <v>1169.76</v>
      </c>
    </row>
    <row r="173" spans="1:2" x14ac:dyDescent="0.15">
      <c r="A173" s="13">
        <f>原始数据产量!A173</f>
        <v>39172</v>
      </c>
      <c r="B173" s="14">
        <f>原始数据产量!B173</f>
        <v>1062.3499999999999</v>
      </c>
    </row>
    <row r="174" spans="1:2" x14ac:dyDescent="0.15">
      <c r="A174" s="13">
        <f>原始数据产量!A174</f>
        <v>39141</v>
      </c>
      <c r="B174" s="14">
        <f>原始数据产量!B174</f>
        <v>831.4</v>
      </c>
    </row>
    <row r="175" spans="1:2" x14ac:dyDescent="0.15">
      <c r="A175" s="13">
        <f>原始数据产量!A175</f>
        <v>39113</v>
      </c>
      <c r="B175" s="14">
        <f>原始数据产量!B175</f>
        <v>600.85</v>
      </c>
    </row>
    <row r="176" spans="1:2" x14ac:dyDescent="0.15">
      <c r="A176" s="13">
        <f>原始数据产量!A176</f>
        <v>39082</v>
      </c>
      <c r="B176" s="14">
        <f>原始数据产量!B176</f>
        <v>323.25</v>
      </c>
    </row>
    <row r="177" spans="1:2" x14ac:dyDescent="0.15">
      <c r="A177" s="13">
        <f>原始数据产量!A177</f>
        <v>39051</v>
      </c>
      <c r="B177" s="14">
        <f>原始数据产量!B177</f>
        <v>0</v>
      </c>
    </row>
    <row r="178" spans="1:2" x14ac:dyDescent="0.15">
      <c r="A178" s="13">
        <f>原始数据产量!A178</f>
        <v>38990</v>
      </c>
      <c r="B178" s="14">
        <f>原始数据产量!B178</f>
        <v>881.5</v>
      </c>
    </row>
    <row r="179" spans="1:2" x14ac:dyDescent="0.15">
      <c r="A179" s="13">
        <f>原始数据产量!A179</f>
        <v>38960</v>
      </c>
      <c r="B179" s="14">
        <f>原始数据产量!B179</f>
        <v>881.5</v>
      </c>
    </row>
    <row r="180" spans="1:2" x14ac:dyDescent="0.15">
      <c r="A180" s="13">
        <f>原始数据产量!A180</f>
        <v>38929</v>
      </c>
      <c r="B180" s="14">
        <f>原始数据产量!B180</f>
        <v>881.5</v>
      </c>
    </row>
    <row r="181" spans="1:2" x14ac:dyDescent="0.15">
      <c r="A181" s="13">
        <f>原始数据产量!A181</f>
        <v>38898</v>
      </c>
      <c r="B181" s="14">
        <f>原始数据产量!B181</f>
        <v>881.5</v>
      </c>
    </row>
    <row r="182" spans="1:2" x14ac:dyDescent="0.15">
      <c r="A182" s="13">
        <f>原始数据产量!A182</f>
        <v>38868</v>
      </c>
      <c r="B182" s="14">
        <f>原始数据产量!B182</f>
        <v>881.5</v>
      </c>
    </row>
    <row r="183" spans="1:2" x14ac:dyDescent="0.15">
      <c r="A183" s="13">
        <f>原始数据产量!A183</f>
        <v>38837</v>
      </c>
      <c r="B183" s="14">
        <f>原始数据产量!B183</f>
        <v>863.9</v>
      </c>
    </row>
    <row r="184" spans="1:2" x14ac:dyDescent="0.15">
      <c r="A184" s="13">
        <f>原始数据产量!A184</f>
        <v>38807</v>
      </c>
      <c r="B184" s="14">
        <f>原始数据产量!B184</f>
        <v>823.2</v>
      </c>
    </row>
    <row r="185" spans="1:2" x14ac:dyDescent="0.15">
      <c r="A185" s="13">
        <f>原始数据产量!A185</f>
        <v>38776</v>
      </c>
      <c r="B185" s="14">
        <f>原始数据产量!B185</f>
        <v>669.6</v>
      </c>
    </row>
    <row r="186" spans="1:2" x14ac:dyDescent="0.15">
      <c r="A186" s="13">
        <f>原始数据产量!A186</f>
        <v>38748</v>
      </c>
      <c r="B186" s="14">
        <f>原始数据产量!B186</f>
        <v>482.8</v>
      </c>
    </row>
    <row r="187" spans="1:2" x14ac:dyDescent="0.15">
      <c r="A187" s="13">
        <f>原始数据产量!A187</f>
        <v>38717</v>
      </c>
      <c r="B187" s="14">
        <f>原始数据产量!B187</f>
        <v>268.7</v>
      </c>
    </row>
    <row r="188" spans="1:2" x14ac:dyDescent="0.15">
      <c r="A188" s="13">
        <f>原始数据产量!A188</f>
        <v>38686</v>
      </c>
      <c r="B188" s="14">
        <f>原始数据产量!B188</f>
        <v>89.3</v>
      </c>
    </row>
    <row r="189" spans="1:2" x14ac:dyDescent="0.15">
      <c r="A189" s="13">
        <f>原始数据产量!A189</f>
        <v>38625</v>
      </c>
      <c r="B189" s="14">
        <f>原始数据产量!B189</f>
        <v>917.4</v>
      </c>
    </row>
    <row r="190" spans="1:2" x14ac:dyDescent="0.15">
      <c r="A190" s="13">
        <f>原始数据产量!A190</f>
        <v>38595</v>
      </c>
      <c r="B190" s="14">
        <f>原始数据产量!B190</f>
        <v>917.4</v>
      </c>
    </row>
    <row r="191" spans="1:2" x14ac:dyDescent="0.15">
      <c r="A191" s="13">
        <f>原始数据产量!A191</f>
        <v>38564</v>
      </c>
      <c r="B191" s="14">
        <f>原始数据产量!B191</f>
        <v>917.4</v>
      </c>
    </row>
    <row r="192" spans="1:2" x14ac:dyDescent="0.15">
      <c r="A192" s="13">
        <f>原始数据产量!A192</f>
        <v>38533</v>
      </c>
      <c r="B192" s="14">
        <f>原始数据产量!B192</f>
        <v>917.4</v>
      </c>
    </row>
    <row r="193" spans="1:2" x14ac:dyDescent="0.15">
      <c r="A193" s="13">
        <f>原始数据产量!A193</f>
        <v>38503</v>
      </c>
      <c r="B193" s="14">
        <f>原始数据产量!B193</f>
        <v>917.4</v>
      </c>
    </row>
    <row r="194" spans="1:2" x14ac:dyDescent="0.15">
      <c r="A194" s="13">
        <f>原始数据产量!A194</f>
        <v>38472</v>
      </c>
      <c r="B194" s="14">
        <f>原始数据产量!B194</f>
        <v>914.7</v>
      </c>
    </row>
    <row r="195" spans="1:2" x14ac:dyDescent="0.15">
      <c r="A195" s="13">
        <f>原始数据产量!A195</f>
        <v>38442</v>
      </c>
      <c r="B195" s="14">
        <f>原始数据产量!B195</f>
        <v>887.8</v>
      </c>
    </row>
    <row r="196" spans="1:2" x14ac:dyDescent="0.15">
      <c r="A196" s="13">
        <f>原始数据产量!A196</f>
        <v>38411</v>
      </c>
      <c r="B196" s="14">
        <f>原始数据产量!B196</f>
        <v>706.5</v>
      </c>
    </row>
    <row r="197" spans="1:2" x14ac:dyDescent="0.15">
      <c r="A197" s="13">
        <f>原始数据产量!A197</f>
        <v>38383</v>
      </c>
      <c r="B197" s="14">
        <f>原始数据产量!B197</f>
        <v>511</v>
      </c>
    </row>
    <row r="198" spans="1:2" x14ac:dyDescent="0.15">
      <c r="A198" s="13">
        <f>原始数据产量!A198</f>
        <v>38352</v>
      </c>
      <c r="B198" s="14">
        <f>原始数据产量!B198</f>
        <v>294.89999999999998</v>
      </c>
    </row>
    <row r="199" spans="1:2" x14ac:dyDescent="0.15">
      <c r="A199" s="13">
        <f>原始数据产量!A199</f>
        <v>38321</v>
      </c>
      <c r="B199" s="14">
        <f>原始数据产量!B199</f>
        <v>78.87</v>
      </c>
    </row>
    <row r="200" spans="1:2" x14ac:dyDescent="0.15">
      <c r="A200" s="13">
        <f>原始数据产量!A200</f>
        <v>38260</v>
      </c>
      <c r="B200" s="14">
        <f>原始数据产量!B200</f>
        <v>1002.3</v>
      </c>
    </row>
    <row r="201" spans="1:2" x14ac:dyDescent="0.15">
      <c r="A201" s="13">
        <f>原始数据产量!A201</f>
        <v>38230</v>
      </c>
      <c r="B201" s="14">
        <f>原始数据产量!B201</f>
        <v>1002.3</v>
      </c>
    </row>
    <row r="202" spans="1:2" x14ac:dyDescent="0.15">
      <c r="A202" s="13">
        <f>原始数据产量!A202</f>
        <v>38199</v>
      </c>
      <c r="B202" s="14">
        <f>原始数据产量!B202</f>
        <v>1002.3</v>
      </c>
    </row>
    <row r="203" spans="1:2" x14ac:dyDescent="0.15">
      <c r="A203" s="13">
        <f>原始数据产量!A203</f>
        <v>38168</v>
      </c>
      <c r="B203" s="14">
        <f>原始数据产量!B203</f>
        <v>1002.3</v>
      </c>
    </row>
    <row r="204" spans="1:2" x14ac:dyDescent="0.15">
      <c r="A204" s="13">
        <f>原始数据产量!A204</f>
        <v>38138</v>
      </c>
      <c r="B204" s="14">
        <f>原始数据产量!B204</f>
        <v>1001.47</v>
      </c>
    </row>
    <row r="205" spans="1:2" x14ac:dyDescent="0.15">
      <c r="A205" s="13">
        <f>原始数据产量!A205</f>
        <v>38107</v>
      </c>
      <c r="B205" s="14">
        <f>原始数据产量!B205</f>
        <v>968.87</v>
      </c>
    </row>
    <row r="206" spans="1:2" x14ac:dyDescent="0.15">
      <c r="A206" s="13">
        <f>原始数据产量!A206</f>
        <v>38077</v>
      </c>
      <c r="B206" s="14">
        <f>原始数据产量!B206</f>
        <v>884.56</v>
      </c>
    </row>
    <row r="207" spans="1:2" x14ac:dyDescent="0.15">
      <c r="A207" s="13">
        <f>原始数据产量!A207</f>
        <v>38046</v>
      </c>
      <c r="B207" s="14">
        <f>原始数据产量!B207</f>
        <v>703.06</v>
      </c>
    </row>
    <row r="208" spans="1:2" x14ac:dyDescent="0.15">
      <c r="A208" s="13">
        <f>原始数据产量!A208</f>
        <v>38017</v>
      </c>
      <c r="B208" s="14">
        <f>原始数据产量!B208</f>
        <v>476.3</v>
      </c>
    </row>
    <row r="209" spans="1:2" x14ac:dyDescent="0.15">
      <c r="A209" s="13">
        <f>原始数据产量!A209</f>
        <v>37986</v>
      </c>
      <c r="B209" s="14">
        <f>原始数据产量!B209</f>
        <v>282.5</v>
      </c>
    </row>
    <row r="210" spans="1:2" x14ac:dyDescent="0.15">
      <c r="A210" s="13">
        <f>原始数据产量!A210</f>
        <v>37955</v>
      </c>
      <c r="B210" s="14">
        <f>原始数据产量!B210</f>
        <v>77.95</v>
      </c>
    </row>
    <row r="211" spans="1:2" x14ac:dyDescent="0.15">
      <c r="A211" s="13">
        <f>原始数据产量!A211</f>
        <v>37894</v>
      </c>
      <c r="B211" s="14">
        <f>原始数据产量!B211</f>
        <v>1063.7</v>
      </c>
    </row>
    <row r="212" spans="1:2" x14ac:dyDescent="0.15">
      <c r="A212" s="13">
        <f>原始数据产量!A212</f>
        <v>37864</v>
      </c>
      <c r="B212" s="14">
        <f>原始数据产量!B212</f>
        <v>1063.7</v>
      </c>
    </row>
    <row r="213" spans="1:2" x14ac:dyDescent="0.15">
      <c r="A213" s="13">
        <f>原始数据产量!A213</f>
        <v>37833</v>
      </c>
      <c r="B213" s="14">
        <f>原始数据产量!B213</f>
        <v>1063.7</v>
      </c>
    </row>
    <row r="214" spans="1:2" x14ac:dyDescent="0.15">
      <c r="A214" s="13">
        <f>原始数据产量!A214</f>
        <v>37802</v>
      </c>
      <c r="B214" s="14">
        <f>原始数据产量!B214</f>
        <v>1063.7</v>
      </c>
    </row>
    <row r="215" spans="1:2" x14ac:dyDescent="0.15">
      <c r="A215" s="13">
        <f>原始数据产量!A215</f>
        <v>37772</v>
      </c>
      <c r="B215" s="14">
        <f>原始数据产量!B215</f>
        <v>1053.7</v>
      </c>
    </row>
    <row r="216" spans="1:2" x14ac:dyDescent="0.15">
      <c r="A216" s="13">
        <f>原始数据产量!A216</f>
        <v>37741</v>
      </c>
      <c r="B216" s="14">
        <f>原始数据产量!B216</f>
        <v>993.61</v>
      </c>
    </row>
    <row r="217" spans="1:2" x14ac:dyDescent="0.15">
      <c r="A217" s="13">
        <f>原始数据产量!A217</f>
        <v>37711</v>
      </c>
      <c r="B217" s="14">
        <f>原始数据产量!B217</f>
        <v>856</v>
      </c>
    </row>
    <row r="218" spans="1:2" x14ac:dyDescent="0.15">
      <c r="A218" s="13">
        <f>原始数据产量!A218</f>
        <v>37680</v>
      </c>
      <c r="B218" s="14">
        <f>原始数据产量!B218</f>
        <v>680.13</v>
      </c>
    </row>
    <row r="219" spans="1:2" x14ac:dyDescent="0.15">
      <c r="A219" s="13">
        <f>原始数据产量!A219</f>
        <v>37652</v>
      </c>
      <c r="B219" s="14">
        <f>原始数据产量!B219</f>
        <v>493.03</v>
      </c>
    </row>
    <row r="220" spans="1:2" x14ac:dyDescent="0.15">
      <c r="A220" s="13">
        <f>原始数据产量!A220</f>
        <v>37621</v>
      </c>
      <c r="B220" s="14">
        <f>原始数据产量!B220</f>
        <v>283.11</v>
      </c>
    </row>
    <row r="221" spans="1:2" x14ac:dyDescent="0.15">
      <c r="A221" s="13">
        <f>原始数据产量!A221</f>
        <v>37590</v>
      </c>
      <c r="B221" s="14">
        <f>原始数据产量!B221</f>
        <v>93.22</v>
      </c>
    </row>
    <row r="222" spans="1:2" x14ac:dyDescent="0.15">
      <c r="A222" s="13">
        <f>原始数据产量!A222</f>
        <v>37529</v>
      </c>
      <c r="B222" s="14">
        <f>原始数据产量!B222</f>
        <v>849.7</v>
      </c>
    </row>
    <row r="223" spans="1:2" x14ac:dyDescent="0.15">
      <c r="A223" s="13">
        <f>原始数据产量!A223</f>
        <v>37499</v>
      </c>
      <c r="B223" s="14">
        <f>原始数据产量!B223</f>
        <v>849.7</v>
      </c>
    </row>
    <row r="224" spans="1:2" x14ac:dyDescent="0.15">
      <c r="A224" s="13">
        <f>原始数据产量!A224</f>
        <v>37468</v>
      </c>
      <c r="B224" s="14">
        <f>原始数据产量!B224</f>
        <v>849.7</v>
      </c>
    </row>
    <row r="225" spans="1:2" x14ac:dyDescent="0.15">
      <c r="A225" s="13">
        <f>原始数据产量!A225</f>
        <v>37437</v>
      </c>
      <c r="B225" s="14">
        <f>原始数据产量!B225</f>
        <v>849.7</v>
      </c>
    </row>
    <row r="226" spans="1:2" x14ac:dyDescent="0.15">
      <c r="A226" s="13">
        <f>原始数据产量!A226</f>
        <v>37407</v>
      </c>
      <c r="B226" s="14">
        <f>原始数据产量!B226</f>
        <v>849.7</v>
      </c>
    </row>
    <row r="227" spans="1:2" x14ac:dyDescent="0.15">
      <c r="A227" s="13">
        <f>原始数据产量!A227</f>
        <v>37376</v>
      </c>
      <c r="B227" s="14">
        <f>原始数据产量!B227</f>
        <v>818</v>
      </c>
    </row>
    <row r="228" spans="1:2" x14ac:dyDescent="0.15">
      <c r="A228" s="13">
        <f>原始数据产量!A228</f>
        <v>37346</v>
      </c>
      <c r="B228" s="14">
        <f>原始数据产量!B228</f>
        <v>714.86</v>
      </c>
    </row>
    <row r="229" spans="1:2" x14ac:dyDescent="0.15">
      <c r="A229" s="13">
        <f>原始数据产量!A229</f>
        <v>37315</v>
      </c>
      <c r="B229" s="14">
        <f>原始数据产量!B229</f>
        <v>580.12</v>
      </c>
    </row>
    <row r="230" spans="1:2" x14ac:dyDescent="0.15">
      <c r="A230" s="13">
        <f>原始数据产量!A230</f>
        <v>37287</v>
      </c>
      <c r="B230" s="14">
        <f>原始数据产量!B230</f>
        <v>426.77</v>
      </c>
    </row>
    <row r="231" spans="1:2" x14ac:dyDescent="0.15">
      <c r="A231" s="13">
        <f>原始数据产量!A231</f>
        <v>37256</v>
      </c>
      <c r="B231" s="14">
        <f>原始数据产量!B231</f>
        <v>206.27</v>
      </c>
    </row>
    <row r="232" spans="1:2" x14ac:dyDescent="0.15">
      <c r="A232" s="13">
        <f>原始数据产量!A232</f>
        <v>37225</v>
      </c>
      <c r="B232" s="14">
        <f>原始数据产量!B232</f>
        <v>78.400000000000006</v>
      </c>
    </row>
    <row r="233" spans="1:2" x14ac:dyDescent="0.15">
      <c r="A233" s="13">
        <f>原始数据产量!A233</f>
        <v>37164</v>
      </c>
      <c r="B233" s="14">
        <f>原始数据产量!B233</f>
        <v>620</v>
      </c>
    </row>
    <row r="234" spans="1:2" x14ac:dyDescent="0.15">
      <c r="A234" s="13">
        <f>原始数据产量!A234</f>
        <v>37134</v>
      </c>
      <c r="B234" s="14">
        <f>原始数据产量!B234</f>
        <v>620</v>
      </c>
    </row>
    <row r="235" spans="1:2" x14ac:dyDescent="0.15">
      <c r="A235" s="13">
        <f>原始数据产量!A235</f>
        <v>37103</v>
      </c>
      <c r="B235" s="14">
        <f>原始数据产量!B235</f>
        <v>620</v>
      </c>
    </row>
    <row r="236" spans="1:2" x14ac:dyDescent="0.15">
      <c r="A236" s="13">
        <f>原始数据产量!A236</f>
        <v>37072</v>
      </c>
      <c r="B236" s="14">
        <f>原始数据产量!B236</f>
        <v>620</v>
      </c>
    </row>
    <row r="237" spans="1:2" x14ac:dyDescent="0.15">
      <c r="A237" s="13">
        <f>原始数据产量!A237</f>
        <v>37042</v>
      </c>
      <c r="B237" s="14">
        <f>原始数据产量!B237</f>
        <v>620</v>
      </c>
    </row>
    <row r="238" spans="1:2" x14ac:dyDescent="0.15">
      <c r="A238" s="13">
        <f>原始数据产量!A238</f>
        <v>37011</v>
      </c>
      <c r="B238" s="14">
        <f>原始数据产量!B238</f>
        <v>553.96</v>
      </c>
    </row>
    <row r="239" spans="1:2" x14ac:dyDescent="0.15">
      <c r="A239" s="13">
        <f>原始数据产量!A239</f>
        <v>36981</v>
      </c>
      <c r="B239" s="14">
        <f>原始数据产量!B239</f>
        <v>553.96</v>
      </c>
    </row>
    <row r="240" spans="1:2" x14ac:dyDescent="0.15">
      <c r="A240" s="13">
        <f>原始数据产量!A240</f>
        <v>36950</v>
      </c>
      <c r="B240" s="14">
        <f>原始数据产量!B240</f>
        <v>493.79</v>
      </c>
    </row>
    <row r="241" spans="1:2" x14ac:dyDescent="0.15">
      <c r="A241" s="13">
        <f>原始数据产量!A241</f>
        <v>36922</v>
      </c>
      <c r="B241" s="14">
        <f>原始数据产量!B241</f>
        <v>368.99</v>
      </c>
    </row>
    <row r="242" spans="1:2" x14ac:dyDescent="0.15">
      <c r="A242" s="13">
        <f>原始数据产量!A242</f>
        <v>36891</v>
      </c>
      <c r="B242" s="14">
        <f>原始数据产量!B242</f>
        <v>198.77</v>
      </c>
    </row>
    <row r="243" spans="1:2" x14ac:dyDescent="0.15">
      <c r="A243" s="13">
        <f>原始数据产量!A243</f>
        <v>36799</v>
      </c>
      <c r="B243" s="14">
        <f>原始数据产量!B243</f>
        <v>681.21</v>
      </c>
    </row>
    <row r="244" spans="1:2" x14ac:dyDescent="0.15">
      <c r="A244" s="13">
        <f>原始数据产量!A244</f>
        <v>36769</v>
      </c>
      <c r="B244" s="14">
        <f>原始数据产量!B244</f>
        <v>681.21</v>
      </c>
    </row>
    <row r="245" spans="1:2" x14ac:dyDescent="0.15">
      <c r="A245" s="13">
        <f>原始数据产量!A245</f>
        <v>36738</v>
      </c>
      <c r="B245" s="14">
        <f>原始数据产量!B245</f>
        <v>681.21</v>
      </c>
    </row>
    <row r="246" spans="1:2" x14ac:dyDescent="0.15">
      <c r="A246" s="13">
        <f>原始数据产量!A246</f>
        <v>36707</v>
      </c>
      <c r="B246" s="14">
        <f>原始数据产量!B246</f>
        <v>681.21</v>
      </c>
    </row>
    <row r="247" spans="1:2" x14ac:dyDescent="0.15">
      <c r="A247" s="13">
        <f>原始数据产量!A247</f>
        <v>36677</v>
      </c>
      <c r="B247" s="14">
        <f>原始数据产量!B247</f>
        <v>674</v>
      </c>
    </row>
    <row r="248" spans="1:2" x14ac:dyDescent="0.15">
      <c r="A248" s="13">
        <f>原始数据产量!A248</f>
        <v>36646</v>
      </c>
      <c r="B248" s="14">
        <f>原始数据产量!B248</f>
        <v>664.33</v>
      </c>
    </row>
    <row r="249" spans="1:2" x14ac:dyDescent="0.15">
      <c r="A249" s="13">
        <f>原始数据产量!A249</f>
        <v>36616</v>
      </c>
      <c r="B249" s="14">
        <f>原始数据产量!B249</f>
        <v>618.33000000000004</v>
      </c>
    </row>
    <row r="250" spans="1:2" x14ac:dyDescent="0.15">
      <c r="A250" s="13">
        <f>原始数据产量!A250</f>
        <v>36585</v>
      </c>
      <c r="B250" s="14">
        <f>原始数据产量!B250</f>
        <v>502.09</v>
      </c>
    </row>
    <row r="251" spans="1:2" x14ac:dyDescent="0.15">
      <c r="A251" s="13">
        <f>原始数据产量!A251</f>
        <v>36556</v>
      </c>
      <c r="B251" s="14">
        <f>原始数据产量!B251</f>
        <v>373.25</v>
      </c>
    </row>
    <row r="252" spans="1:2" x14ac:dyDescent="0.15">
      <c r="A252" s="13">
        <f>原始数据产量!A252</f>
        <v>36525</v>
      </c>
      <c r="B252" s="14">
        <f>原始数据产量!B252</f>
        <v>186.29</v>
      </c>
    </row>
    <row r="253" spans="1:2" x14ac:dyDescent="0.15">
      <c r="A253" s="13">
        <f>原始数据产量!A253</f>
        <v>36433</v>
      </c>
      <c r="B253" s="14">
        <f>原始数据产量!B253</f>
        <v>882.6</v>
      </c>
    </row>
    <row r="254" spans="1:2" x14ac:dyDescent="0.15">
      <c r="A254" s="13">
        <f>原始数据产量!A254</f>
        <v>36403</v>
      </c>
      <c r="B254" s="14">
        <f>原始数据产量!B254</f>
        <v>882.6</v>
      </c>
    </row>
    <row r="255" spans="1:2" x14ac:dyDescent="0.15">
      <c r="A255" s="13">
        <f>原始数据产量!A255</f>
        <v>36372</v>
      </c>
      <c r="B255" s="14">
        <f>原始数据产量!B255</f>
        <v>882.6</v>
      </c>
    </row>
    <row r="256" spans="1:2" x14ac:dyDescent="0.15">
      <c r="A256" s="13">
        <f>原始数据产量!A256</f>
        <v>36341</v>
      </c>
      <c r="B256" s="14">
        <f>原始数据产量!B256</f>
        <v>882.6</v>
      </c>
    </row>
    <row r="257" spans="1:2" x14ac:dyDescent="0.15">
      <c r="A257" s="13">
        <f>原始数据产量!A257</f>
        <v>36311</v>
      </c>
      <c r="B257" s="14">
        <f>原始数据产量!B257</f>
        <v>867.6</v>
      </c>
    </row>
    <row r="258" spans="1:2" x14ac:dyDescent="0.15">
      <c r="A258" s="13">
        <f>原始数据产量!A258</f>
        <v>36280</v>
      </c>
      <c r="B258" s="14">
        <f>原始数据产量!B258</f>
        <v>849.4</v>
      </c>
    </row>
    <row r="259" spans="1:2" x14ac:dyDescent="0.15">
      <c r="A259" s="13">
        <f>原始数据产量!A259</f>
        <v>36250</v>
      </c>
      <c r="B259" s="14">
        <f>原始数据产量!B259</f>
        <v>752</v>
      </c>
    </row>
    <row r="260" spans="1:2" x14ac:dyDescent="0.15">
      <c r="A260" s="13">
        <f>原始数据产量!A260</f>
        <v>36219</v>
      </c>
      <c r="B260" s="14">
        <f>原始数据产量!B260</f>
        <v>626.71</v>
      </c>
    </row>
    <row r="261" spans="1:2" x14ac:dyDescent="0.15">
      <c r="A261" s="13">
        <f>原始数据产量!A261</f>
        <v>36191</v>
      </c>
      <c r="B261" s="14">
        <f>原始数据产量!B261</f>
        <v>475.85</v>
      </c>
    </row>
    <row r="262" spans="1:2" x14ac:dyDescent="0.15">
      <c r="A262" s="13">
        <f>原始数据产量!A262</f>
        <v>36160</v>
      </c>
      <c r="B262" s="14">
        <f>原始数据产量!B262</f>
        <v>217.56</v>
      </c>
    </row>
    <row r="263" spans="1:2" x14ac:dyDescent="0.15">
      <c r="A263" s="13">
        <f>原始数据产量!A263</f>
        <v>36068</v>
      </c>
      <c r="B263" s="14">
        <f>原始数据产量!B263</f>
        <v>811.24</v>
      </c>
    </row>
    <row r="264" spans="1:2" x14ac:dyDescent="0.15">
      <c r="A264" s="13">
        <f>原始数据产量!A264</f>
        <v>36038</v>
      </c>
      <c r="B264" s="14">
        <f>原始数据产量!B264</f>
        <v>811.24</v>
      </c>
    </row>
    <row r="265" spans="1:2" x14ac:dyDescent="0.15">
      <c r="A265" s="13">
        <f>原始数据产量!A265</f>
        <v>36007</v>
      </c>
      <c r="B265" s="14">
        <f>原始数据产量!B265</f>
        <v>811.24</v>
      </c>
    </row>
    <row r="266" spans="1:2" x14ac:dyDescent="0.15">
      <c r="A266" s="13">
        <f>原始数据产量!A266</f>
        <v>35976</v>
      </c>
      <c r="B266" s="14">
        <f>原始数据产量!B266</f>
        <v>811.24</v>
      </c>
    </row>
    <row r="267" spans="1:2" x14ac:dyDescent="0.15">
      <c r="A267" s="13">
        <f>原始数据产量!A267</f>
        <v>35946</v>
      </c>
      <c r="B267" s="14">
        <f>原始数据产量!B267</f>
        <v>811.24</v>
      </c>
    </row>
    <row r="268" spans="1:2" x14ac:dyDescent="0.15">
      <c r="A268" s="13">
        <f>原始数据产量!A268</f>
        <v>35915</v>
      </c>
      <c r="B268" s="14">
        <f>原始数据产量!B268</f>
        <v>705.1</v>
      </c>
    </row>
    <row r="269" spans="1:2" x14ac:dyDescent="0.15">
      <c r="A269" s="13">
        <f>原始数据产量!A269</f>
        <v>35885</v>
      </c>
      <c r="B269" s="14">
        <f>原始数据产量!B269</f>
        <v>705.1</v>
      </c>
    </row>
    <row r="270" spans="1:2" x14ac:dyDescent="0.15">
      <c r="A270" s="13">
        <f>原始数据产量!A270</f>
        <v>35854</v>
      </c>
      <c r="B270" s="14">
        <f>原始数据产量!B270</f>
        <v>583</v>
      </c>
    </row>
    <row r="271" spans="1:2" x14ac:dyDescent="0.15">
      <c r="A271" s="13">
        <f>原始数据产量!A271</f>
        <v>35826</v>
      </c>
      <c r="B271" s="14">
        <f>原始数据产量!B271</f>
        <v>418</v>
      </c>
    </row>
    <row r="272" spans="1:2" x14ac:dyDescent="0.15">
      <c r="A272" s="13">
        <f>原始数据产量!A272</f>
        <v>35795</v>
      </c>
      <c r="B272" s="14">
        <f>原始数据产量!B272</f>
        <v>55.74</v>
      </c>
    </row>
    <row r="273" spans="1:2" x14ac:dyDescent="0.15">
      <c r="A273" s="13">
        <f>原始数据产量!A273</f>
        <v>35764</v>
      </c>
      <c r="B273" s="14">
        <f>原始数据产量!B273</f>
        <v>55.74</v>
      </c>
    </row>
    <row r="274" spans="1:2" x14ac:dyDescent="0.15">
      <c r="A274" s="13">
        <f>原始数据产量!A274</f>
        <v>35703</v>
      </c>
      <c r="B274" s="14">
        <f>原始数据产量!B274</f>
        <v>680</v>
      </c>
    </row>
    <row r="275" spans="1:2" x14ac:dyDescent="0.15">
      <c r="A275" s="13">
        <f>原始数据产量!A275</f>
        <v>35673</v>
      </c>
      <c r="B275" s="14">
        <f>原始数据产量!B275</f>
        <v>680</v>
      </c>
    </row>
    <row r="276" spans="1:2" x14ac:dyDescent="0.15">
      <c r="A276" s="13">
        <f>原始数据产量!A276</f>
        <v>35642</v>
      </c>
      <c r="B276" s="14">
        <f>原始数据产量!B276</f>
        <v>680</v>
      </c>
    </row>
    <row r="277" spans="1:2" x14ac:dyDescent="0.15">
      <c r="A277" s="13">
        <f>原始数据产量!A277</f>
        <v>35611</v>
      </c>
      <c r="B277" s="14">
        <f>原始数据产量!B277</f>
        <v>680</v>
      </c>
    </row>
    <row r="278" spans="1:2" x14ac:dyDescent="0.15">
      <c r="A278" s="13">
        <f>原始数据产量!A278</f>
        <v>35581</v>
      </c>
      <c r="B278" s="14">
        <f>原始数据产量!B278</f>
        <v>680</v>
      </c>
    </row>
    <row r="279" spans="1:2" x14ac:dyDescent="0.15">
      <c r="A279" s="13">
        <f>原始数据产量!A279</f>
        <v>35550</v>
      </c>
      <c r="B279" s="14">
        <f>原始数据产量!B279</f>
        <v>666</v>
      </c>
    </row>
    <row r="280" spans="1:2" x14ac:dyDescent="0.15">
      <c r="A280" s="13">
        <f>原始数据产量!A280</f>
        <v>35520</v>
      </c>
      <c r="B280" s="14">
        <f>原始数据产量!B280</f>
        <v>635.07000000000005</v>
      </c>
    </row>
    <row r="281" spans="1:2" x14ac:dyDescent="0.15">
      <c r="A281" s="13">
        <f>原始数据产量!A281</f>
        <v>35489</v>
      </c>
      <c r="B281" s="14">
        <f>原始数据产量!B281</f>
        <v>515.5</v>
      </c>
    </row>
    <row r="282" spans="1:2" x14ac:dyDescent="0.15">
      <c r="A282" s="13">
        <f>原始数据产量!A282</f>
        <v>35461</v>
      </c>
      <c r="B282" s="14">
        <f>原始数据产量!B282</f>
        <v>377.5</v>
      </c>
    </row>
    <row r="283" spans="1:2" x14ac:dyDescent="0.15">
      <c r="A283" s="13">
        <f>原始数据产量!A283</f>
        <v>35430</v>
      </c>
      <c r="B283" s="14">
        <f>原始数据产量!B283</f>
        <v>194</v>
      </c>
    </row>
    <row r="284" spans="1:2" x14ac:dyDescent="0.15">
      <c r="A284" s="13">
        <f>原始数据产量!A284</f>
        <v>35399</v>
      </c>
      <c r="B284" s="14">
        <f>原始数据产量!B284</f>
        <v>71.5</v>
      </c>
    </row>
    <row r="285" spans="1:2" x14ac:dyDescent="0.15">
      <c r="A285" s="13">
        <f>原始数据产量!A285</f>
        <v>35338</v>
      </c>
      <c r="B285" s="14">
        <f>原始数据产量!B285</f>
        <v>622.82000000000005</v>
      </c>
    </row>
    <row r="286" spans="1:2" x14ac:dyDescent="0.15">
      <c r="A286" s="13">
        <f>原始数据产量!A286</f>
        <v>35308</v>
      </c>
      <c r="B286" s="14">
        <f>原始数据产量!B286</f>
        <v>622.82000000000005</v>
      </c>
    </row>
    <row r="287" spans="1:2" x14ac:dyDescent="0.15">
      <c r="A287" s="13">
        <f>原始数据产量!A287</f>
        <v>35277</v>
      </c>
      <c r="B287" s="14">
        <f>原始数据产量!B287</f>
        <v>622.82000000000005</v>
      </c>
    </row>
    <row r="288" spans="1:2" x14ac:dyDescent="0.15">
      <c r="A288" s="13">
        <f>原始数据产量!A288</f>
        <v>35246</v>
      </c>
      <c r="B288" s="14">
        <f>原始数据产量!B288</f>
        <v>622.82000000000005</v>
      </c>
    </row>
    <row r="289" spans="1:2" x14ac:dyDescent="0.15">
      <c r="A289" s="13">
        <f>原始数据产量!A289</f>
        <v>35216</v>
      </c>
      <c r="B289" s="14">
        <f>原始数据产量!B289</f>
        <v>622.82000000000005</v>
      </c>
    </row>
    <row r="290" spans="1:2" x14ac:dyDescent="0.15">
      <c r="A290" s="13">
        <f>原始数据产量!A290</f>
        <v>35185</v>
      </c>
      <c r="B290" s="14">
        <f>原始数据产量!B290</f>
        <v>614.41999999999996</v>
      </c>
    </row>
    <row r="291" spans="1:2" x14ac:dyDescent="0.15">
      <c r="A291" s="13">
        <f>原始数据产量!A291</f>
        <v>35155</v>
      </c>
      <c r="B291" s="14">
        <f>原始数据产量!B291</f>
        <v>575.52</v>
      </c>
    </row>
    <row r="292" spans="1:2" x14ac:dyDescent="0.15">
      <c r="A292" s="13">
        <f>原始数据产量!A292</f>
        <v>35124</v>
      </c>
      <c r="B292" s="14">
        <f>原始数据产量!B292</f>
        <v>490</v>
      </c>
    </row>
    <row r="293" spans="1:2" x14ac:dyDescent="0.15">
      <c r="A293" s="13">
        <f>原始数据产量!A293</f>
        <v>35095</v>
      </c>
      <c r="B293" s="14">
        <f>原始数据产量!B293</f>
        <v>383.4</v>
      </c>
    </row>
    <row r="294" spans="1:2" x14ac:dyDescent="0.15">
      <c r="A294" s="13">
        <f>原始数据产量!A294</f>
        <v>35064</v>
      </c>
      <c r="B294" s="14">
        <f>原始数据产量!B294</f>
        <v>161.30000000000001</v>
      </c>
    </row>
    <row r="295" spans="1:2" x14ac:dyDescent="0.15">
      <c r="A295" s="13">
        <f>原始数据产量!A295</f>
        <v>35033</v>
      </c>
      <c r="B295" s="14">
        <f>原始数据产量!B295</f>
        <v>58</v>
      </c>
    </row>
    <row r="296" spans="1:2" x14ac:dyDescent="0.15">
      <c r="A296" s="13">
        <f>原始数据产量!A296</f>
        <v>34972</v>
      </c>
      <c r="B296" s="14">
        <f>原始数据产量!B296</f>
        <v>541.78</v>
      </c>
    </row>
    <row r="297" spans="1:2" x14ac:dyDescent="0.15">
      <c r="A297" s="13">
        <f>原始数据产量!A297</f>
        <v>34942</v>
      </c>
      <c r="B297" s="14">
        <f>原始数据产量!B297</f>
        <v>541.78</v>
      </c>
    </row>
    <row r="298" spans="1:2" x14ac:dyDescent="0.15">
      <c r="A298" s="13">
        <f>原始数据产量!A298</f>
        <v>34911</v>
      </c>
      <c r="B298" s="14">
        <f>原始数据产量!B298</f>
        <v>541.78</v>
      </c>
    </row>
    <row r="299" spans="1:2" x14ac:dyDescent="0.15">
      <c r="A299" s="13">
        <f>原始数据产量!A299</f>
        <v>34880</v>
      </c>
      <c r="B299" s="14">
        <f>原始数据产量!B299</f>
        <v>541.78</v>
      </c>
    </row>
    <row r="300" spans="1:2" x14ac:dyDescent="0.15">
      <c r="A300" s="13">
        <f>原始数据产量!A300</f>
        <v>34850</v>
      </c>
      <c r="B300" s="14">
        <f>原始数据产量!B300</f>
        <v>541.38</v>
      </c>
    </row>
    <row r="301" spans="1:2" x14ac:dyDescent="0.15">
      <c r="A301" s="13">
        <f>原始数据产量!A301</f>
        <v>34819</v>
      </c>
      <c r="B301" s="14">
        <f>原始数据产量!B301</f>
        <v>529.22</v>
      </c>
    </row>
    <row r="302" spans="1:2" x14ac:dyDescent="0.15">
      <c r="A302" s="13">
        <f>原始数据产量!A302</f>
        <v>34789</v>
      </c>
      <c r="B302" s="14">
        <f>原始数据产量!B302</f>
        <v>498.97</v>
      </c>
    </row>
    <row r="303" spans="1:2" x14ac:dyDescent="0.15">
      <c r="A303" s="13">
        <f>原始数据产量!A303</f>
        <v>34758</v>
      </c>
      <c r="B303" s="14">
        <f>原始数据产量!B303</f>
        <v>432</v>
      </c>
    </row>
    <row r="304" spans="1:2" x14ac:dyDescent="0.15">
      <c r="A304" s="13">
        <f>原始数据产量!A304</f>
        <v>34730</v>
      </c>
      <c r="B304" s="14">
        <f>原始数据产量!B304</f>
        <v>320.8</v>
      </c>
    </row>
    <row r="305" spans="1:2" x14ac:dyDescent="0.15">
      <c r="A305" s="13">
        <f>原始数据产量!A305</f>
        <v>34699</v>
      </c>
      <c r="B305" s="14">
        <f>原始数据产量!B305</f>
        <v>171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10"/>
  <sheetViews>
    <sheetView topLeftCell="M1" workbookViewId="0">
      <selection activeCell="P23" sqref="P23"/>
    </sheetView>
  </sheetViews>
  <sheetFormatPr defaultColWidth="9" defaultRowHeight="12.75" x14ac:dyDescent="0.2"/>
  <cols>
    <col min="1" max="1" width="15" style="2" customWidth="1"/>
    <col min="2" max="2" width="37" style="2" customWidth="1"/>
    <col min="3" max="3" width="39" style="2" customWidth="1"/>
    <col min="4" max="4" width="37" style="2" customWidth="1"/>
    <col min="5" max="5" width="39" style="2" customWidth="1"/>
    <col min="6" max="6" width="37" style="2" customWidth="1"/>
    <col min="7" max="7" width="41" style="2" customWidth="1"/>
    <col min="8" max="12" width="37" style="2" customWidth="1"/>
    <col min="13" max="14" width="7.5" style="12" bestFit="1" customWidth="1"/>
    <col min="15" max="16" width="37" style="2" customWidth="1"/>
    <col min="17" max="17" width="8" style="2" customWidth="1"/>
    <col min="18" max="18" width="10.375" style="2" customWidth="1"/>
    <col min="19" max="27" width="9" style="2"/>
    <col min="28" max="29" width="7.25" style="2" customWidth="1"/>
    <col min="30" max="30" width="8.5" style="2" customWidth="1"/>
    <col min="31" max="256" width="9" style="2"/>
    <col min="257" max="257" width="15" style="2" customWidth="1"/>
    <col min="258" max="258" width="37" style="2" customWidth="1"/>
    <col min="259" max="259" width="39" style="2" customWidth="1"/>
    <col min="260" max="260" width="37" style="2" customWidth="1"/>
    <col min="261" max="261" width="39" style="2" customWidth="1"/>
    <col min="262" max="262" width="37" style="2" customWidth="1"/>
    <col min="263" max="263" width="41" style="2" customWidth="1"/>
    <col min="264" max="272" width="37" style="2" customWidth="1"/>
    <col min="273" max="273" width="8" style="2" customWidth="1"/>
    <col min="274" max="512" width="9" style="2"/>
    <col min="513" max="513" width="15" style="2" customWidth="1"/>
    <col min="514" max="514" width="37" style="2" customWidth="1"/>
    <col min="515" max="515" width="39" style="2" customWidth="1"/>
    <col min="516" max="516" width="37" style="2" customWidth="1"/>
    <col min="517" max="517" width="39" style="2" customWidth="1"/>
    <col min="518" max="518" width="37" style="2" customWidth="1"/>
    <col min="519" max="519" width="41" style="2" customWidth="1"/>
    <col min="520" max="528" width="37" style="2" customWidth="1"/>
    <col min="529" max="529" width="8" style="2" customWidth="1"/>
    <col min="530" max="768" width="9" style="2"/>
    <col min="769" max="769" width="15" style="2" customWidth="1"/>
    <col min="770" max="770" width="37" style="2" customWidth="1"/>
    <col min="771" max="771" width="39" style="2" customWidth="1"/>
    <col min="772" max="772" width="37" style="2" customWidth="1"/>
    <col min="773" max="773" width="39" style="2" customWidth="1"/>
    <col min="774" max="774" width="37" style="2" customWidth="1"/>
    <col min="775" max="775" width="41" style="2" customWidth="1"/>
    <col min="776" max="784" width="37" style="2" customWidth="1"/>
    <col min="785" max="785" width="8" style="2" customWidth="1"/>
    <col min="786" max="1024" width="9" style="2"/>
    <col min="1025" max="1025" width="15" style="2" customWidth="1"/>
    <col min="1026" max="1026" width="37" style="2" customWidth="1"/>
    <col min="1027" max="1027" width="39" style="2" customWidth="1"/>
    <col min="1028" max="1028" width="37" style="2" customWidth="1"/>
    <col min="1029" max="1029" width="39" style="2" customWidth="1"/>
    <col min="1030" max="1030" width="37" style="2" customWidth="1"/>
    <col min="1031" max="1031" width="41" style="2" customWidth="1"/>
    <col min="1032" max="1040" width="37" style="2" customWidth="1"/>
    <col min="1041" max="1041" width="8" style="2" customWidth="1"/>
    <col min="1042" max="1280" width="9" style="2"/>
    <col min="1281" max="1281" width="15" style="2" customWidth="1"/>
    <col min="1282" max="1282" width="37" style="2" customWidth="1"/>
    <col min="1283" max="1283" width="39" style="2" customWidth="1"/>
    <col min="1284" max="1284" width="37" style="2" customWidth="1"/>
    <col min="1285" max="1285" width="39" style="2" customWidth="1"/>
    <col min="1286" max="1286" width="37" style="2" customWidth="1"/>
    <col min="1287" max="1287" width="41" style="2" customWidth="1"/>
    <col min="1288" max="1296" width="37" style="2" customWidth="1"/>
    <col min="1297" max="1297" width="8" style="2" customWidth="1"/>
    <col min="1298" max="1536" width="9" style="2"/>
    <col min="1537" max="1537" width="15" style="2" customWidth="1"/>
    <col min="1538" max="1538" width="37" style="2" customWidth="1"/>
    <col min="1539" max="1539" width="39" style="2" customWidth="1"/>
    <col min="1540" max="1540" width="37" style="2" customWidth="1"/>
    <col min="1541" max="1541" width="39" style="2" customWidth="1"/>
    <col min="1542" max="1542" width="37" style="2" customWidth="1"/>
    <col min="1543" max="1543" width="41" style="2" customWidth="1"/>
    <col min="1544" max="1552" width="37" style="2" customWidth="1"/>
    <col min="1553" max="1553" width="8" style="2" customWidth="1"/>
    <col min="1554" max="1792" width="9" style="2"/>
    <col min="1793" max="1793" width="15" style="2" customWidth="1"/>
    <col min="1794" max="1794" width="37" style="2" customWidth="1"/>
    <col min="1795" max="1795" width="39" style="2" customWidth="1"/>
    <col min="1796" max="1796" width="37" style="2" customWidth="1"/>
    <col min="1797" max="1797" width="39" style="2" customWidth="1"/>
    <col min="1798" max="1798" width="37" style="2" customWidth="1"/>
    <col min="1799" max="1799" width="41" style="2" customWidth="1"/>
    <col min="1800" max="1808" width="37" style="2" customWidth="1"/>
    <col min="1809" max="1809" width="8" style="2" customWidth="1"/>
    <col min="1810" max="2048" width="9" style="2"/>
    <col min="2049" max="2049" width="15" style="2" customWidth="1"/>
    <col min="2050" max="2050" width="37" style="2" customWidth="1"/>
    <col min="2051" max="2051" width="39" style="2" customWidth="1"/>
    <col min="2052" max="2052" width="37" style="2" customWidth="1"/>
    <col min="2053" max="2053" width="39" style="2" customWidth="1"/>
    <col min="2054" max="2054" width="37" style="2" customWidth="1"/>
    <col min="2055" max="2055" width="41" style="2" customWidth="1"/>
    <col min="2056" max="2064" width="37" style="2" customWidth="1"/>
    <col min="2065" max="2065" width="8" style="2" customWidth="1"/>
    <col min="2066" max="2304" width="9" style="2"/>
    <col min="2305" max="2305" width="15" style="2" customWidth="1"/>
    <col min="2306" max="2306" width="37" style="2" customWidth="1"/>
    <col min="2307" max="2307" width="39" style="2" customWidth="1"/>
    <col min="2308" max="2308" width="37" style="2" customWidth="1"/>
    <col min="2309" max="2309" width="39" style="2" customWidth="1"/>
    <col min="2310" max="2310" width="37" style="2" customWidth="1"/>
    <col min="2311" max="2311" width="41" style="2" customWidth="1"/>
    <col min="2312" max="2320" width="37" style="2" customWidth="1"/>
    <col min="2321" max="2321" width="8" style="2" customWidth="1"/>
    <col min="2322" max="2560" width="9" style="2"/>
    <col min="2561" max="2561" width="15" style="2" customWidth="1"/>
    <col min="2562" max="2562" width="37" style="2" customWidth="1"/>
    <col min="2563" max="2563" width="39" style="2" customWidth="1"/>
    <col min="2564" max="2564" width="37" style="2" customWidth="1"/>
    <col min="2565" max="2565" width="39" style="2" customWidth="1"/>
    <col min="2566" max="2566" width="37" style="2" customWidth="1"/>
    <col min="2567" max="2567" width="41" style="2" customWidth="1"/>
    <col min="2568" max="2576" width="37" style="2" customWidth="1"/>
    <col min="2577" max="2577" width="8" style="2" customWidth="1"/>
    <col min="2578" max="2816" width="9" style="2"/>
    <col min="2817" max="2817" width="15" style="2" customWidth="1"/>
    <col min="2818" max="2818" width="37" style="2" customWidth="1"/>
    <col min="2819" max="2819" width="39" style="2" customWidth="1"/>
    <col min="2820" max="2820" width="37" style="2" customWidth="1"/>
    <col min="2821" max="2821" width="39" style="2" customWidth="1"/>
    <col min="2822" max="2822" width="37" style="2" customWidth="1"/>
    <col min="2823" max="2823" width="41" style="2" customWidth="1"/>
    <col min="2824" max="2832" width="37" style="2" customWidth="1"/>
    <col min="2833" max="2833" width="8" style="2" customWidth="1"/>
    <col min="2834" max="3072" width="9" style="2"/>
    <col min="3073" max="3073" width="15" style="2" customWidth="1"/>
    <col min="3074" max="3074" width="37" style="2" customWidth="1"/>
    <col min="3075" max="3075" width="39" style="2" customWidth="1"/>
    <col min="3076" max="3076" width="37" style="2" customWidth="1"/>
    <col min="3077" max="3077" width="39" style="2" customWidth="1"/>
    <col min="3078" max="3078" width="37" style="2" customWidth="1"/>
    <col min="3079" max="3079" width="41" style="2" customWidth="1"/>
    <col min="3080" max="3088" width="37" style="2" customWidth="1"/>
    <col min="3089" max="3089" width="8" style="2" customWidth="1"/>
    <col min="3090" max="3328" width="9" style="2"/>
    <col min="3329" max="3329" width="15" style="2" customWidth="1"/>
    <col min="3330" max="3330" width="37" style="2" customWidth="1"/>
    <col min="3331" max="3331" width="39" style="2" customWidth="1"/>
    <col min="3332" max="3332" width="37" style="2" customWidth="1"/>
    <col min="3333" max="3333" width="39" style="2" customWidth="1"/>
    <col min="3334" max="3334" width="37" style="2" customWidth="1"/>
    <col min="3335" max="3335" width="41" style="2" customWidth="1"/>
    <col min="3336" max="3344" width="37" style="2" customWidth="1"/>
    <col min="3345" max="3345" width="8" style="2" customWidth="1"/>
    <col min="3346" max="3584" width="9" style="2"/>
    <col min="3585" max="3585" width="15" style="2" customWidth="1"/>
    <col min="3586" max="3586" width="37" style="2" customWidth="1"/>
    <col min="3587" max="3587" width="39" style="2" customWidth="1"/>
    <col min="3588" max="3588" width="37" style="2" customWidth="1"/>
    <col min="3589" max="3589" width="39" style="2" customWidth="1"/>
    <col min="3590" max="3590" width="37" style="2" customWidth="1"/>
    <col min="3591" max="3591" width="41" style="2" customWidth="1"/>
    <col min="3592" max="3600" width="37" style="2" customWidth="1"/>
    <col min="3601" max="3601" width="8" style="2" customWidth="1"/>
    <col min="3602" max="3840" width="9" style="2"/>
    <col min="3841" max="3841" width="15" style="2" customWidth="1"/>
    <col min="3842" max="3842" width="37" style="2" customWidth="1"/>
    <col min="3843" max="3843" width="39" style="2" customWidth="1"/>
    <col min="3844" max="3844" width="37" style="2" customWidth="1"/>
    <col min="3845" max="3845" width="39" style="2" customWidth="1"/>
    <col min="3846" max="3846" width="37" style="2" customWidth="1"/>
    <col min="3847" max="3847" width="41" style="2" customWidth="1"/>
    <col min="3848" max="3856" width="37" style="2" customWidth="1"/>
    <col min="3857" max="3857" width="8" style="2" customWidth="1"/>
    <col min="3858" max="4096" width="9" style="2"/>
    <col min="4097" max="4097" width="15" style="2" customWidth="1"/>
    <col min="4098" max="4098" width="37" style="2" customWidth="1"/>
    <col min="4099" max="4099" width="39" style="2" customWidth="1"/>
    <col min="4100" max="4100" width="37" style="2" customWidth="1"/>
    <col min="4101" max="4101" width="39" style="2" customWidth="1"/>
    <col min="4102" max="4102" width="37" style="2" customWidth="1"/>
    <col min="4103" max="4103" width="41" style="2" customWidth="1"/>
    <col min="4104" max="4112" width="37" style="2" customWidth="1"/>
    <col min="4113" max="4113" width="8" style="2" customWidth="1"/>
    <col min="4114" max="4352" width="9" style="2"/>
    <col min="4353" max="4353" width="15" style="2" customWidth="1"/>
    <col min="4354" max="4354" width="37" style="2" customWidth="1"/>
    <col min="4355" max="4355" width="39" style="2" customWidth="1"/>
    <col min="4356" max="4356" width="37" style="2" customWidth="1"/>
    <col min="4357" max="4357" width="39" style="2" customWidth="1"/>
    <col min="4358" max="4358" width="37" style="2" customWidth="1"/>
    <col min="4359" max="4359" width="41" style="2" customWidth="1"/>
    <col min="4360" max="4368" width="37" style="2" customWidth="1"/>
    <col min="4369" max="4369" width="8" style="2" customWidth="1"/>
    <col min="4370" max="4608" width="9" style="2"/>
    <col min="4609" max="4609" width="15" style="2" customWidth="1"/>
    <col min="4610" max="4610" width="37" style="2" customWidth="1"/>
    <col min="4611" max="4611" width="39" style="2" customWidth="1"/>
    <col min="4612" max="4612" width="37" style="2" customWidth="1"/>
    <col min="4613" max="4613" width="39" style="2" customWidth="1"/>
    <col min="4614" max="4614" width="37" style="2" customWidth="1"/>
    <col min="4615" max="4615" width="41" style="2" customWidth="1"/>
    <col min="4616" max="4624" width="37" style="2" customWidth="1"/>
    <col min="4625" max="4625" width="8" style="2" customWidth="1"/>
    <col min="4626" max="4864" width="9" style="2"/>
    <col min="4865" max="4865" width="15" style="2" customWidth="1"/>
    <col min="4866" max="4866" width="37" style="2" customWidth="1"/>
    <col min="4867" max="4867" width="39" style="2" customWidth="1"/>
    <col min="4868" max="4868" width="37" style="2" customWidth="1"/>
    <col min="4869" max="4869" width="39" style="2" customWidth="1"/>
    <col min="4870" max="4870" width="37" style="2" customWidth="1"/>
    <col min="4871" max="4871" width="41" style="2" customWidth="1"/>
    <col min="4872" max="4880" width="37" style="2" customWidth="1"/>
    <col min="4881" max="4881" width="8" style="2" customWidth="1"/>
    <col min="4882" max="5120" width="9" style="2"/>
    <col min="5121" max="5121" width="15" style="2" customWidth="1"/>
    <col min="5122" max="5122" width="37" style="2" customWidth="1"/>
    <col min="5123" max="5123" width="39" style="2" customWidth="1"/>
    <col min="5124" max="5124" width="37" style="2" customWidth="1"/>
    <col min="5125" max="5125" width="39" style="2" customWidth="1"/>
    <col min="5126" max="5126" width="37" style="2" customWidth="1"/>
    <col min="5127" max="5127" width="41" style="2" customWidth="1"/>
    <col min="5128" max="5136" width="37" style="2" customWidth="1"/>
    <col min="5137" max="5137" width="8" style="2" customWidth="1"/>
    <col min="5138" max="5376" width="9" style="2"/>
    <col min="5377" max="5377" width="15" style="2" customWidth="1"/>
    <col min="5378" max="5378" width="37" style="2" customWidth="1"/>
    <col min="5379" max="5379" width="39" style="2" customWidth="1"/>
    <col min="5380" max="5380" width="37" style="2" customWidth="1"/>
    <col min="5381" max="5381" width="39" style="2" customWidth="1"/>
    <col min="5382" max="5382" width="37" style="2" customWidth="1"/>
    <col min="5383" max="5383" width="41" style="2" customWidth="1"/>
    <col min="5384" max="5392" width="37" style="2" customWidth="1"/>
    <col min="5393" max="5393" width="8" style="2" customWidth="1"/>
    <col min="5394" max="5632" width="9" style="2"/>
    <col min="5633" max="5633" width="15" style="2" customWidth="1"/>
    <col min="5634" max="5634" width="37" style="2" customWidth="1"/>
    <col min="5635" max="5635" width="39" style="2" customWidth="1"/>
    <col min="5636" max="5636" width="37" style="2" customWidth="1"/>
    <col min="5637" max="5637" width="39" style="2" customWidth="1"/>
    <col min="5638" max="5638" width="37" style="2" customWidth="1"/>
    <col min="5639" max="5639" width="41" style="2" customWidth="1"/>
    <col min="5640" max="5648" width="37" style="2" customWidth="1"/>
    <col min="5649" max="5649" width="8" style="2" customWidth="1"/>
    <col min="5650" max="5888" width="9" style="2"/>
    <col min="5889" max="5889" width="15" style="2" customWidth="1"/>
    <col min="5890" max="5890" width="37" style="2" customWidth="1"/>
    <col min="5891" max="5891" width="39" style="2" customWidth="1"/>
    <col min="5892" max="5892" width="37" style="2" customWidth="1"/>
    <col min="5893" max="5893" width="39" style="2" customWidth="1"/>
    <col min="5894" max="5894" width="37" style="2" customWidth="1"/>
    <col min="5895" max="5895" width="41" style="2" customWidth="1"/>
    <col min="5896" max="5904" width="37" style="2" customWidth="1"/>
    <col min="5905" max="5905" width="8" style="2" customWidth="1"/>
    <col min="5906" max="6144" width="9" style="2"/>
    <col min="6145" max="6145" width="15" style="2" customWidth="1"/>
    <col min="6146" max="6146" width="37" style="2" customWidth="1"/>
    <col min="6147" max="6147" width="39" style="2" customWidth="1"/>
    <col min="6148" max="6148" width="37" style="2" customWidth="1"/>
    <col min="6149" max="6149" width="39" style="2" customWidth="1"/>
    <col min="6150" max="6150" width="37" style="2" customWidth="1"/>
    <col min="6151" max="6151" width="41" style="2" customWidth="1"/>
    <col min="6152" max="6160" width="37" style="2" customWidth="1"/>
    <col min="6161" max="6161" width="8" style="2" customWidth="1"/>
    <col min="6162" max="6400" width="9" style="2"/>
    <col min="6401" max="6401" width="15" style="2" customWidth="1"/>
    <col min="6402" max="6402" width="37" style="2" customWidth="1"/>
    <col min="6403" max="6403" width="39" style="2" customWidth="1"/>
    <col min="6404" max="6404" width="37" style="2" customWidth="1"/>
    <col min="6405" max="6405" width="39" style="2" customWidth="1"/>
    <col min="6406" max="6406" width="37" style="2" customWidth="1"/>
    <col min="6407" max="6407" width="41" style="2" customWidth="1"/>
    <col min="6408" max="6416" width="37" style="2" customWidth="1"/>
    <col min="6417" max="6417" width="8" style="2" customWidth="1"/>
    <col min="6418" max="6656" width="9" style="2"/>
    <col min="6657" max="6657" width="15" style="2" customWidth="1"/>
    <col min="6658" max="6658" width="37" style="2" customWidth="1"/>
    <col min="6659" max="6659" width="39" style="2" customWidth="1"/>
    <col min="6660" max="6660" width="37" style="2" customWidth="1"/>
    <col min="6661" max="6661" width="39" style="2" customWidth="1"/>
    <col min="6662" max="6662" width="37" style="2" customWidth="1"/>
    <col min="6663" max="6663" width="41" style="2" customWidth="1"/>
    <col min="6664" max="6672" width="37" style="2" customWidth="1"/>
    <col min="6673" max="6673" width="8" style="2" customWidth="1"/>
    <col min="6674" max="6912" width="9" style="2"/>
    <col min="6913" max="6913" width="15" style="2" customWidth="1"/>
    <col min="6914" max="6914" width="37" style="2" customWidth="1"/>
    <col min="6915" max="6915" width="39" style="2" customWidth="1"/>
    <col min="6916" max="6916" width="37" style="2" customWidth="1"/>
    <col min="6917" max="6917" width="39" style="2" customWidth="1"/>
    <col min="6918" max="6918" width="37" style="2" customWidth="1"/>
    <col min="6919" max="6919" width="41" style="2" customWidth="1"/>
    <col min="6920" max="6928" width="37" style="2" customWidth="1"/>
    <col min="6929" max="6929" width="8" style="2" customWidth="1"/>
    <col min="6930" max="7168" width="9" style="2"/>
    <col min="7169" max="7169" width="15" style="2" customWidth="1"/>
    <col min="7170" max="7170" width="37" style="2" customWidth="1"/>
    <col min="7171" max="7171" width="39" style="2" customWidth="1"/>
    <col min="7172" max="7172" width="37" style="2" customWidth="1"/>
    <col min="7173" max="7173" width="39" style="2" customWidth="1"/>
    <col min="7174" max="7174" width="37" style="2" customWidth="1"/>
    <col min="7175" max="7175" width="41" style="2" customWidth="1"/>
    <col min="7176" max="7184" width="37" style="2" customWidth="1"/>
    <col min="7185" max="7185" width="8" style="2" customWidth="1"/>
    <col min="7186" max="7424" width="9" style="2"/>
    <col min="7425" max="7425" width="15" style="2" customWidth="1"/>
    <col min="7426" max="7426" width="37" style="2" customWidth="1"/>
    <col min="7427" max="7427" width="39" style="2" customWidth="1"/>
    <col min="7428" max="7428" width="37" style="2" customWidth="1"/>
    <col min="7429" max="7429" width="39" style="2" customWidth="1"/>
    <col min="7430" max="7430" width="37" style="2" customWidth="1"/>
    <col min="7431" max="7431" width="41" style="2" customWidth="1"/>
    <col min="7432" max="7440" width="37" style="2" customWidth="1"/>
    <col min="7441" max="7441" width="8" style="2" customWidth="1"/>
    <col min="7442" max="7680" width="9" style="2"/>
    <col min="7681" max="7681" width="15" style="2" customWidth="1"/>
    <col min="7682" max="7682" width="37" style="2" customWidth="1"/>
    <col min="7683" max="7683" width="39" style="2" customWidth="1"/>
    <col min="7684" max="7684" width="37" style="2" customWidth="1"/>
    <col min="7685" max="7685" width="39" style="2" customWidth="1"/>
    <col min="7686" max="7686" width="37" style="2" customWidth="1"/>
    <col min="7687" max="7687" width="41" style="2" customWidth="1"/>
    <col min="7688" max="7696" width="37" style="2" customWidth="1"/>
    <col min="7697" max="7697" width="8" style="2" customWidth="1"/>
    <col min="7698" max="7936" width="9" style="2"/>
    <col min="7937" max="7937" width="15" style="2" customWidth="1"/>
    <col min="7938" max="7938" width="37" style="2" customWidth="1"/>
    <col min="7939" max="7939" width="39" style="2" customWidth="1"/>
    <col min="7940" max="7940" width="37" style="2" customWidth="1"/>
    <col min="7941" max="7941" width="39" style="2" customWidth="1"/>
    <col min="7942" max="7942" width="37" style="2" customWidth="1"/>
    <col min="7943" max="7943" width="41" style="2" customWidth="1"/>
    <col min="7944" max="7952" width="37" style="2" customWidth="1"/>
    <col min="7953" max="7953" width="8" style="2" customWidth="1"/>
    <col min="7954" max="8192" width="9" style="2"/>
    <col min="8193" max="8193" width="15" style="2" customWidth="1"/>
    <col min="8194" max="8194" width="37" style="2" customWidth="1"/>
    <col min="8195" max="8195" width="39" style="2" customWidth="1"/>
    <col min="8196" max="8196" width="37" style="2" customWidth="1"/>
    <col min="8197" max="8197" width="39" style="2" customWidth="1"/>
    <col min="8198" max="8198" width="37" style="2" customWidth="1"/>
    <col min="8199" max="8199" width="41" style="2" customWidth="1"/>
    <col min="8200" max="8208" width="37" style="2" customWidth="1"/>
    <col min="8209" max="8209" width="8" style="2" customWidth="1"/>
    <col min="8210" max="8448" width="9" style="2"/>
    <col min="8449" max="8449" width="15" style="2" customWidth="1"/>
    <col min="8450" max="8450" width="37" style="2" customWidth="1"/>
    <col min="8451" max="8451" width="39" style="2" customWidth="1"/>
    <col min="8452" max="8452" width="37" style="2" customWidth="1"/>
    <col min="8453" max="8453" width="39" style="2" customWidth="1"/>
    <col min="8454" max="8454" width="37" style="2" customWidth="1"/>
    <col min="8455" max="8455" width="41" style="2" customWidth="1"/>
    <col min="8456" max="8464" width="37" style="2" customWidth="1"/>
    <col min="8465" max="8465" width="8" style="2" customWidth="1"/>
    <col min="8466" max="8704" width="9" style="2"/>
    <col min="8705" max="8705" width="15" style="2" customWidth="1"/>
    <col min="8706" max="8706" width="37" style="2" customWidth="1"/>
    <col min="8707" max="8707" width="39" style="2" customWidth="1"/>
    <col min="8708" max="8708" width="37" style="2" customWidth="1"/>
    <col min="8709" max="8709" width="39" style="2" customWidth="1"/>
    <col min="8710" max="8710" width="37" style="2" customWidth="1"/>
    <col min="8711" max="8711" width="41" style="2" customWidth="1"/>
    <col min="8712" max="8720" width="37" style="2" customWidth="1"/>
    <col min="8721" max="8721" width="8" style="2" customWidth="1"/>
    <col min="8722" max="8960" width="9" style="2"/>
    <col min="8961" max="8961" width="15" style="2" customWidth="1"/>
    <col min="8962" max="8962" width="37" style="2" customWidth="1"/>
    <col min="8963" max="8963" width="39" style="2" customWidth="1"/>
    <col min="8964" max="8964" width="37" style="2" customWidth="1"/>
    <col min="8965" max="8965" width="39" style="2" customWidth="1"/>
    <col min="8966" max="8966" width="37" style="2" customWidth="1"/>
    <col min="8967" max="8967" width="41" style="2" customWidth="1"/>
    <col min="8968" max="8976" width="37" style="2" customWidth="1"/>
    <col min="8977" max="8977" width="8" style="2" customWidth="1"/>
    <col min="8978" max="9216" width="9" style="2"/>
    <col min="9217" max="9217" width="15" style="2" customWidth="1"/>
    <col min="9218" max="9218" width="37" style="2" customWidth="1"/>
    <col min="9219" max="9219" width="39" style="2" customWidth="1"/>
    <col min="9220" max="9220" width="37" style="2" customWidth="1"/>
    <col min="9221" max="9221" width="39" style="2" customWidth="1"/>
    <col min="9222" max="9222" width="37" style="2" customWidth="1"/>
    <col min="9223" max="9223" width="41" style="2" customWidth="1"/>
    <col min="9224" max="9232" width="37" style="2" customWidth="1"/>
    <col min="9233" max="9233" width="8" style="2" customWidth="1"/>
    <col min="9234" max="9472" width="9" style="2"/>
    <col min="9473" max="9473" width="15" style="2" customWidth="1"/>
    <col min="9474" max="9474" width="37" style="2" customWidth="1"/>
    <col min="9475" max="9475" width="39" style="2" customWidth="1"/>
    <col min="9476" max="9476" width="37" style="2" customWidth="1"/>
    <col min="9477" max="9477" width="39" style="2" customWidth="1"/>
    <col min="9478" max="9478" width="37" style="2" customWidth="1"/>
    <col min="9479" max="9479" width="41" style="2" customWidth="1"/>
    <col min="9480" max="9488" width="37" style="2" customWidth="1"/>
    <col min="9489" max="9489" width="8" style="2" customWidth="1"/>
    <col min="9490" max="9728" width="9" style="2"/>
    <col min="9729" max="9729" width="15" style="2" customWidth="1"/>
    <col min="9730" max="9730" width="37" style="2" customWidth="1"/>
    <col min="9731" max="9731" width="39" style="2" customWidth="1"/>
    <col min="9732" max="9732" width="37" style="2" customWidth="1"/>
    <col min="9733" max="9733" width="39" style="2" customWidth="1"/>
    <col min="9734" max="9734" width="37" style="2" customWidth="1"/>
    <col min="9735" max="9735" width="41" style="2" customWidth="1"/>
    <col min="9736" max="9744" width="37" style="2" customWidth="1"/>
    <col min="9745" max="9745" width="8" style="2" customWidth="1"/>
    <col min="9746" max="9984" width="9" style="2"/>
    <col min="9985" max="9985" width="15" style="2" customWidth="1"/>
    <col min="9986" max="9986" width="37" style="2" customWidth="1"/>
    <col min="9987" max="9987" width="39" style="2" customWidth="1"/>
    <col min="9988" max="9988" width="37" style="2" customWidth="1"/>
    <col min="9989" max="9989" width="39" style="2" customWidth="1"/>
    <col min="9990" max="9990" width="37" style="2" customWidth="1"/>
    <col min="9991" max="9991" width="41" style="2" customWidth="1"/>
    <col min="9992" max="10000" width="37" style="2" customWidth="1"/>
    <col min="10001" max="10001" width="8" style="2" customWidth="1"/>
    <col min="10002" max="10240" width="9" style="2"/>
    <col min="10241" max="10241" width="15" style="2" customWidth="1"/>
    <col min="10242" max="10242" width="37" style="2" customWidth="1"/>
    <col min="10243" max="10243" width="39" style="2" customWidth="1"/>
    <col min="10244" max="10244" width="37" style="2" customWidth="1"/>
    <col min="10245" max="10245" width="39" style="2" customWidth="1"/>
    <col min="10246" max="10246" width="37" style="2" customWidth="1"/>
    <col min="10247" max="10247" width="41" style="2" customWidth="1"/>
    <col min="10248" max="10256" width="37" style="2" customWidth="1"/>
    <col min="10257" max="10257" width="8" style="2" customWidth="1"/>
    <col min="10258" max="10496" width="9" style="2"/>
    <col min="10497" max="10497" width="15" style="2" customWidth="1"/>
    <col min="10498" max="10498" width="37" style="2" customWidth="1"/>
    <col min="10499" max="10499" width="39" style="2" customWidth="1"/>
    <col min="10500" max="10500" width="37" style="2" customWidth="1"/>
    <col min="10501" max="10501" width="39" style="2" customWidth="1"/>
    <col min="10502" max="10502" width="37" style="2" customWidth="1"/>
    <col min="10503" max="10503" width="41" style="2" customWidth="1"/>
    <col min="10504" max="10512" width="37" style="2" customWidth="1"/>
    <col min="10513" max="10513" width="8" style="2" customWidth="1"/>
    <col min="10514" max="10752" width="9" style="2"/>
    <col min="10753" max="10753" width="15" style="2" customWidth="1"/>
    <col min="10754" max="10754" width="37" style="2" customWidth="1"/>
    <col min="10755" max="10755" width="39" style="2" customWidth="1"/>
    <col min="10756" max="10756" width="37" style="2" customWidth="1"/>
    <col min="10757" max="10757" width="39" style="2" customWidth="1"/>
    <col min="10758" max="10758" width="37" style="2" customWidth="1"/>
    <col min="10759" max="10759" width="41" style="2" customWidth="1"/>
    <col min="10760" max="10768" width="37" style="2" customWidth="1"/>
    <col min="10769" max="10769" width="8" style="2" customWidth="1"/>
    <col min="10770" max="11008" width="9" style="2"/>
    <col min="11009" max="11009" width="15" style="2" customWidth="1"/>
    <col min="11010" max="11010" width="37" style="2" customWidth="1"/>
    <col min="11011" max="11011" width="39" style="2" customWidth="1"/>
    <col min="11012" max="11012" width="37" style="2" customWidth="1"/>
    <col min="11013" max="11013" width="39" style="2" customWidth="1"/>
    <col min="11014" max="11014" width="37" style="2" customWidth="1"/>
    <col min="11015" max="11015" width="41" style="2" customWidth="1"/>
    <col min="11016" max="11024" width="37" style="2" customWidth="1"/>
    <col min="11025" max="11025" width="8" style="2" customWidth="1"/>
    <col min="11026" max="11264" width="9" style="2"/>
    <col min="11265" max="11265" width="15" style="2" customWidth="1"/>
    <col min="11266" max="11266" width="37" style="2" customWidth="1"/>
    <col min="11267" max="11267" width="39" style="2" customWidth="1"/>
    <col min="11268" max="11268" width="37" style="2" customWidth="1"/>
    <col min="11269" max="11269" width="39" style="2" customWidth="1"/>
    <col min="11270" max="11270" width="37" style="2" customWidth="1"/>
    <col min="11271" max="11271" width="41" style="2" customWidth="1"/>
    <col min="11272" max="11280" width="37" style="2" customWidth="1"/>
    <col min="11281" max="11281" width="8" style="2" customWidth="1"/>
    <col min="11282" max="11520" width="9" style="2"/>
    <col min="11521" max="11521" width="15" style="2" customWidth="1"/>
    <col min="11522" max="11522" width="37" style="2" customWidth="1"/>
    <col min="11523" max="11523" width="39" style="2" customWidth="1"/>
    <col min="11524" max="11524" width="37" style="2" customWidth="1"/>
    <col min="11525" max="11525" width="39" style="2" customWidth="1"/>
    <col min="11526" max="11526" width="37" style="2" customWidth="1"/>
    <col min="11527" max="11527" width="41" style="2" customWidth="1"/>
    <col min="11528" max="11536" width="37" style="2" customWidth="1"/>
    <col min="11537" max="11537" width="8" style="2" customWidth="1"/>
    <col min="11538" max="11776" width="9" style="2"/>
    <col min="11777" max="11777" width="15" style="2" customWidth="1"/>
    <col min="11778" max="11778" width="37" style="2" customWidth="1"/>
    <col min="11779" max="11779" width="39" style="2" customWidth="1"/>
    <col min="11780" max="11780" width="37" style="2" customWidth="1"/>
    <col min="11781" max="11781" width="39" style="2" customWidth="1"/>
    <col min="11782" max="11782" width="37" style="2" customWidth="1"/>
    <col min="11783" max="11783" width="41" style="2" customWidth="1"/>
    <col min="11784" max="11792" width="37" style="2" customWidth="1"/>
    <col min="11793" max="11793" width="8" style="2" customWidth="1"/>
    <col min="11794" max="12032" width="9" style="2"/>
    <col min="12033" max="12033" width="15" style="2" customWidth="1"/>
    <col min="12034" max="12034" width="37" style="2" customWidth="1"/>
    <col min="12035" max="12035" width="39" style="2" customWidth="1"/>
    <col min="12036" max="12036" width="37" style="2" customWidth="1"/>
    <col min="12037" max="12037" width="39" style="2" customWidth="1"/>
    <col min="12038" max="12038" width="37" style="2" customWidth="1"/>
    <col min="12039" max="12039" width="41" style="2" customWidth="1"/>
    <col min="12040" max="12048" width="37" style="2" customWidth="1"/>
    <col min="12049" max="12049" width="8" style="2" customWidth="1"/>
    <col min="12050" max="12288" width="9" style="2"/>
    <col min="12289" max="12289" width="15" style="2" customWidth="1"/>
    <col min="12290" max="12290" width="37" style="2" customWidth="1"/>
    <col min="12291" max="12291" width="39" style="2" customWidth="1"/>
    <col min="12292" max="12292" width="37" style="2" customWidth="1"/>
    <col min="12293" max="12293" width="39" style="2" customWidth="1"/>
    <col min="12294" max="12294" width="37" style="2" customWidth="1"/>
    <col min="12295" max="12295" width="41" style="2" customWidth="1"/>
    <col min="12296" max="12304" width="37" style="2" customWidth="1"/>
    <col min="12305" max="12305" width="8" style="2" customWidth="1"/>
    <col min="12306" max="12544" width="9" style="2"/>
    <col min="12545" max="12545" width="15" style="2" customWidth="1"/>
    <col min="12546" max="12546" width="37" style="2" customWidth="1"/>
    <col min="12547" max="12547" width="39" style="2" customWidth="1"/>
    <col min="12548" max="12548" width="37" style="2" customWidth="1"/>
    <col min="12549" max="12549" width="39" style="2" customWidth="1"/>
    <col min="12550" max="12550" width="37" style="2" customWidth="1"/>
    <col min="12551" max="12551" width="41" style="2" customWidth="1"/>
    <col min="12552" max="12560" width="37" style="2" customWidth="1"/>
    <col min="12561" max="12561" width="8" style="2" customWidth="1"/>
    <col min="12562" max="12800" width="9" style="2"/>
    <col min="12801" max="12801" width="15" style="2" customWidth="1"/>
    <col min="12802" max="12802" width="37" style="2" customWidth="1"/>
    <col min="12803" max="12803" width="39" style="2" customWidth="1"/>
    <col min="12804" max="12804" width="37" style="2" customWidth="1"/>
    <col min="12805" max="12805" width="39" style="2" customWidth="1"/>
    <col min="12806" max="12806" width="37" style="2" customWidth="1"/>
    <col min="12807" max="12807" width="41" style="2" customWidth="1"/>
    <col min="12808" max="12816" width="37" style="2" customWidth="1"/>
    <col min="12817" max="12817" width="8" style="2" customWidth="1"/>
    <col min="12818" max="13056" width="9" style="2"/>
    <col min="13057" max="13057" width="15" style="2" customWidth="1"/>
    <col min="13058" max="13058" width="37" style="2" customWidth="1"/>
    <col min="13059" max="13059" width="39" style="2" customWidth="1"/>
    <col min="13060" max="13060" width="37" style="2" customWidth="1"/>
    <col min="13061" max="13061" width="39" style="2" customWidth="1"/>
    <col min="13062" max="13062" width="37" style="2" customWidth="1"/>
    <col min="13063" max="13063" width="41" style="2" customWidth="1"/>
    <col min="13064" max="13072" width="37" style="2" customWidth="1"/>
    <col min="13073" max="13073" width="8" style="2" customWidth="1"/>
    <col min="13074" max="13312" width="9" style="2"/>
    <col min="13313" max="13313" width="15" style="2" customWidth="1"/>
    <col min="13314" max="13314" width="37" style="2" customWidth="1"/>
    <col min="13315" max="13315" width="39" style="2" customWidth="1"/>
    <col min="13316" max="13316" width="37" style="2" customWidth="1"/>
    <col min="13317" max="13317" width="39" style="2" customWidth="1"/>
    <col min="13318" max="13318" width="37" style="2" customWidth="1"/>
    <col min="13319" max="13319" width="41" style="2" customWidth="1"/>
    <col min="13320" max="13328" width="37" style="2" customWidth="1"/>
    <col min="13329" max="13329" width="8" style="2" customWidth="1"/>
    <col min="13330" max="13568" width="9" style="2"/>
    <col min="13569" max="13569" width="15" style="2" customWidth="1"/>
    <col min="13570" max="13570" width="37" style="2" customWidth="1"/>
    <col min="13571" max="13571" width="39" style="2" customWidth="1"/>
    <col min="13572" max="13572" width="37" style="2" customWidth="1"/>
    <col min="13573" max="13573" width="39" style="2" customWidth="1"/>
    <col min="13574" max="13574" width="37" style="2" customWidth="1"/>
    <col min="13575" max="13575" width="41" style="2" customWidth="1"/>
    <col min="13576" max="13584" width="37" style="2" customWidth="1"/>
    <col min="13585" max="13585" width="8" style="2" customWidth="1"/>
    <col min="13586" max="13824" width="9" style="2"/>
    <col min="13825" max="13825" width="15" style="2" customWidth="1"/>
    <col min="13826" max="13826" width="37" style="2" customWidth="1"/>
    <col min="13827" max="13827" width="39" style="2" customWidth="1"/>
    <col min="13828" max="13828" width="37" style="2" customWidth="1"/>
    <col min="13829" max="13829" width="39" style="2" customWidth="1"/>
    <col min="13830" max="13830" width="37" style="2" customWidth="1"/>
    <col min="13831" max="13831" width="41" style="2" customWidth="1"/>
    <col min="13832" max="13840" width="37" style="2" customWidth="1"/>
    <col min="13841" max="13841" width="8" style="2" customWidth="1"/>
    <col min="13842" max="14080" width="9" style="2"/>
    <col min="14081" max="14081" width="15" style="2" customWidth="1"/>
    <col min="14082" max="14082" width="37" style="2" customWidth="1"/>
    <col min="14083" max="14083" width="39" style="2" customWidth="1"/>
    <col min="14084" max="14084" width="37" style="2" customWidth="1"/>
    <col min="14085" max="14085" width="39" style="2" customWidth="1"/>
    <col min="14086" max="14086" width="37" style="2" customWidth="1"/>
    <col min="14087" max="14087" width="41" style="2" customWidth="1"/>
    <col min="14088" max="14096" width="37" style="2" customWidth="1"/>
    <col min="14097" max="14097" width="8" style="2" customWidth="1"/>
    <col min="14098" max="14336" width="9" style="2"/>
    <col min="14337" max="14337" width="15" style="2" customWidth="1"/>
    <col min="14338" max="14338" width="37" style="2" customWidth="1"/>
    <col min="14339" max="14339" width="39" style="2" customWidth="1"/>
    <col min="14340" max="14340" width="37" style="2" customWidth="1"/>
    <col min="14341" max="14341" width="39" style="2" customWidth="1"/>
    <col min="14342" max="14342" width="37" style="2" customWidth="1"/>
    <col min="14343" max="14343" width="41" style="2" customWidth="1"/>
    <col min="14344" max="14352" width="37" style="2" customWidth="1"/>
    <col min="14353" max="14353" width="8" style="2" customWidth="1"/>
    <col min="14354" max="14592" width="9" style="2"/>
    <col min="14593" max="14593" width="15" style="2" customWidth="1"/>
    <col min="14594" max="14594" width="37" style="2" customWidth="1"/>
    <col min="14595" max="14595" width="39" style="2" customWidth="1"/>
    <col min="14596" max="14596" width="37" style="2" customWidth="1"/>
    <col min="14597" max="14597" width="39" style="2" customWidth="1"/>
    <col min="14598" max="14598" width="37" style="2" customWidth="1"/>
    <col min="14599" max="14599" width="41" style="2" customWidth="1"/>
    <col min="14600" max="14608" width="37" style="2" customWidth="1"/>
    <col min="14609" max="14609" width="8" style="2" customWidth="1"/>
    <col min="14610" max="14848" width="9" style="2"/>
    <col min="14849" max="14849" width="15" style="2" customWidth="1"/>
    <col min="14850" max="14850" width="37" style="2" customWidth="1"/>
    <col min="14851" max="14851" width="39" style="2" customWidth="1"/>
    <col min="14852" max="14852" width="37" style="2" customWidth="1"/>
    <col min="14853" max="14853" width="39" style="2" customWidth="1"/>
    <col min="14854" max="14854" width="37" style="2" customWidth="1"/>
    <col min="14855" max="14855" width="41" style="2" customWidth="1"/>
    <col min="14856" max="14864" width="37" style="2" customWidth="1"/>
    <col min="14865" max="14865" width="8" style="2" customWidth="1"/>
    <col min="14866" max="15104" width="9" style="2"/>
    <col min="15105" max="15105" width="15" style="2" customWidth="1"/>
    <col min="15106" max="15106" width="37" style="2" customWidth="1"/>
    <col min="15107" max="15107" width="39" style="2" customWidth="1"/>
    <col min="15108" max="15108" width="37" style="2" customWidth="1"/>
    <col min="15109" max="15109" width="39" style="2" customWidth="1"/>
    <col min="15110" max="15110" width="37" style="2" customWidth="1"/>
    <col min="15111" max="15111" width="41" style="2" customWidth="1"/>
    <col min="15112" max="15120" width="37" style="2" customWidth="1"/>
    <col min="15121" max="15121" width="8" style="2" customWidth="1"/>
    <col min="15122" max="15360" width="9" style="2"/>
    <col min="15361" max="15361" width="15" style="2" customWidth="1"/>
    <col min="15362" max="15362" width="37" style="2" customWidth="1"/>
    <col min="15363" max="15363" width="39" style="2" customWidth="1"/>
    <col min="15364" max="15364" width="37" style="2" customWidth="1"/>
    <col min="15365" max="15365" width="39" style="2" customWidth="1"/>
    <col min="15366" max="15366" width="37" style="2" customWidth="1"/>
    <col min="15367" max="15367" width="41" style="2" customWidth="1"/>
    <col min="15368" max="15376" width="37" style="2" customWidth="1"/>
    <col min="15377" max="15377" width="8" style="2" customWidth="1"/>
    <col min="15378" max="15616" width="9" style="2"/>
    <col min="15617" max="15617" width="15" style="2" customWidth="1"/>
    <col min="15618" max="15618" width="37" style="2" customWidth="1"/>
    <col min="15619" max="15619" width="39" style="2" customWidth="1"/>
    <col min="15620" max="15620" width="37" style="2" customWidth="1"/>
    <col min="15621" max="15621" width="39" style="2" customWidth="1"/>
    <col min="15622" max="15622" width="37" style="2" customWidth="1"/>
    <col min="15623" max="15623" width="41" style="2" customWidth="1"/>
    <col min="15624" max="15632" width="37" style="2" customWidth="1"/>
    <col min="15633" max="15633" width="8" style="2" customWidth="1"/>
    <col min="15634" max="15872" width="9" style="2"/>
    <col min="15873" max="15873" width="15" style="2" customWidth="1"/>
    <col min="15874" max="15874" width="37" style="2" customWidth="1"/>
    <col min="15875" max="15875" width="39" style="2" customWidth="1"/>
    <col min="15876" max="15876" width="37" style="2" customWidth="1"/>
    <col min="15877" max="15877" width="39" style="2" customWidth="1"/>
    <col min="15878" max="15878" width="37" style="2" customWidth="1"/>
    <col min="15879" max="15879" width="41" style="2" customWidth="1"/>
    <col min="15880" max="15888" width="37" style="2" customWidth="1"/>
    <col min="15889" max="15889" width="8" style="2" customWidth="1"/>
    <col min="15890" max="16128" width="9" style="2"/>
    <col min="16129" max="16129" width="15" style="2" customWidth="1"/>
    <col min="16130" max="16130" width="37" style="2" customWidth="1"/>
    <col min="16131" max="16131" width="39" style="2" customWidth="1"/>
    <col min="16132" max="16132" width="37" style="2" customWidth="1"/>
    <col min="16133" max="16133" width="39" style="2" customWidth="1"/>
    <col min="16134" max="16134" width="37" style="2" customWidth="1"/>
    <col min="16135" max="16135" width="41" style="2" customWidth="1"/>
    <col min="16136" max="16144" width="37" style="2" customWidth="1"/>
    <col min="16145" max="16145" width="8" style="2" customWidth="1"/>
    <col min="16146" max="16384" width="9" style="2"/>
  </cols>
  <sheetData>
    <row r="1" spans="1:30" x14ac:dyDescent="0.2">
      <c r="A1" s="1"/>
      <c r="M1" s="11" t="str">
        <f>[2]!edb()</f>
        <v>Wind</v>
      </c>
    </row>
    <row r="2" spans="1:30" ht="33.75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2" t="s">
        <v>14</v>
      </c>
      <c r="N2" s="12" t="s">
        <v>21</v>
      </c>
      <c r="O2" s="3"/>
      <c r="P2" s="3"/>
    </row>
    <row r="3" spans="1:30" x14ac:dyDescent="0.2">
      <c r="M3" s="13">
        <v>44530</v>
      </c>
      <c r="N3" s="14">
        <v>59.07</v>
      </c>
    </row>
    <row r="4" spans="1:30" x14ac:dyDescent="0.2">
      <c r="M4" s="13">
        <v>44500</v>
      </c>
      <c r="N4" s="14">
        <v>24.5</v>
      </c>
    </row>
    <row r="5" spans="1:30" x14ac:dyDescent="0.2">
      <c r="M5" s="13">
        <v>44469</v>
      </c>
      <c r="N5" s="14">
        <v>104.88</v>
      </c>
    </row>
    <row r="6" spans="1:30" x14ac:dyDescent="0.2">
      <c r="M6" s="13">
        <v>44439</v>
      </c>
      <c r="N6" s="14">
        <v>190.21</v>
      </c>
    </row>
    <row r="7" spans="1:30" x14ac:dyDescent="0.2">
      <c r="M7" s="13">
        <v>44408</v>
      </c>
      <c r="N7" s="14">
        <v>280.49</v>
      </c>
    </row>
    <row r="8" spans="1:30" ht="14.25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13">
        <v>44377</v>
      </c>
      <c r="N8" s="14">
        <v>383.45</v>
      </c>
      <c r="O8" s="3"/>
      <c r="P8" s="3"/>
      <c r="R8" s="4"/>
      <c r="S8" s="4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4.25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3">
        <v>44347</v>
      </c>
      <c r="N9" s="14">
        <v>476.79</v>
      </c>
      <c r="O9" s="7"/>
      <c r="P9" s="7"/>
      <c r="R9" s="8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4.25" x14ac:dyDescent="0.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13">
        <v>44316</v>
      </c>
      <c r="N10" s="14">
        <v>558.39</v>
      </c>
      <c r="O10" s="7"/>
      <c r="P10" s="7"/>
      <c r="R10" s="8"/>
      <c r="U10" s="9"/>
      <c r="V10" s="5"/>
      <c r="W10" s="5"/>
      <c r="X10" s="5"/>
      <c r="Y10" s="5"/>
      <c r="Z10" s="5"/>
      <c r="AA10" s="5"/>
      <c r="AB10" s="5"/>
      <c r="AC10" s="5"/>
      <c r="AD10" s="5"/>
    </row>
    <row r="11" spans="1:30" ht="14.25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13">
        <v>44286</v>
      </c>
      <c r="N11" s="14">
        <v>594.12</v>
      </c>
      <c r="O11" s="7"/>
      <c r="P11" s="7"/>
      <c r="R11" s="8"/>
      <c r="U11" s="9"/>
      <c r="V11" s="5"/>
      <c r="W11" s="5"/>
      <c r="X11" s="5"/>
      <c r="Y11" s="5"/>
      <c r="Z11" s="5"/>
      <c r="AA11" s="5"/>
      <c r="AB11" s="5"/>
      <c r="AC11" s="5"/>
      <c r="AD11" s="5"/>
    </row>
    <row r="12" spans="1:30" ht="14.25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3">
        <v>44255</v>
      </c>
      <c r="N12" s="14">
        <v>529.16999999999996</v>
      </c>
      <c r="O12" s="7"/>
      <c r="P12" s="7"/>
      <c r="R12" s="8"/>
      <c r="U12" s="9"/>
      <c r="V12" s="5"/>
      <c r="W12" s="5"/>
      <c r="X12" s="5"/>
      <c r="Y12" s="5"/>
      <c r="Z12" s="5"/>
      <c r="AA12" s="5"/>
      <c r="AB12" s="5"/>
      <c r="AC12" s="5"/>
      <c r="AD12" s="5"/>
    </row>
    <row r="13" spans="1:30" ht="14.25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3">
        <v>44227</v>
      </c>
      <c r="N13" s="14">
        <v>402.97</v>
      </c>
      <c r="O13" s="7"/>
      <c r="P13" s="7"/>
      <c r="R13" s="8"/>
      <c r="U13" s="9"/>
      <c r="V13" s="5"/>
      <c r="W13" s="5"/>
      <c r="X13" s="5"/>
      <c r="Y13" s="5"/>
      <c r="Z13" s="5"/>
      <c r="AA13" s="5"/>
      <c r="AB13" s="5"/>
      <c r="AC13" s="5"/>
      <c r="AD13" s="5"/>
    </row>
    <row r="14" spans="1:30" ht="14.25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3">
        <v>44196</v>
      </c>
      <c r="N14" s="14">
        <v>206.32</v>
      </c>
      <c r="O14" s="7"/>
      <c r="P14" s="7"/>
      <c r="R14" s="8"/>
      <c r="U14" s="9"/>
      <c r="V14" s="5"/>
      <c r="W14" s="5"/>
      <c r="X14" s="5"/>
      <c r="Y14" s="5"/>
      <c r="Z14" s="5"/>
      <c r="AA14" s="5"/>
      <c r="AB14" s="5"/>
      <c r="AC14" s="5"/>
      <c r="AD14" s="5"/>
    </row>
    <row r="15" spans="1:30" ht="14.25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3">
        <v>44165</v>
      </c>
      <c r="N15" s="14">
        <v>67.930000000000007</v>
      </c>
      <c r="O15" s="7"/>
      <c r="P15" s="7"/>
      <c r="R15" s="8"/>
      <c r="U15" s="9"/>
      <c r="V15" s="5"/>
      <c r="W15" s="5"/>
      <c r="X15" s="5"/>
      <c r="Y15" s="5"/>
      <c r="Z15" s="5"/>
      <c r="AA15" s="5"/>
      <c r="AB15" s="5"/>
      <c r="AC15" s="5"/>
      <c r="AD15" s="5"/>
    </row>
    <row r="16" spans="1:30" ht="14.25" x14ac:dyDescent="0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3">
        <v>44135</v>
      </c>
      <c r="N16" s="14">
        <v>28.29</v>
      </c>
      <c r="O16" s="7"/>
      <c r="P16" s="7"/>
      <c r="R16" s="8"/>
      <c r="U16" s="9"/>
      <c r="V16" s="5"/>
      <c r="W16" s="5"/>
      <c r="X16" s="5"/>
      <c r="Y16" s="5"/>
      <c r="Z16" s="5"/>
      <c r="AA16" s="5"/>
      <c r="AB16" s="5"/>
      <c r="AC16" s="5"/>
      <c r="AD16" s="5"/>
    </row>
    <row r="17" spans="1:30" ht="14.25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3">
        <v>44104</v>
      </c>
      <c r="N17" s="14">
        <v>56.62</v>
      </c>
      <c r="O17" s="7"/>
      <c r="P17" s="7"/>
      <c r="R17" s="8"/>
      <c r="U17" s="9"/>
      <c r="V17" s="5"/>
      <c r="W17" s="5"/>
      <c r="X17" s="5"/>
      <c r="Y17" s="5"/>
      <c r="Z17" s="5"/>
      <c r="AA17" s="5"/>
      <c r="AB17" s="5"/>
      <c r="AC17" s="5"/>
      <c r="AD17" s="5"/>
    </row>
    <row r="18" spans="1:30" ht="14.25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3">
        <v>44074</v>
      </c>
      <c r="N18" s="14">
        <v>139.37</v>
      </c>
      <c r="O18" s="7"/>
      <c r="P18" s="7"/>
      <c r="R18" s="8"/>
      <c r="U18" s="9"/>
      <c r="V18" s="5"/>
      <c r="W18" s="5"/>
      <c r="X18" s="5"/>
      <c r="Y18" s="5"/>
      <c r="Z18" s="5"/>
      <c r="AA18" s="5"/>
      <c r="AB18" s="5"/>
      <c r="AC18" s="5"/>
      <c r="AD18" s="5"/>
    </row>
    <row r="19" spans="1:30" ht="14.25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3">
        <v>44043</v>
      </c>
      <c r="N19" s="14">
        <v>245.79</v>
      </c>
      <c r="O19" s="7"/>
      <c r="P19" s="7"/>
      <c r="R19" s="8"/>
      <c r="U19" s="9"/>
      <c r="V19" s="5"/>
      <c r="W19" s="5"/>
      <c r="X19" s="5"/>
      <c r="Y19" s="5"/>
      <c r="Z19" s="5"/>
      <c r="AA19" s="5"/>
      <c r="AB19" s="5"/>
      <c r="AC19" s="5"/>
      <c r="AD19" s="5"/>
    </row>
    <row r="20" spans="1:30" ht="14.25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3">
        <v>44012</v>
      </c>
      <c r="N20" s="14">
        <v>331.9</v>
      </c>
      <c r="O20" s="7"/>
      <c r="P20" s="7"/>
      <c r="R20" s="8"/>
      <c r="U20" s="9"/>
      <c r="V20" s="5"/>
      <c r="W20" s="5"/>
      <c r="X20" s="5"/>
      <c r="Y20" s="5"/>
      <c r="Z20" s="5"/>
      <c r="AA20" s="5"/>
      <c r="AB20" s="5"/>
      <c r="AC20" s="5"/>
      <c r="AD20" s="5"/>
    </row>
    <row r="21" spans="1:30" ht="14.25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>
        <v>43982</v>
      </c>
      <c r="N21" s="14">
        <v>409.63</v>
      </c>
      <c r="O21" s="7"/>
      <c r="P21" s="7"/>
      <c r="R21" s="8"/>
      <c r="U21" s="9"/>
      <c r="V21" s="5"/>
      <c r="W21" s="5"/>
      <c r="X21" s="5"/>
      <c r="Y21" s="5"/>
      <c r="Z21" s="5"/>
      <c r="AA21" s="5"/>
      <c r="AB21" s="5"/>
      <c r="AC21" s="5"/>
      <c r="AD21" s="5"/>
    </row>
    <row r="22" spans="1:30" ht="14.25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3">
        <v>43951</v>
      </c>
      <c r="N22" s="14">
        <v>468.21</v>
      </c>
      <c r="O22" s="7"/>
      <c r="P22" s="7"/>
      <c r="R22" s="8"/>
      <c r="U22" s="9"/>
      <c r="V22" s="5"/>
      <c r="W22" s="5"/>
      <c r="X22" s="5"/>
      <c r="Y22" s="5"/>
      <c r="Z22" s="5"/>
      <c r="AA22" s="5"/>
      <c r="AB22" s="5"/>
      <c r="AC22" s="5"/>
      <c r="AD22" s="5"/>
    </row>
    <row r="23" spans="1:30" ht="14.25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3">
        <v>43921</v>
      </c>
      <c r="N23" s="14">
        <v>504.23</v>
      </c>
      <c r="O23" s="7"/>
      <c r="P23" s="7"/>
      <c r="R23" s="8"/>
      <c r="U23" s="9"/>
      <c r="V23" s="5"/>
      <c r="W23" s="5"/>
      <c r="X23" s="5"/>
      <c r="Y23" s="5"/>
      <c r="Z23" s="5"/>
      <c r="AA23" s="5"/>
      <c r="AB23" s="5"/>
      <c r="AC23" s="5"/>
      <c r="AD23" s="5"/>
    </row>
    <row r="24" spans="1:30" ht="14.25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3">
        <v>43890</v>
      </c>
      <c r="N24" s="14">
        <v>480.82</v>
      </c>
      <c r="O24" s="7"/>
      <c r="P24" s="7"/>
      <c r="R24" s="8"/>
      <c r="U24" s="9"/>
      <c r="V24" s="5"/>
      <c r="W24" s="5"/>
      <c r="X24" s="5"/>
      <c r="Y24" s="5"/>
      <c r="Z24" s="5"/>
      <c r="AA24" s="5"/>
      <c r="AB24" s="5"/>
      <c r="AC24" s="5"/>
      <c r="AD24" s="5"/>
    </row>
    <row r="25" spans="1:30" ht="14.25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13">
        <v>43861</v>
      </c>
      <c r="N25" s="14">
        <v>321.37</v>
      </c>
      <c r="O25" s="7"/>
      <c r="P25" s="7"/>
      <c r="R25" s="8"/>
      <c r="U25" s="9"/>
      <c r="V25" s="5"/>
      <c r="W25" s="5"/>
      <c r="X25" s="5"/>
      <c r="Y25" s="5"/>
      <c r="Z25" s="5"/>
      <c r="AA25" s="5"/>
      <c r="AB25" s="5"/>
      <c r="AC25" s="5"/>
      <c r="AD25" s="5"/>
    </row>
    <row r="26" spans="1:30" ht="14.25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13">
        <v>43830</v>
      </c>
      <c r="N26" s="14">
        <v>181.89</v>
      </c>
      <c r="O26" s="7"/>
      <c r="P26" s="7"/>
      <c r="R26" s="8"/>
      <c r="U26" s="9"/>
      <c r="V26" s="5"/>
      <c r="W26" s="5"/>
      <c r="X26" s="5"/>
      <c r="Y26" s="5"/>
      <c r="Z26" s="5"/>
      <c r="AA26" s="5"/>
      <c r="AB26" s="5"/>
      <c r="AC26" s="5"/>
      <c r="AD26" s="5"/>
    </row>
    <row r="27" spans="1:30" ht="14.25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13">
        <v>43799</v>
      </c>
      <c r="N27" s="14">
        <v>70.41</v>
      </c>
      <c r="O27" s="7"/>
      <c r="P27" s="7"/>
      <c r="R27" s="8"/>
      <c r="U27" s="9"/>
      <c r="V27" s="5"/>
      <c r="W27" s="5"/>
      <c r="X27" s="5"/>
      <c r="Y27" s="5"/>
      <c r="Z27" s="5"/>
      <c r="AA27" s="5"/>
      <c r="AB27" s="5"/>
      <c r="AC27" s="5"/>
      <c r="AD27" s="5"/>
    </row>
    <row r="28" spans="1:30" ht="14.25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13">
        <v>43769</v>
      </c>
      <c r="N28" s="14">
        <v>26.25</v>
      </c>
      <c r="O28" s="7"/>
      <c r="P28" s="7"/>
      <c r="R28" s="8"/>
      <c r="U28" s="9"/>
      <c r="V28" s="5"/>
      <c r="W28" s="5"/>
      <c r="X28" s="5"/>
      <c r="Y28" s="5"/>
      <c r="Z28" s="5"/>
      <c r="AA28" s="5"/>
      <c r="AB28" s="5"/>
      <c r="AC28" s="5"/>
      <c r="AD28" s="5"/>
    </row>
    <row r="29" spans="1:30" ht="14.25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13">
        <v>43738</v>
      </c>
      <c r="N29" s="14">
        <v>35.409999999999997</v>
      </c>
      <c r="O29" s="7"/>
      <c r="P29" s="7"/>
      <c r="R29" s="8"/>
      <c r="U29" s="9"/>
      <c r="V29" s="5"/>
      <c r="W29" s="5"/>
      <c r="X29" s="5"/>
      <c r="Y29" s="5"/>
      <c r="Z29" s="5"/>
      <c r="AA29" s="5"/>
      <c r="AB29" s="5"/>
      <c r="AC29" s="5"/>
      <c r="AD29" s="5"/>
    </row>
    <row r="30" spans="1:30" ht="14.25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13">
        <v>43708</v>
      </c>
      <c r="N30" s="14">
        <v>115.78</v>
      </c>
      <c r="O30" s="7"/>
      <c r="P30" s="7"/>
      <c r="R30" s="8"/>
      <c r="U30" s="9"/>
      <c r="V30" s="5"/>
      <c r="W30" s="5"/>
      <c r="X30" s="5"/>
      <c r="Y30" s="5"/>
      <c r="Z30" s="5"/>
      <c r="AA30" s="5"/>
      <c r="AB30" s="5"/>
      <c r="AC30" s="5"/>
      <c r="AD30" s="5"/>
    </row>
    <row r="31" spans="1:30" ht="14.2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13">
        <v>43677</v>
      </c>
      <c r="N31" s="14">
        <v>219.45</v>
      </c>
      <c r="O31" s="7"/>
      <c r="P31" s="7"/>
      <c r="R31" s="8"/>
      <c r="U31" s="9"/>
      <c r="V31" s="5"/>
      <c r="W31" s="5"/>
      <c r="X31" s="5"/>
      <c r="Y31" s="5"/>
      <c r="Z31" s="5"/>
      <c r="AA31" s="5"/>
      <c r="AB31" s="5"/>
      <c r="AC31" s="5"/>
      <c r="AD31" s="5"/>
    </row>
    <row r="32" spans="1:30" ht="14.25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13">
        <v>43646</v>
      </c>
      <c r="N32" s="14">
        <v>314.75</v>
      </c>
      <c r="O32" s="7"/>
      <c r="P32" s="7"/>
      <c r="R32" s="8"/>
      <c r="U32" s="9"/>
      <c r="V32" s="5"/>
      <c r="W32" s="5"/>
      <c r="X32" s="5"/>
      <c r="Y32" s="5"/>
      <c r="Z32" s="5"/>
      <c r="AA32" s="5"/>
      <c r="AB32" s="5"/>
      <c r="AC32" s="5"/>
      <c r="AD32" s="5"/>
    </row>
    <row r="33" spans="1:30" ht="14.25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13">
        <v>43616</v>
      </c>
      <c r="N33" s="14">
        <v>409.27</v>
      </c>
      <c r="O33" s="7"/>
      <c r="P33" s="7"/>
      <c r="R33" s="8"/>
      <c r="U33" s="9"/>
      <c r="V33" s="5"/>
      <c r="W33" s="5"/>
      <c r="X33" s="5"/>
      <c r="Y33" s="5"/>
      <c r="Z33" s="5"/>
      <c r="AA33" s="5"/>
      <c r="AB33" s="5"/>
      <c r="AC33" s="5"/>
      <c r="AD33" s="5"/>
    </row>
    <row r="34" spans="1:30" ht="14.2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13">
        <v>43585</v>
      </c>
      <c r="N34" s="14">
        <v>491.21</v>
      </c>
      <c r="O34" s="7"/>
      <c r="P34" s="7"/>
      <c r="R34" s="8"/>
      <c r="U34" s="9"/>
      <c r="V34" s="5"/>
      <c r="W34" s="5"/>
      <c r="X34" s="5"/>
      <c r="Y34" s="5"/>
      <c r="Z34" s="5"/>
      <c r="AA34" s="5"/>
      <c r="AB34" s="5"/>
      <c r="AC34" s="5"/>
      <c r="AD34" s="5"/>
    </row>
    <row r="35" spans="1:30" ht="14.25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13">
        <v>43555</v>
      </c>
      <c r="N35" s="14">
        <v>500.7</v>
      </c>
      <c r="O35" s="7"/>
      <c r="P35" s="7"/>
      <c r="R35" s="8"/>
      <c r="U35" s="9"/>
      <c r="V35" s="5"/>
      <c r="W35" s="5"/>
      <c r="X35" s="5"/>
      <c r="Y35" s="5"/>
      <c r="Z35" s="5"/>
      <c r="AA35" s="5"/>
      <c r="AB35" s="5"/>
      <c r="AC35" s="5"/>
      <c r="AD35" s="5"/>
    </row>
    <row r="36" spans="1:30" ht="14.25" x14ac:dyDescent="0.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13">
        <v>43524</v>
      </c>
      <c r="N36" s="14">
        <v>399.74</v>
      </c>
      <c r="O36" s="7"/>
      <c r="P36" s="7"/>
      <c r="R36" s="8"/>
      <c r="U36" s="9"/>
      <c r="V36" s="5"/>
      <c r="W36" s="5"/>
      <c r="X36" s="5"/>
      <c r="Y36" s="5"/>
      <c r="Z36" s="5"/>
      <c r="AA36" s="5"/>
      <c r="AB36" s="5"/>
      <c r="AC36" s="5"/>
      <c r="AD36" s="5"/>
    </row>
    <row r="37" spans="1:30" ht="14.25" x14ac:dyDescent="0.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13">
        <v>43496</v>
      </c>
      <c r="N37" s="14">
        <v>251.04</v>
      </c>
      <c r="O37" s="7"/>
      <c r="P37" s="7"/>
      <c r="R37" s="8"/>
      <c r="U37" s="9"/>
      <c r="V37" s="5"/>
      <c r="W37" s="5"/>
      <c r="X37" s="5"/>
      <c r="Y37" s="5"/>
      <c r="Z37" s="5"/>
      <c r="AA37" s="5"/>
      <c r="AB37" s="5"/>
      <c r="AC37" s="5"/>
      <c r="AD37" s="5"/>
    </row>
    <row r="38" spans="1:30" ht="14.25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13">
        <v>43465</v>
      </c>
      <c r="N38" s="14">
        <v>109.27</v>
      </c>
      <c r="O38" s="7"/>
      <c r="P38" s="7"/>
      <c r="R38" s="8"/>
      <c r="U38" s="9"/>
      <c r="V38" s="5"/>
      <c r="W38" s="5"/>
      <c r="X38" s="5"/>
      <c r="Y38" s="5"/>
      <c r="Z38" s="5"/>
      <c r="AA38" s="5"/>
      <c r="AB38" s="5"/>
      <c r="AC38" s="5"/>
      <c r="AD38" s="5"/>
    </row>
    <row r="39" spans="1:30" ht="14.25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13">
        <v>43434</v>
      </c>
      <c r="N39" s="14">
        <v>40.56</v>
      </c>
      <c r="O39" s="7"/>
      <c r="P39" s="7"/>
      <c r="R39" s="8"/>
      <c r="U39" s="9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x14ac:dyDescent="0.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3">
        <v>43404</v>
      </c>
      <c r="N40" s="14">
        <v>18.93</v>
      </c>
      <c r="O40" s="7"/>
      <c r="P40" s="7"/>
      <c r="R40" s="8"/>
      <c r="U40" s="9"/>
      <c r="V40" s="5"/>
      <c r="W40" s="5"/>
      <c r="X40" s="5"/>
      <c r="Y40" s="5"/>
      <c r="Z40" s="5"/>
      <c r="AA40" s="5"/>
      <c r="AB40" s="5"/>
      <c r="AC40" s="5"/>
      <c r="AD40" s="5"/>
    </row>
    <row r="41" spans="1:30" ht="14.25" x14ac:dyDescent="0.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13">
        <v>43373</v>
      </c>
      <c r="N41" s="14">
        <v>45.16</v>
      </c>
      <c r="O41" s="7"/>
      <c r="P41" s="7"/>
      <c r="R41" s="8"/>
      <c r="U41" s="9"/>
      <c r="V41" s="5"/>
      <c r="W41" s="5"/>
      <c r="X41" s="5"/>
      <c r="Y41" s="5"/>
      <c r="Z41" s="5"/>
      <c r="AA41" s="5"/>
      <c r="AB41" s="5"/>
      <c r="AC41" s="5"/>
      <c r="AD41" s="5"/>
    </row>
    <row r="42" spans="1:30" ht="14.25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13">
        <v>43343</v>
      </c>
      <c r="N42" s="14">
        <v>141.51</v>
      </c>
      <c r="O42" s="7"/>
      <c r="P42" s="7"/>
      <c r="R42" s="8"/>
      <c r="U42" s="9"/>
      <c r="V42" s="5"/>
      <c r="W42" s="5"/>
      <c r="X42" s="5"/>
      <c r="Y42" s="5"/>
      <c r="Z42" s="5"/>
      <c r="AA42" s="5"/>
      <c r="AB42" s="5"/>
      <c r="AC42" s="5"/>
      <c r="AD42" s="5"/>
    </row>
    <row r="43" spans="1:30" ht="14.25" x14ac:dyDescent="0.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13">
        <v>43312</v>
      </c>
      <c r="N43" s="14">
        <v>270.07</v>
      </c>
      <c r="O43" s="7"/>
      <c r="P43" s="7"/>
      <c r="R43" s="8"/>
      <c r="U43" s="9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x14ac:dyDescent="0.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13">
        <v>43281</v>
      </c>
      <c r="N44" s="14">
        <v>380.36</v>
      </c>
      <c r="O44" s="7"/>
      <c r="P44" s="7"/>
      <c r="R44" s="8"/>
      <c r="U44" s="9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x14ac:dyDescent="0.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3">
        <v>43251</v>
      </c>
      <c r="N45" s="14">
        <v>455.96</v>
      </c>
      <c r="O45" s="7"/>
      <c r="P45" s="7"/>
      <c r="R45" s="8"/>
      <c r="U45" s="9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x14ac:dyDescent="0.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3">
        <v>43220</v>
      </c>
      <c r="N46" s="14">
        <v>547.55999999999995</v>
      </c>
      <c r="O46" s="7"/>
      <c r="P46" s="7"/>
      <c r="R46" s="8"/>
      <c r="U46" s="9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x14ac:dyDescent="0.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13">
        <v>43190</v>
      </c>
      <c r="N47" s="14">
        <v>559.74</v>
      </c>
      <c r="O47" s="7"/>
      <c r="P47" s="7"/>
      <c r="R47" s="8"/>
      <c r="U47" s="9"/>
      <c r="V47" s="5"/>
      <c r="W47" s="5"/>
      <c r="X47" s="5"/>
      <c r="Y47" s="5"/>
      <c r="Z47" s="5"/>
      <c r="AA47" s="5"/>
      <c r="AB47" s="5"/>
      <c r="AC47" s="5"/>
      <c r="AD47" s="5"/>
    </row>
    <row r="48" spans="1:30" ht="14.25" x14ac:dyDescent="0.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13">
        <v>43159</v>
      </c>
      <c r="N48" s="14">
        <v>436.16</v>
      </c>
      <c r="O48" s="7"/>
      <c r="P48" s="7"/>
      <c r="R48" s="8"/>
      <c r="U48" s="9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13">
        <v>43131</v>
      </c>
      <c r="N49" s="14">
        <v>272.8</v>
      </c>
      <c r="O49" s="7"/>
      <c r="P49" s="7"/>
      <c r="R49" s="8"/>
      <c r="U49" s="9"/>
      <c r="V49" s="5"/>
      <c r="W49" s="5"/>
      <c r="X49" s="5"/>
      <c r="Y49" s="5"/>
      <c r="Z49" s="5"/>
      <c r="AA49" s="5"/>
      <c r="AB49" s="5"/>
      <c r="AC49" s="5"/>
      <c r="AD49" s="5"/>
    </row>
    <row r="50" spans="1:30" ht="14.25" x14ac:dyDescent="0.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3">
        <v>43100</v>
      </c>
      <c r="N50" s="14">
        <v>128.53</v>
      </c>
      <c r="O50" s="7"/>
      <c r="P50" s="7"/>
      <c r="R50" s="8"/>
      <c r="U50" s="9"/>
      <c r="V50" s="5"/>
      <c r="W50" s="5"/>
      <c r="X50" s="5"/>
      <c r="Y50" s="5"/>
      <c r="Z50" s="5"/>
      <c r="AA50" s="5"/>
      <c r="AB50" s="5"/>
      <c r="AC50" s="5"/>
      <c r="AD50" s="5"/>
    </row>
    <row r="51" spans="1:30" ht="14.25" x14ac:dyDescent="0.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13">
        <v>43069</v>
      </c>
      <c r="N51" s="14">
        <v>36.909999999999997</v>
      </c>
      <c r="O51" s="7"/>
      <c r="P51" s="7"/>
      <c r="R51" s="8"/>
      <c r="U51" s="9"/>
      <c r="V51" s="5"/>
      <c r="W51" s="5"/>
      <c r="X51" s="5"/>
      <c r="Y51" s="5"/>
      <c r="Z51" s="5"/>
      <c r="AA51" s="5"/>
      <c r="AB51" s="5"/>
      <c r="AC51" s="5"/>
      <c r="AD51" s="5"/>
    </row>
    <row r="52" spans="1:30" ht="14.25" x14ac:dyDescent="0.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13">
        <v>43039</v>
      </c>
      <c r="N52" s="14">
        <v>20.34</v>
      </c>
      <c r="O52" s="7"/>
      <c r="P52" s="7"/>
      <c r="R52" s="8"/>
      <c r="U52" s="9"/>
      <c r="V52" s="5"/>
      <c r="W52" s="5"/>
      <c r="X52" s="5"/>
      <c r="Y52" s="5"/>
      <c r="Z52" s="5"/>
      <c r="AA52" s="5"/>
      <c r="AB52" s="5"/>
      <c r="AC52" s="5"/>
      <c r="AD52" s="5"/>
    </row>
    <row r="53" spans="1:30" ht="14.25" x14ac:dyDescent="0.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13">
        <v>43008</v>
      </c>
      <c r="N53" s="14">
        <v>57.87</v>
      </c>
      <c r="O53" s="7"/>
      <c r="P53" s="7"/>
      <c r="R53" s="8"/>
      <c r="U53" s="9"/>
      <c r="V53" s="5"/>
      <c r="W53" s="5"/>
      <c r="X53" s="5"/>
      <c r="Y53" s="5"/>
      <c r="Z53" s="5"/>
      <c r="AA53" s="5"/>
      <c r="AB53" s="5"/>
      <c r="AC53" s="5"/>
      <c r="AD53" s="5"/>
    </row>
    <row r="54" spans="1:30" ht="14.25" x14ac:dyDescent="0.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13">
        <v>42978</v>
      </c>
      <c r="N54" s="14">
        <v>141.32</v>
      </c>
      <c r="O54" s="7"/>
      <c r="P54" s="7"/>
      <c r="R54" s="8"/>
      <c r="U54" s="9"/>
      <c r="V54" s="5"/>
      <c r="W54" s="5"/>
      <c r="X54" s="5"/>
      <c r="Y54" s="5"/>
      <c r="Z54" s="5"/>
      <c r="AA54" s="5"/>
      <c r="AB54" s="5"/>
      <c r="AC54" s="5"/>
      <c r="AD54" s="5"/>
    </row>
    <row r="55" spans="1:30" ht="14.25" x14ac:dyDescent="0.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13">
        <v>42947</v>
      </c>
      <c r="N55" s="14">
        <v>263.63</v>
      </c>
      <c r="O55" s="7"/>
      <c r="P55" s="7"/>
      <c r="R55" s="8"/>
      <c r="U55" s="9"/>
      <c r="V55" s="5"/>
      <c r="W55" s="5"/>
      <c r="X55" s="5"/>
      <c r="Y55" s="5"/>
      <c r="Z55" s="5"/>
      <c r="AA55" s="5"/>
      <c r="AB55" s="5"/>
      <c r="AC55" s="5"/>
      <c r="AD55" s="5"/>
    </row>
    <row r="56" spans="1:30" ht="14.25" x14ac:dyDescent="0.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13">
        <v>42916</v>
      </c>
      <c r="N56" s="14">
        <v>325.66000000000003</v>
      </c>
      <c r="O56" s="7"/>
      <c r="P56" s="7"/>
      <c r="R56" s="8"/>
      <c r="U56" s="9"/>
      <c r="V56" s="5"/>
      <c r="W56" s="5"/>
      <c r="X56" s="5"/>
      <c r="Y56" s="5"/>
      <c r="Z56" s="5"/>
      <c r="AA56" s="5"/>
      <c r="AB56" s="5"/>
      <c r="AC56" s="5"/>
      <c r="AD56" s="5"/>
    </row>
    <row r="57" spans="1:30" ht="14.25" x14ac:dyDescent="0.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13">
        <v>42886</v>
      </c>
      <c r="N57" s="14">
        <v>400.15</v>
      </c>
      <c r="O57" s="7"/>
      <c r="P57" s="7"/>
      <c r="R57" s="8"/>
      <c r="U57" s="9"/>
      <c r="V57" s="5"/>
      <c r="W57" s="5"/>
      <c r="X57" s="5"/>
      <c r="Y57" s="5"/>
      <c r="Z57" s="5"/>
      <c r="AA57" s="5"/>
      <c r="AB57" s="5"/>
      <c r="AC57" s="5"/>
      <c r="AD57" s="5"/>
    </row>
    <row r="58" spans="1:30" ht="14.25" x14ac:dyDescent="0.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13">
        <v>42855</v>
      </c>
      <c r="N58" s="14">
        <v>461.23</v>
      </c>
      <c r="O58" s="7"/>
      <c r="P58" s="7"/>
      <c r="R58" s="8"/>
      <c r="U58" s="9"/>
      <c r="V58" s="5"/>
      <c r="W58" s="5"/>
      <c r="X58" s="5"/>
      <c r="Y58" s="5"/>
      <c r="Z58" s="5"/>
      <c r="AA58" s="5"/>
      <c r="AB58" s="5"/>
      <c r="AC58" s="5"/>
      <c r="AD58" s="5"/>
    </row>
    <row r="59" spans="1:30" ht="14.25" x14ac:dyDescent="0.2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13">
        <v>42825</v>
      </c>
      <c r="N59" s="14">
        <v>489.64</v>
      </c>
      <c r="O59" s="7"/>
      <c r="P59" s="7"/>
      <c r="R59" s="8"/>
      <c r="U59" s="9"/>
      <c r="V59" s="5"/>
      <c r="W59" s="5"/>
      <c r="X59" s="5"/>
      <c r="Y59" s="5"/>
      <c r="Z59" s="5"/>
      <c r="AA59" s="5"/>
      <c r="AB59" s="5"/>
      <c r="AC59" s="5"/>
      <c r="AD59" s="5"/>
    </row>
    <row r="60" spans="1:30" ht="14.25" x14ac:dyDescent="0.2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3">
        <v>42794</v>
      </c>
      <c r="N60" s="14">
        <v>438.66</v>
      </c>
      <c r="O60" s="7"/>
      <c r="P60" s="7"/>
      <c r="R60" s="8"/>
      <c r="U60" s="9"/>
      <c r="V60" s="5"/>
      <c r="W60" s="5"/>
      <c r="X60" s="5"/>
      <c r="Y60" s="5"/>
      <c r="Z60" s="5"/>
      <c r="AA60" s="5"/>
      <c r="AB60" s="5"/>
      <c r="AC60" s="5"/>
      <c r="AD60" s="5"/>
    </row>
    <row r="61" spans="1:30" ht="14.25" x14ac:dyDescent="0.2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3">
        <v>42766</v>
      </c>
      <c r="N61" s="14">
        <v>260.14</v>
      </c>
      <c r="O61" s="7"/>
      <c r="P61" s="7"/>
      <c r="R61" s="8"/>
      <c r="U61" s="9"/>
      <c r="V61" s="5"/>
      <c r="W61" s="5"/>
      <c r="X61" s="5"/>
      <c r="Y61" s="5"/>
      <c r="Z61" s="5"/>
      <c r="AA61" s="5"/>
      <c r="AB61" s="5"/>
      <c r="AC61" s="5"/>
      <c r="AD61" s="5"/>
    </row>
    <row r="62" spans="1:30" ht="14.2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3">
        <v>42735</v>
      </c>
      <c r="N62" s="14">
        <v>112.95</v>
      </c>
      <c r="O62" s="7"/>
      <c r="P62" s="7"/>
      <c r="R62" s="8"/>
      <c r="U62" s="9"/>
      <c r="V62" s="5"/>
      <c r="W62" s="5"/>
      <c r="X62" s="5"/>
      <c r="Y62" s="5"/>
      <c r="Z62" s="5"/>
      <c r="AA62" s="5"/>
      <c r="AB62" s="5"/>
      <c r="AC62" s="5"/>
      <c r="AD62" s="5"/>
    </row>
    <row r="63" spans="1:30" ht="14.25" x14ac:dyDescent="0.2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13">
        <v>42704</v>
      </c>
      <c r="N63" s="14">
        <v>36.880000000000003</v>
      </c>
      <c r="O63" s="7"/>
      <c r="P63" s="7"/>
      <c r="R63" s="8"/>
      <c r="U63" s="9"/>
      <c r="V63" s="5"/>
      <c r="W63" s="5"/>
      <c r="X63" s="5"/>
      <c r="Y63" s="5"/>
      <c r="Z63" s="5"/>
      <c r="AA63" s="5"/>
      <c r="AB63" s="5"/>
      <c r="AC63" s="5"/>
      <c r="AD63" s="5"/>
    </row>
    <row r="64" spans="1:30" ht="14.25" x14ac:dyDescent="0.2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13">
        <v>42674</v>
      </c>
      <c r="N64" s="14">
        <v>20.37</v>
      </c>
      <c r="O64" s="7"/>
      <c r="P64" s="7"/>
      <c r="R64" s="8"/>
      <c r="U64" s="9"/>
      <c r="V64" s="5"/>
      <c r="W64" s="5"/>
      <c r="X64" s="5"/>
      <c r="Y64" s="5"/>
      <c r="Z64" s="5"/>
      <c r="AA64" s="5"/>
      <c r="AB64" s="5"/>
      <c r="AC64" s="5"/>
      <c r="AD64" s="5"/>
    </row>
    <row r="65" spans="1:30" ht="14.25" x14ac:dyDescent="0.2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13">
        <v>42643</v>
      </c>
      <c r="N65" s="14">
        <v>59.83</v>
      </c>
      <c r="O65" s="7"/>
      <c r="P65" s="7"/>
      <c r="R65" s="8"/>
      <c r="U65" s="9"/>
      <c r="V65" s="5"/>
      <c r="W65" s="5"/>
      <c r="X65" s="5"/>
      <c r="Y65" s="5"/>
      <c r="Z65" s="5"/>
      <c r="AA65" s="5"/>
      <c r="AB65" s="5"/>
      <c r="AC65" s="5"/>
      <c r="AD65" s="5"/>
    </row>
    <row r="66" spans="1:30" ht="14.25" x14ac:dyDescent="0.2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13">
        <v>42613</v>
      </c>
      <c r="N66" s="14">
        <v>143.31</v>
      </c>
      <c r="O66" s="7"/>
      <c r="P66" s="7"/>
      <c r="R66" s="8"/>
      <c r="U66" s="9"/>
      <c r="V66" s="5"/>
      <c r="W66" s="5"/>
      <c r="X66" s="5"/>
      <c r="Y66" s="5"/>
      <c r="Z66" s="5"/>
      <c r="AA66" s="5"/>
      <c r="AB66" s="5"/>
      <c r="AC66" s="5"/>
      <c r="AD66" s="5"/>
    </row>
    <row r="67" spans="1:30" ht="14.25" x14ac:dyDescent="0.2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13">
        <v>42582</v>
      </c>
      <c r="N67" s="14">
        <v>269.8</v>
      </c>
      <c r="O67" s="7"/>
      <c r="P67" s="7"/>
      <c r="R67" s="8"/>
      <c r="U67" s="9"/>
      <c r="V67" s="5"/>
      <c r="W67" s="5"/>
      <c r="X67" s="5"/>
      <c r="Y67" s="5"/>
      <c r="Z67" s="5"/>
      <c r="AA67" s="5"/>
      <c r="AB67" s="5"/>
      <c r="AC67" s="5"/>
      <c r="AD67" s="5"/>
    </row>
    <row r="68" spans="1:30" ht="14.2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13">
        <v>42551</v>
      </c>
      <c r="N68" s="14">
        <v>331.55</v>
      </c>
      <c r="O68" s="7"/>
      <c r="P68" s="7"/>
      <c r="R68" s="8"/>
      <c r="U68" s="9"/>
      <c r="V68" s="5"/>
      <c r="W68" s="5"/>
      <c r="X68" s="5"/>
      <c r="Y68" s="5"/>
      <c r="Z68" s="5"/>
      <c r="AA68" s="5"/>
      <c r="AB68" s="5"/>
      <c r="AC68" s="5"/>
      <c r="AD68" s="5"/>
    </row>
    <row r="69" spans="1:30" ht="14.25" x14ac:dyDescent="0.2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13">
        <v>42521</v>
      </c>
      <c r="N69" s="14">
        <v>404.43</v>
      </c>
      <c r="O69" s="7"/>
      <c r="P69" s="7"/>
      <c r="R69" s="8"/>
      <c r="U69" s="9"/>
      <c r="V69" s="5"/>
      <c r="W69" s="5"/>
      <c r="X69" s="5"/>
      <c r="Y69" s="5"/>
      <c r="Z69" s="5"/>
      <c r="AA69" s="5"/>
      <c r="AB69" s="5"/>
      <c r="AC69" s="5"/>
      <c r="AD69" s="5"/>
    </row>
    <row r="70" spans="1:30" ht="14.25" x14ac:dyDescent="0.2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13">
        <v>42490</v>
      </c>
      <c r="N70" s="14">
        <v>451.82</v>
      </c>
      <c r="O70" s="7"/>
      <c r="P70" s="7"/>
      <c r="R70" s="8"/>
      <c r="U70" s="9"/>
      <c r="V70" s="5"/>
      <c r="W70" s="5"/>
      <c r="X70" s="5"/>
      <c r="Y70" s="5"/>
      <c r="Z70" s="5"/>
      <c r="AA70" s="5"/>
      <c r="AB70" s="5"/>
      <c r="AC70" s="5"/>
      <c r="AD70" s="5"/>
    </row>
    <row r="71" spans="1:30" ht="14.25" x14ac:dyDescent="0.2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13">
        <v>42460</v>
      </c>
      <c r="N71" s="14">
        <v>477.69</v>
      </c>
      <c r="O71" s="7"/>
      <c r="P71" s="7"/>
      <c r="R71" s="8"/>
      <c r="U71" s="9"/>
      <c r="V71" s="5"/>
      <c r="W71" s="5"/>
      <c r="X71" s="5"/>
      <c r="Y71" s="5"/>
      <c r="Z71" s="5"/>
      <c r="AA71" s="5"/>
      <c r="AB71" s="5"/>
      <c r="AC71" s="5"/>
      <c r="AD71" s="5"/>
    </row>
    <row r="72" spans="1:30" ht="14.25" x14ac:dyDescent="0.2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13">
        <v>42429</v>
      </c>
      <c r="N72" s="14">
        <v>370.18</v>
      </c>
      <c r="O72" s="7"/>
      <c r="P72" s="7"/>
      <c r="R72" s="8"/>
      <c r="U72" s="9"/>
      <c r="V72" s="5"/>
      <c r="W72" s="5"/>
      <c r="X72" s="5"/>
      <c r="Y72" s="5"/>
      <c r="Z72" s="5"/>
      <c r="AA72" s="5"/>
      <c r="AB72" s="5"/>
      <c r="AC72" s="5"/>
      <c r="AD72" s="5"/>
    </row>
    <row r="73" spans="1:30" ht="14.25" x14ac:dyDescent="0.2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13">
        <v>42400</v>
      </c>
      <c r="N73" s="14">
        <v>225.91</v>
      </c>
      <c r="O73" s="7"/>
      <c r="P73" s="7"/>
      <c r="R73" s="8"/>
      <c r="U73" s="9"/>
      <c r="V73" s="5"/>
      <c r="W73" s="5"/>
      <c r="X73" s="5"/>
      <c r="Y73" s="5"/>
      <c r="Z73" s="5"/>
      <c r="AA73" s="5"/>
      <c r="AB73" s="5"/>
      <c r="AC73" s="5"/>
      <c r="AD73" s="5"/>
    </row>
    <row r="74" spans="1:30" ht="14.25" x14ac:dyDescent="0.2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13">
        <v>42369</v>
      </c>
      <c r="N74" s="14">
        <v>97.25</v>
      </c>
      <c r="O74" s="7"/>
      <c r="P74" s="7"/>
      <c r="R74" s="8"/>
      <c r="U74" s="9"/>
      <c r="V74" s="5"/>
      <c r="W74" s="5"/>
      <c r="X74" s="5"/>
      <c r="Y74" s="5"/>
      <c r="Z74" s="5"/>
      <c r="AA74" s="5"/>
      <c r="AB74" s="5"/>
      <c r="AC74" s="5"/>
      <c r="AD74" s="5"/>
    </row>
    <row r="75" spans="1:30" ht="14.25" x14ac:dyDescent="0.2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13">
        <v>42338</v>
      </c>
      <c r="N75" s="14">
        <v>42.56</v>
      </c>
      <c r="O75" s="7"/>
      <c r="P75" s="7"/>
      <c r="R75" s="8"/>
      <c r="U75" s="9"/>
      <c r="V75" s="5"/>
      <c r="W75" s="5"/>
      <c r="X75" s="5"/>
      <c r="Y75" s="5"/>
      <c r="Z75" s="5"/>
      <c r="AA75" s="5"/>
      <c r="AB75" s="5"/>
      <c r="AC75" s="5"/>
      <c r="AD75" s="5"/>
    </row>
    <row r="76" spans="1:30" ht="14.25" x14ac:dyDescent="0.2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13">
        <v>42308</v>
      </c>
      <c r="N76" s="14">
        <v>20.25</v>
      </c>
      <c r="O76" s="7"/>
      <c r="P76" s="7"/>
      <c r="R76" s="8"/>
      <c r="U76" s="9"/>
      <c r="V76" s="5"/>
      <c r="W76" s="5"/>
      <c r="X76" s="5"/>
      <c r="Y76" s="5"/>
      <c r="Z76" s="5"/>
      <c r="AA76" s="5"/>
      <c r="AB76" s="5"/>
      <c r="AC76" s="5"/>
      <c r="AD76" s="5"/>
    </row>
    <row r="77" spans="1:30" ht="14.25" x14ac:dyDescent="0.2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13">
        <v>42277</v>
      </c>
      <c r="N77" s="14">
        <v>93.03</v>
      </c>
      <c r="O77" s="7"/>
      <c r="P77" s="7"/>
      <c r="R77" s="8"/>
      <c r="U77" s="9"/>
      <c r="V77" s="5"/>
      <c r="W77" s="5"/>
      <c r="X77" s="5"/>
      <c r="Y77" s="5"/>
      <c r="Z77" s="5"/>
      <c r="AA77" s="5"/>
      <c r="AB77" s="5"/>
      <c r="AC77" s="5"/>
      <c r="AD77" s="5"/>
    </row>
    <row r="78" spans="1:30" ht="14.25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13">
        <v>42247</v>
      </c>
      <c r="N78" s="14">
        <v>176.3</v>
      </c>
      <c r="O78" s="7"/>
      <c r="P78" s="7"/>
      <c r="R78" s="8"/>
      <c r="U78" s="9"/>
      <c r="V78" s="5"/>
      <c r="W78" s="5"/>
      <c r="X78" s="5"/>
      <c r="Y78" s="5"/>
      <c r="Z78" s="5"/>
      <c r="AA78" s="5"/>
      <c r="AB78" s="5"/>
      <c r="AC78" s="5"/>
      <c r="AD78" s="5"/>
    </row>
    <row r="79" spans="1:30" ht="14.25" x14ac:dyDescent="0.2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13">
        <v>42216</v>
      </c>
      <c r="N79" s="14">
        <v>282.85000000000002</v>
      </c>
      <c r="O79" s="7"/>
      <c r="P79" s="7"/>
      <c r="R79" s="8"/>
      <c r="U79" s="9"/>
      <c r="V79" s="5"/>
      <c r="W79" s="5"/>
      <c r="X79" s="5"/>
      <c r="Y79" s="5"/>
      <c r="Z79" s="5"/>
      <c r="AA79" s="5"/>
      <c r="AB79" s="5"/>
      <c r="AC79" s="5"/>
      <c r="AD79" s="5"/>
    </row>
    <row r="80" spans="1:30" ht="14.25" x14ac:dyDescent="0.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13">
        <v>42185</v>
      </c>
      <c r="N80" s="14">
        <v>367.95</v>
      </c>
      <c r="O80" s="7"/>
      <c r="P80" s="7"/>
      <c r="R80" s="8"/>
      <c r="U80" s="9"/>
      <c r="V80" s="5"/>
      <c r="W80" s="5"/>
      <c r="X80" s="5"/>
      <c r="Y80" s="5"/>
      <c r="Z80" s="5"/>
      <c r="AA80" s="5"/>
      <c r="AB80" s="5"/>
      <c r="AC80" s="5"/>
      <c r="AD80" s="5"/>
    </row>
    <row r="81" spans="1:30" ht="14.25" x14ac:dyDescent="0.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13">
        <v>42155</v>
      </c>
      <c r="N81" s="14">
        <v>434.7</v>
      </c>
      <c r="O81" s="7"/>
      <c r="P81" s="7"/>
      <c r="R81" s="8"/>
      <c r="U81" s="9"/>
      <c r="V81" s="5"/>
      <c r="W81" s="5"/>
      <c r="X81" s="5"/>
      <c r="Y81" s="5"/>
      <c r="Z81" s="5"/>
      <c r="AA81" s="5"/>
      <c r="AB81" s="5"/>
      <c r="AC81" s="5"/>
      <c r="AD81" s="5"/>
    </row>
    <row r="82" spans="1:30" ht="14.25" x14ac:dyDescent="0.2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13">
        <v>42124</v>
      </c>
      <c r="N82" s="14">
        <v>485.65</v>
      </c>
      <c r="O82" s="7"/>
      <c r="P82" s="7"/>
      <c r="R82" s="8"/>
      <c r="U82" s="9"/>
      <c r="V82" s="5"/>
      <c r="W82" s="5"/>
      <c r="X82" s="5"/>
      <c r="Y82" s="5"/>
      <c r="Z82" s="5"/>
      <c r="AA82" s="5"/>
      <c r="AB82" s="5"/>
      <c r="AC82" s="5"/>
      <c r="AD82" s="5"/>
    </row>
    <row r="83" spans="1:30" ht="14.25" x14ac:dyDescent="0.2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13">
        <v>42094</v>
      </c>
      <c r="N83" s="14">
        <v>523.70000000000005</v>
      </c>
      <c r="O83" s="7"/>
      <c r="P83" s="7"/>
      <c r="R83" s="8"/>
      <c r="U83" s="9"/>
      <c r="V83" s="5"/>
      <c r="W83" s="5"/>
      <c r="X83" s="5"/>
      <c r="Y83" s="5"/>
      <c r="Z83" s="5"/>
      <c r="AA83" s="5"/>
      <c r="AB83" s="5"/>
      <c r="AC83" s="5"/>
      <c r="AD83" s="5"/>
    </row>
    <row r="84" spans="1:30" ht="14.25" x14ac:dyDescent="0.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13">
        <v>42063</v>
      </c>
      <c r="N84" s="14">
        <v>401.93</v>
      </c>
      <c r="O84" s="7"/>
      <c r="P84" s="7"/>
      <c r="R84" s="8"/>
      <c r="U84" s="9"/>
      <c r="V84" s="5"/>
      <c r="W84" s="5"/>
      <c r="X84" s="5"/>
      <c r="Y84" s="5"/>
      <c r="Z84" s="5"/>
      <c r="AA84" s="5"/>
      <c r="AB84" s="5"/>
      <c r="AC84" s="5"/>
      <c r="AD84" s="5"/>
    </row>
    <row r="85" spans="1:30" ht="14.25" x14ac:dyDescent="0.2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13">
        <v>42035</v>
      </c>
      <c r="N85" s="14">
        <v>226.57</v>
      </c>
      <c r="O85" s="7"/>
      <c r="P85" s="7"/>
      <c r="R85" s="8"/>
      <c r="U85" s="9"/>
      <c r="V85" s="5"/>
      <c r="W85" s="5"/>
      <c r="X85" s="5"/>
      <c r="Y85" s="5"/>
      <c r="Z85" s="5"/>
      <c r="AA85" s="5"/>
      <c r="AB85" s="5"/>
      <c r="AC85" s="5"/>
      <c r="AD85" s="5"/>
    </row>
    <row r="86" spans="1:30" ht="14.25" x14ac:dyDescent="0.2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13">
        <v>42004</v>
      </c>
      <c r="N86" s="14">
        <v>116.11</v>
      </c>
      <c r="O86" s="7"/>
      <c r="P86" s="7"/>
      <c r="R86" s="8"/>
      <c r="U86" s="9"/>
      <c r="V86" s="5"/>
      <c r="W86" s="5"/>
      <c r="X86" s="5"/>
      <c r="Y86" s="5"/>
      <c r="Z86" s="5"/>
      <c r="AA86" s="5"/>
      <c r="AB86" s="5"/>
      <c r="AC86" s="5"/>
      <c r="AD86" s="5"/>
    </row>
    <row r="87" spans="1:30" ht="14.25" x14ac:dyDescent="0.2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13">
        <v>41973</v>
      </c>
      <c r="N87" s="14">
        <v>36.19</v>
      </c>
      <c r="O87" s="7"/>
      <c r="P87" s="7"/>
      <c r="R87" s="8"/>
      <c r="U87" s="9"/>
      <c r="V87" s="5"/>
      <c r="W87" s="5"/>
      <c r="X87" s="5"/>
      <c r="Y87" s="5"/>
      <c r="Z87" s="5"/>
      <c r="AA87" s="5"/>
      <c r="AB87" s="5"/>
      <c r="AC87" s="5"/>
      <c r="AD87" s="5"/>
    </row>
    <row r="88" spans="1:30" ht="14.25" x14ac:dyDescent="0.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13">
        <v>41943</v>
      </c>
      <c r="N88" s="14">
        <v>10.1</v>
      </c>
      <c r="O88" s="7"/>
      <c r="P88" s="7"/>
      <c r="R88" s="8"/>
      <c r="U88" s="9"/>
      <c r="V88" s="5"/>
      <c r="W88" s="5"/>
      <c r="X88" s="5"/>
      <c r="Y88" s="5"/>
      <c r="Z88" s="5"/>
      <c r="AA88" s="5"/>
      <c r="AB88" s="5"/>
      <c r="AC88" s="5"/>
      <c r="AD88" s="5"/>
    </row>
    <row r="89" spans="1:30" ht="14.25" x14ac:dyDescent="0.2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13">
        <v>41912</v>
      </c>
      <c r="N89" s="14">
        <v>191.41</v>
      </c>
      <c r="O89" s="7"/>
      <c r="P89" s="7"/>
      <c r="R89" s="8"/>
      <c r="U89" s="9"/>
      <c r="V89" s="5"/>
      <c r="W89" s="5"/>
      <c r="X89" s="5"/>
      <c r="Y89" s="5"/>
      <c r="Z89" s="5"/>
      <c r="AA89" s="5"/>
      <c r="AB89" s="5"/>
      <c r="AC89" s="5"/>
      <c r="AD89" s="5"/>
    </row>
    <row r="90" spans="1:30" ht="14.25" x14ac:dyDescent="0.2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13">
        <v>41882</v>
      </c>
      <c r="N90" s="14">
        <v>307.41000000000003</v>
      </c>
      <c r="O90" s="7"/>
      <c r="P90" s="7"/>
      <c r="R90" s="8"/>
      <c r="U90" s="9"/>
      <c r="V90" s="5"/>
      <c r="W90" s="5"/>
      <c r="X90" s="5"/>
      <c r="Y90" s="5"/>
      <c r="Z90" s="5"/>
      <c r="AA90" s="5"/>
      <c r="AB90" s="5"/>
      <c r="AC90" s="5"/>
      <c r="AD90" s="5"/>
    </row>
    <row r="91" spans="1:30" ht="14.25" x14ac:dyDescent="0.2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13">
        <v>41851</v>
      </c>
      <c r="N91" s="14">
        <v>425.07</v>
      </c>
      <c r="O91" s="7"/>
      <c r="P91" s="7"/>
      <c r="R91" s="8"/>
      <c r="U91" s="9"/>
      <c r="V91" s="5"/>
      <c r="W91" s="5"/>
      <c r="X91" s="5"/>
      <c r="Y91" s="5"/>
      <c r="Z91" s="5"/>
      <c r="AA91" s="5"/>
      <c r="AB91" s="5"/>
      <c r="AC91" s="5"/>
      <c r="AD91" s="5"/>
    </row>
    <row r="92" spans="1:30" ht="14.25" x14ac:dyDescent="0.2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13">
        <v>41820</v>
      </c>
      <c r="N92" s="14">
        <v>541.75</v>
      </c>
      <c r="O92" s="7"/>
      <c r="P92" s="7"/>
      <c r="R92" s="8"/>
      <c r="U92" s="9"/>
      <c r="V92" s="5"/>
      <c r="W92" s="5"/>
      <c r="X92" s="5"/>
      <c r="Y92" s="5"/>
      <c r="Z92" s="5"/>
      <c r="AA92" s="5"/>
      <c r="AB92" s="5"/>
      <c r="AC92" s="5"/>
      <c r="AD92" s="5"/>
    </row>
    <row r="93" spans="1:30" ht="14.25" x14ac:dyDescent="0.2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13">
        <v>41790</v>
      </c>
      <c r="N93" s="14">
        <v>647.1</v>
      </c>
      <c r="O93" s="7"/>
      <c r="P93" s="7"/>
      <c r="R93" s="8"/>
      <c r="U93" s="9"/>
      <c r="V93" s="5"/>
      <c r="W93" s="5"/>
      <c r="X93" s="5"/>
      <c r="Y93" s="5"/>
      <c r="Z93" s="5"/>
      <c r="AA93" s="5"/>
      <c r="AB93" s="5"/>
      <c r="AC93" s="5"/>
      <c r="AD93" s="5"/>
    </row>
    <row r="94" spans="1:30" ht="14.25" x14ac:dyDescent="0.2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13">
        <v>41759</v>
      </c>
      <c r="N94" s="14">
        <v>728.46</v>
      </c>
      <c r="O94" s="7"/>
      <c r="P94" s="7"/>
      <c r="R94" s="8"/>
      <c r="U94" s="9"/>
      <c r="V94" s="5"/>
      <c r="W94" s="5"/>
      <c r="X94" s="5"/>
      <c r="Y94" s="5"/>
      <c r="Z94" s="5"/>
      <c r="AA94" s="5"/>
      <c r="AB94" s="5"/>
      <c r="AC94" s="5"/>
      <c r="AD94" s="5"/>
    </row>
    <row r="95" spans="1:30" ht="14.25" x14ac:dyDescent="0.2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13">
        <v>41729</v>
      </c>
      <c r="N95" s="14">
        <v>744.29</v>
      </c>
      <c r="O95" s="7"/>
      <c r="P95" s="7"/>
      <c r="R95" s="8"/>
      <c r="U95" s="9"/>
      <c r="V95" s="5"/>
      <c r="W95" s="5"/>
      <c r="X95" s="5"/>
      <c r="Y95" s="5"/>
      <c r="Z95" s="5"/>
      <c r="AA95" s="5"/>
      <c r="AB95" s="5"/>
      <c r="AC95" s="5"/>
      <c r="AD95" s="5"/>
    </row>
    <row r="96" spans="1:30" ht="14.2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13">
        <v>41698</v>
      </c>
      <c r="N96" s="14">
        <v>547.53</v>
      </c>
      <c r="O96" s="7"/>
      <c r="P96" s="7"/>
      <c r="R96" s="8"/>
      <c r="U96" s="9"/>
      <c r="V96" s="5"/>
      <c r="W96" s="5"/>
      <c r="X96" s="5"/>
      <c r="Y96" s="5"/>
      <c r="Z96" s="5"/>
      <c r="AA96" s="5"/>
      <c r="AB96" s="5"/>
      <c r="AC96" s="5"/>
      <c r="AD96" s="5"/>
    </row>
    <row r="97" spans="1:30" ht="14.25" x14ac:dyDescent="0.2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13">
        <v>41670</v>
      </c>
      <c r="N97" s="14">
        <v>378.8</v>
      </c>
      <c r="O97" s="7"/>
      <c r="P97" s="7"/>
      <c r="R97" s="8"/>
      <c r="U97" s="9"/>
      <c r="V97" s="5"/>
      <c r="W97" s="5"/>
      <c r="X97" s="5"/>
      <c r="Y97" s="5"/>
      <c r="Z97" s="5"/>
      <c r="AA97" s="5"/>
      <c r="AB97" s="5"/>
      <c r="AC97" s="5"/>
      <c r="AD97" s="5"/>
    </row>
    <row r="98" spans="1:30" ht="14.25" x14ac:dyDescent="0.2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13">
        <v>41639</v>
      </c>
      <c r="N98" s="14">
        <v>142.24</v>
      </c>
      <c r="O98" s="7"/>
      <c r="P98" s="7"/>
      <c r="R98" s="8"/>
      <c r="U98" s="9"/>
      <c r="V98" s="5"/>
      <c r="W98" s="5"/>
      <c r="X98" s="5"/>
      <c r="Y98" s="5"/>
      <c r="Z98" s="5"/>
      <c r="AA98" s="5"/>
      <c r="AB98" s="5"/>
      <c r="AC98" s="5"/>
      <c r="AD98" s="5"/>
    </row>
    <row r="99" spans="1:30" ht="14.25" x14ac:dyDescent="0.2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13">
        <v>41608</v>
      </c>
      <c r="N99" s="14">
        <v>36.43</v>
      </c>
      <c r="O99" s="7"/>
      <c r="P99" s="7"/>
      <c r="R99" s="8"/>
      <c r="U99" s="9"/>
      <c r="V99" s="5"/>
      <c r="W99" s="5"/>
      <c r="X99" s="5"/>
      <c r="Y99" s="5"/>
      <c r="Z99" s="5"/>
      <c r="AA99" s="5"/>
      <c r="AB99" s="5"/>
      <c r="AC99" s="5"/>
      <c r="AD99" s="5"/>
    </row>
    <row r="100" spans="1:30" ht="14.25" x14ac:dyDescent="0.2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13">
        <v>41578</v>
      </c>
      <c r="N100" s="14">
        <v>11.36</v>
      </c>
      <c r="O100" s="7"/>
      <c r="P100" s="7"/>
      <c r="R100" s="8"/>
      <c r="U100" s="9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4.25" x14ac:dyDescent="0.2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13">
        <v>41547</v>
      </c>
      <c r="N101" s="14">
        <v>54</v>
      </c>
      <c r="O101" s="7"/>
      <c r="P101" s="7"/>
      <c r="R101" s="8"/>
      <c r="U101" s="9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4.25" x14ac:dyDescent="0.2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13">
        <v>41517</v>
      </c>
      <c r="N102" s="14">
        <v>112.26</v>
      </c>
      <c r="O102" s="7"/>
      <c r="P102" s="7"/>
      <c r="R102" s="8"/>
      <c r="U102" s="9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4.25" x14ac:dyDescent="0.2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3">
        <v>41486</v>
      </c>
      <c r="N103" s="14">
        <v>188.98</v>
      </c>
      <c r="O103" s="7"/>
      <c r="P103" s="7"/>
      <c r="R103" s="8"/>
      <c r="U103" s="9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4.25" x14ac:dyDescent="0.2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13">
        <v>41455</v>
      </c>
      <c r="N104" s="14">
        <v>262.83999999999997</v>
      </c>
      <c r="O104" s="7"/>
      <c r="P104" s="7"/>
      <c r="R104" s="8"/>
      <c r="U104" s="9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4.25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13">
        <v>41425</v>
      </c>
      <c r="N105" s="14">
        <v>384.63</v>
      </c>
      <c r="O105" s="7"/>
      <c r="P105" s="7"/>
      <c r="R105" s="8"/>
      <c r="U105" s="9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4.25" x14ac:dyDescent="0.2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13">
        <v>41394</v>
      </c>
      <c r="N106" s="14">
        <v>523.30999999999995</v>
      </c>
      <c r="O106" s="7"/>
      <c r="P106" s="7"/>
      <c r="R106" s="8"/>
      <c r="U106" s="9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4.25" x14ac:dyDescent="0.2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13">
        <v>41364</v>
      </c>
      <c r="N107" s="14">
        <v>582.87</v>
      </c>
      <c r="O107" s="7"/>
      <c r="P107" s="7"/>
      <c r="R107" s="8"/>
      <c r="U107" s="9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4.25" x14ac:dyDescent="0.2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13">
        <v>41333</v>
      </c>
      <c r="N108" s="14">
        <v>457.23</v>
      </c>
      <c r="O108" s="7"/>
      <c r="P108" s="7"/>
      <c r="R108" s="8"/>
      <c r="U108" s="9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4.25" x14ac:dyDescent="0.2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13">
        <v>41305</v>
      </c>
      <c r="N109" s="14">
        <v>306.93</v>
      </c>
      <c r="O109" s="7"/>
      <c r="P109" s="7"/>
      <c r="R109" s="8"/>
      <c r="U109" s="9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4.25" x14ac:dyDescent="0.2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13">
        <v>41274</v>
      </c>
      <c r="N110" s="14">
        <v>109.87</v>
      </c>
      <c r="O110" s="7"/>
      <c r="P110" s="7"/>
      <c r="R110" s="8"/>
      <c r="U110" s="9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4.25" x14ac:dyDescent="0.2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13">
        <v>41243</v>
      </c>
      <c r="N111" s="14">
        <v>35.78</v>
      </c>
      <c r="O111" s="7"/>
      <c r="P111" s="7"/>
      <c r="R111" s="8"/>
      <c r="U111" s="9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4.25" x14ac:dyDescent="0.2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13">
        <v>41182</v>
      </c>
      <c r="N112" s="14">
        <v>84.135000000000005</v>
      </c>
      <c r="O112" s="7"/>
      <c r="P112" s="7"/>
      <c r="R112" s="8"/>
      <c r="U112" s="9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4.25" x14ac:dyDescent="0.2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13">
        <v>41152</v>
      </c>
      <c r="N113" s="14">
        <v>169.54</v>
      </c>
      <c r="O113" s="7"/>
      <c r="P113" s="7"/>
      <c r="R113" s="8"/>
      <c r="U113" s="9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4.25" x14ac:dyDescent="0.2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13">
        <v>41121</v>
      </c>
      <c r="N114" s="14">
        <v>287.72000000000003</v>
      </c>
      <c r="O114" s="7"/>
      <c r="P114" s="7"/>
      <c r="R114" s="8"/>
      <c r="U114" s="9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4.25" x14ac:dyDescent="0.2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13">
        <v>41090</v>
      </c>
      <c r="N115" s="14">
        <v>402.52</v>
      </c>
      <c r="O115" s="7"/>
      <c r="P115" s="7"/>
      <c r="R115" s="8"/>
      <c r="U115" s="9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4.25" x14ac:dyDescent="0.2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13">
        <v>41060</v>
      </c>
      <c r="N116" s="14">
        <v>484.13</v>
      </c>
      <c r="O116" s="7"/>
      <c r="P116" s="7"/>
      <c r="R116" s="8"/>
      <c r="U116" s="9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4.25" x14ac:dyDescent="0.2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13">
        <v>41029</v>
      </c>
      <c r="N117" s="14">
        <v>564.37</v>
      </c>
      <c r="O117" s="7"/>
      <c r="P117" s="7"/>
      <c r="R117" s="8"/>
      <c r="U117" s="9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4.25" x14ac:dyDescent="0.2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13">
        <v>40999</v>
      </c>
      <c r="N118" s="14">
        <v>609.48500000000001</v>
      </c>
      <c r="O118" s="7"/>
      <c r="P118" s="7"/>
      <c r="R118" s="8"/>
      <c r="U118" s="9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4.25" x14ac:dyDescent="0.2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13">
        <v>40968</v>
      </c>
      <c r="N119" s="14">
        <v>519.83000000000004</v>
      </c>
      <c r="O119" s="7"/>
      <c r="P119" s="7"/>
      <c r="R119" s="8"/>
      <c r="U119" s="9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4.25" x14ac:dyDescent="0.2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13">
        <v>40939</v>
      </c>
      <c r="N120" s="14">
        <v>310.77</v>
      </c>
      <c r="O120" s="7"/>
      <c r="P120" s="7"/>
      <c r="R120" s="8"/>
      <c r="U120" s="9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4.25" x14ac:dyDescent="0.2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13">
        <v>40908</v>
      </c>
      <c r="N121" s="14">
        <v>187.56</v>
      </c>
      <c r="O121" s="7"/>
      <c r="P121" s="7"/>
      <c r="R121" s="8"/>
      <c r="U121" s="9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4.25" x14ac:dyDescent="0.2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13">
        <v>40877</v>
      </c>
      <c r="N122" s="14">
        <v>37.81</v>
      </c>
      <c r="O122" s="7"/>
      <c r="P122" s="7"/>
      <c r="R122" s="8"/>
      <c r="U122" s="9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4.25" x14ac:dyDescent="0.2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13">
        <v>40816</v>
      </c>
      <c r="N123" s="14">
        <v>44.42</v>
      </c>
      <c r="O123" s="7"/>
      <c r="P123" s="7"/>
      <c r="R123" s="8"/>
      <c r="U123" s="9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4.25" x14ac:dyDescent="0.2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13">
        <v>40786</v>
      </c>
      <c r="N124" s="14">
        <v>88.26</v>
      </c>
      <c r="O124" s="7"/>
      <c r="P124" s="7"/>
      <c r="R124" s="8"/>
      <c r="U124" s="9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4.25" x14ac:dyDescent="0.2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13">
        <v>40755</v>
      </c>
      <c r="N125" s="14">
        <v>171.32</v>
      </c>
      <c r="O125" s="7"/>
      <c r="P125" s="7"/>
      <c r="R125" s="8"/>
      <c r="U125" s="9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4.25" x14ac:dyDescent="0.2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13">
        <v>40724</v>
      </c>
      <c r="N126" s="14">
        <v>286.07</v>
      </c>
      <c r="O126" s="7"/>
      <c r="P126" s="7"/>
      <c r="R126" s="8"/>
      <c r="U126" s="9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4.25" x14ac:dyDescent="0.2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13">
        <v>40694</v>
      </c>
      <c r="N127" s="14">
        <v>390.67</v>
      </c>
      <c r="O127" s="7"/>
      <c r="P127" s="7"/>
      <c r="R127" s="8"/>
      <c r="U127" s="9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4.25" x14ac:dyDescent="0.2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13">
        <v>40663</v>
      </c>
      <c r="N128" s="14">
        <v>499.02</v>
      </c>
      <c r="O128" s="7"/>
      <c r="P128" s="7"/>
      <c r="R128" s="8"/>
      <c r="U128" s="9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4.25" x14ac:dyDescent="0.2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13">
        <v>40633</v>
      </c>
      <c r="N129" s="14">
        <v>533.16</v>
      </c>
      <c r="O129" s="7"/>
      <c r="P129" s="7"/>
      <c r="R129" s="8"/>
      <c r="U129" s="9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4.25" x14ac:dyDescent="0.2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13">
        <v>40602</v>
      </c>
      <c r="N130" s="14">
        <v>458.78</v>
      </c>
      <c r="O130" s="7"/>
      <c r="P130" s="7"/>
      <c r="R130" s="8"/>
      <c r="U130" s="9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4.25" x14ac:dyDescent="0.2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13">
        <v>40574</v>
      </c>
      <c r="N131" s="14">
        <v>293.17</v>
      </c>
      <c r="O131" s="7"/>
      <c r="P131" s="7"/>
      <c r="R131" s="8"/>
      <c r="U131" s="9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4.25" x14ac:dyDescent="0.2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13">
        <v>40543</v>
      </c>
      <c r="N132" s="14">
        <v>125.18</v>
      </c>
      <c r="O132" s="7"/>
      <c r="P132" s="7"/>
      <c r="R132" s="8"/>
      <c r="U132" s="9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4.25" x14ac:dyDescent="0.2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13">
        <v>40512</v>
      </c>
      <c r="N133" s="14">
        <v>30.43</v>
      </c>
      <c r="O133" s="7"/>
      <c r="P133" s="7"/>
      <c r="R133" s="8"/>
      <c r="U133" s="9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4.25" x14ac:dyDescent="0.2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13">
        <v>40451</v>
      </c>
      <c r="N134" s="14">
        <v>31.7</v>
      </c>
      <c r="O134" s="7"/>
      <c r="P134" s="7"/>
      <c r="R134" s="8"/>
      <c r="U134" s="9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4.25" x14ac:dyDescent="0.2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13">
        <v>40421</v>
      </c>
      <c r="N135" s="14">
        <v>80.3</v>
      </c>
      <c r="O135" s="7"/>
      <c r="P135" s="7"/>
      <c r="R135" s="8"/>
      <c r="U135" s="9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4.25" x14ac:dyDescent="0.2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13">
        <v>40390</v>
      </c>
      <c r="N136" s="14">
        <v>175.3</v>
      </c>
      <c r="O136" s="7"/>
      <c r="P136" s="7"/>
      <c r="R136" s="8"/>
      <c r="U136" s="9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4.25" x14ac:dyDescent="0.2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13">
        <v>40359</v>
      </c>
      <c r="N137" s="14">
        <v>290.08</v>
      </c>
      <c r="O137" s="7"/>
      <c r="P137" s="7"/>
      <c r="R137" s="8"/>
      <c r="U137" s="9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4.25" x14ac:dyDescent="0.2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13">
        <v>40329</v>
      </c>
      <c r="N138" s="14">
        <v>397.38</v>
      </c>
      <c r="O138" s="7"/>
      <c r="P138" s="7"/>
      <c r="R138" s="8"/>
      <c r="U138" s="9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4.25" x14ac:dyDescent="0.2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13">
        <v>40298</v>
      </c>
      <c r="N139" s="14">
        <v>483.42</v>
      </c>
      <c r="O139" s="7"/>
      <c r="P139" s="7"/>
      <c r="R139" s="8"/>
      <c r="U139" s="9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4.25" x14ac:dyDescent="0.2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13">
        <v>40268</v>
      </c>
      <c r="N140" s="14">
        <v>532.12</v>
      </c>
      <c r="O140" s="7"/>
      <c r="P140" s="7"/>
      <c r="R140" s="8"/>
      <c r="U140" s="9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4.25" x14ac:dyDescent="0.2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13">
        <v>40237</v>
      </c>
      <c r="N141" s="14">
        <v>427.73</v>
      </c>
      <c r="O141" s="7"/>
      <c r="P141" s="7"/>
      <c r="R141" s="8"/>
      <c r="U141" s="9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4.25" x14ac:dyDescent="0.2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13">
        <v>40209</v>
      </c>
      <c r="N142" s="14">
        <v>315.07</v>
      </c>
      <c r="O142" s="7"/>
      <c r="P142" s="7"/>
      <c r="R142" s="8"/>
      <c r="U142" s="9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4.25" x14ac:dyDescent="0.2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13">
        <v>40178</v>
      </c>
      <c r="N143" s="14">
        <v>129.52000000000001</v>
      </c>
      <c r="O143" s="7"/>
      <c r="P143" s="7"/>
      <c r="R143" s="8"/>
      <c r="U143" s="9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4.25" x14ac:dyDescent="0.2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13">
        <v>40147</v>
      </c>
      <c r="N144" s="14">
        <v>45.38</v>
      </c>
      <c r="O144" s="7"/>
      <c r="P144" s="7"/>
      <c r="R144" s="8"/>
      <c r="U144" s="9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4.25" x14ac:dyDescent="0.2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13">
        <v>40086</v>
      </c>
      <c r="N145" s="14">
        <v>36.97</v>
      </c>
      <c r="O145" s="7"/>
      <c r="P145" s="7"/>
      <c r="R145" s="8"/>
      <c r="U145" s="9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4.25" x14ac:dyDescent="0.2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13">
        <v>40056</v>
      </c>
      <c r="N146" s="14">
        <v>102.39</v>
      </c>
      <c r="O146" s="7"/>
      <c r="P146" s="7"/>
      <c r="R146" s="8"/>
      <c r="U146" s="9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4.25" x14ac:dyDescent="0.2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13">
        <v>40025</v>
      </c>
      <c r="N147" s="14">
        <v>235.64</v>
      </c>
      <c r="O147" s="7"/>
      <c r="P147" s="7"/>
      <c r="R147" s="8"/>
      <c r="U147" s="9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4.25" x14ac:dyDescent="0.2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13">
        <v>39994</v>
      </c>
      <c r="N148" s="14">
        <v>330.39</v>
      </c>
      <c r="O148" s="7"/>
      <c r="P148" s="7"/>
      <c r="R148" s="8"/>
      <c r="U148" s="9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4.25" x14ac:dyDescent="0.2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13">
        <v>39964</v>
      </c>
      <c r="N149" s="14">
        <v>445.27</v>
      </c>
      <c r="O149" s="7"/>
      <c r="P149" s="7"/>
      <c r="R149" s="8"/>
      <c r="U149" s="9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4.25" x14ac:dyDescent="0.2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13">
        <v>39933</v>
      </c>
      <c r="N150" s="14">
        <v>560.15</v>
      </c>
      <c r="O150" s="7"/>
      <c r="P150" s="7"/>
      <c r="R150" s="8"/>
      <c r="U150" s="9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4.25" x14ac:dyDescent="0.2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13">
        <v>39903</v>
      </c>
      <c r="N151" s="14">
        <v>574.61</v>
      </c>
      <c r="O151" s="7"/>
      <c r="P151" s="7"/>
      <c r="R151" s="8"/>
      <c r="U151" s="9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4.25" x14ac:dyDescent="0.2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13">
        <v>39872</v>
      </c>
      <c r="N152" s="14">
        <v>471.8</v>
      </c>
      <c r="O152" s="7"/>
      <c r="P152" s="7"/>
      <c r="R152" s="8"/>
      <c r="U152" s="9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4.25" x14ac:dyDescent="0.2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3">
        <v>39844</v>
      </c>
      <c r="N153" s="14">
        <v>359.79300000000001</v>
      </c>
      <c r="O153" s="7"/>
      <c r="P153" s="7"/>
      <c r="R153" s="8"/>
      <c r="U153" s="9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4.25" x14ac:dyDescent="0.2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13">
        <v>39813</v>
      </c>
      <c r="N154" s="14">
        <v>189.42500000000001</v>
      </c>
      <c r="O154" s="7"/>
      <c r="P154" s="7"/>
      <c r="R154" s="8"/>
      <c r="U154" s="9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4.25" x14ac:dyDescent="0.2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13">
        <v>39782</v>
      </c>
      <c r="N155" s="14">
        <v>45.046999999999997</v>
      </c>
      <c r="O155" s="7"/>
      <c r="P155" s="7"/>
      <c r="R155" s="8"/>
      <c r="U155" s="9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4.25" x14ac:dyDescent="0.2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13">
        <v>39721</v>
      </c>
      <c r="N156" s="14">
        <v>154.27000000000001</v>
      </c>
      <c r="O156" s="7"/>
      <c r="P156" s="7"/>
      <c r="R156" s="8"/>
      <c r="U156" s="9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4.25" x14ac:dyDescent="0.2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13">
        <v>39691</v>
      </c>
      <c r="N157" s="14">
        <v>230.73</v>
      </c>
      <c r="O157" s="7"/>
      <c r="P157" s="7"/>
      <c r="R157" s="8"/>
      <c r="U157" s="9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4.25" x14ac:dyDescent="0.2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13">
        <v>39660</v>
      </c>
      <c r="N158" s="14">
        <v>336.34</v>
      </c>
      <c r="O158" s="7"/>
      <c r="P158" s="7"/>
      <c r="R158" s="8"/>
      <c r="U158" s="9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4.25" x14ac:dyDescent="0.2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13">
        <v>39629</v>
      </c>
      <c r="N159" s="14">
        <v>468.33</v>
      </c>
      <c r="O159" s="7"/>
      <c r="P159" s="7"/>
      <c r="R159" s="8"/>
      <c r="U159" s="9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4.25" x14ac:dyDescent="0.2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13">
        <v>39599</v>
      </c>
      <c r="N160" s="14">
        <v>598.71</v>
      </c>
      <c r="O160" s="7"/>
      <c r="P160" s="7"/>
      <c r="R160" s="8"/>
      <c r="U160" s="9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4.25" x14ac:dyDescent="0.2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13">
        <v>39568</v>
      </c>
      <c r="N161" s="14">
        <v>676.57</v>
      </c>
      <c r="O161" s="7"/>
      <c r="P161" s="7"/>
      <c r="R161" s="8"/>
      <c r="U161" s="9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4.25" x14ac:dyDescent="0.2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13">
        <v>39538</v>
      </c>
      <c r="N162" s="14">
        <v>610.08000000000004</v>
      </c>
      <c r="O162" s="7"/>
      <c r="P162" s="7"/>
      <c r="R162" s="8"/>
      <c r="U162" s="9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4.25" x14ac:dyDescent="0.2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13">
        <v>39507</v>
      </c>
      <c r="N163" s="14">
        <v>445.44</v>
      </c>
      <c r="O163" s="7"/>
      <c r="P163" s="7"/>
      <c r="R163" s="8"/>
      <c r="U163" s="9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4.25" x14ac:dyDescent="0.2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13">
        <v>39478</v>
      </c>
      <c r="N164" s="14">
        <v>348.16</v>
      </c>
      <c r="O164" s="7"/>
      <c r="P164" s="7"/>
      <c r="R164" s="8"/>
      <c r="U164" s="9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4.25" x14ac:dyDescent="0.2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13">
        <v>39447</v>
      </c>
      <c r="N165" s="14">
        <v>174.28</v>
      </c>
      <c r="O165" s="7"/>
      <c r="P165" s="7"/>
      <c r="R165" s="8"/>
      <c r="U165" s="9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4.25" x14ac:dyDescent="0.2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13">
        <v>39416</v>
      </c>
      <c r="N166" s="14">
        <v>43.64</v>
      </c>
      <c r="O166" s="7"/>
      <c r="P166" s="7"/>
      <c r="R166" s="8"/>
      <c r="U166" s="9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4.25" x14ac:dyDescent="0.2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13">
        <v>39355</v>
      </c>
      <c r="N167" s="14">
        <v>40.28</v>
      </c>
      <c r="O167" s="7"/>
      <c r="P167" s="7"/>
      <c r="R167" s="8"/>
      <c r="U167" s="9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4.25" x14ac:dyDescent="0.2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13">
        <v>39325</v>
      </c>
      <c r="N168" s="14">
        <v>106.45</v>
      </c>
      <c r="O168" s="7"/>
      <c r="P168" s="7"/>
      <c r="R168" s="8"/>
      <c r="U168" s="9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4.25" x14ac:dyDescent="0.2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13">
        <v>39294</v>
      </c>
      <c r="N169" s="14">
        <v>191.88</v>
      </c>
      <c r="O169" s="7"/>
      <c r="P169" s="7"/>
      <c r="R169" s="8"/>
      <c r="U169" s="9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4.25" x14ac:dyDescent="0.2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13">
        <v>39263</v>
      </c>
      <c r="N170" s="14">
        <v>306.45999999999998</v>
      </c>
      <c r="O170" s="7"/>
      <c r="P170" s="7"/>
      <c r="R170" s="8"/>
      <c r="U170" s="9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4.25" x14ac:dyDescent="0.2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13">
        <v>39233</v>
      </c>
      <c r="N171" s="14">
        <v>410.85</v>
      </c>
      <c r="O171" s="7"/>
      <c r="P171" s="7"/>
      <c r="R171" s="8"/>
      <c r="U171" s="9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4.25" x14ac:dyDescent="0.2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13">
        <v>39202</v>
      </c>
      <c r="N172" s="14">
        <v>477.38</v>
      </c>
      <c r="O172" s="7"/>
      <c r="P172" s="7"/>
      <c r="R172" s="8"/>
      <c r="U172" s="9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4.25" x14ac:dyDescent="0.2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13">
        <v>39172</v>
      </c>
      <c r="N173" s="14">
        <v>451.34</v>
      </c>
      <c r="O173" s="7"/>
      <c r="P173" s="7"/>
      <c r="R173" s="8"/>
      <c r="U173" s="9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4.25" x14ac:dyDescent="0.2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13">
        <v>39141</v>
      </c>
      <c r="N174" s="14">
        <v>342.03</v>
      </c>
      <c r="O174" s="7"/>
      <c r="P174" s="7"/>
      <c r="R174" s="8"/>
      <c r="U174" s="9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4.25" x14ac:dyDescent="0.2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13">
        <v>39113</v>
      </c>
      <c r="N175" s="14">
        <v>218.54</v>
      </c>
      <c r="O175" s="7"/>
      <c r="P175" s="7"/>
      <c r="R175" s="8"/>
      <c r="U175" s="9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4.25" x14ac:dyDescent="0.2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13">
        <v>39082</v>
      </c>
      <c r="N176" s="14">
        <v>84.51</v>
      </c>
      <c r="O176" s="7"/>
      <c r="P176" s="7"/>
      <c r="R176" s="8"/>
      <c r="U176" s="9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4.25" x14ac:dyDescent="0.2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13">
        <v>38990</v>
      </c>
      <c r="N177" s="14">
        <v>10.15</v>
      </c>
      <c r="O177" s="7"/>
      <c r="P177" s="7"/>
      <c r="R177" s="8"/>
      <c r="U177" s="9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4.25" x14ac:dyDescent="0.2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13">
        <v>38960</v>
      </c>
      <c r="N178" s="14">
        <v>61.35</v>
      </c>
      <c r="O178" s="7"/>
      <c r="P178" s="7"/>
      <c r="R178" s="8"/>
      <c r="U178" s="9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4.25" x14ac:dyDescent="0.2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13">
        <v>38929</v>
      </c>
      <c r="N179" s="14">
        <v>162</v>
      </c>
      <c r="O179" s="7"/>
      <c r="P179" s="7"/>
      <c r="R179" s="8"/>
      <c r="U179" s="9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4.25" x14ac:dyDescent="0.2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13">
        <v>38898</v>
      </c>
      <c r="N180" s="14">
        <v>224.6</v>
      </c>
      <c r="O180" s="7"/>
      <c r="P180" s="7"/>
      <c r="R180" s="8"/>
      <c r="U180" s="9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4.25" x14ac:dyDescent="0.2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13">
        <v>38868</v>
      </c>
      <c r="N181" s="14">
        <v>294.10000000000002</v>
      </c>
      <c r="O181" s="7"/>
      <c r="P181" s="7"/>
      <c r="R181" s="8"/>
      <c r="U181" s="9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4.25" x14ac:dyDescent="0.2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13">
        <v>38837</v>
      </c>
      <c r="N182" s="14">
        <v>344</v>
      </c>
      <c r="O182" s="7"/>
      <c r="P182" s="7"/>
      <c r="R182" s="8"/>
      <c r="U182" s="9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4.25" x14ac:dyDescent="0.2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13">
        <v>38807</v>
      </c>
      <c r="N183" s="14">
        <v>378</v>
      </c>
      <c r="O183" s="7"/>
      <c r="P183" s="7"/>
      <c r="R183" s="8"/>
      <c r="U183" s="9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4.25" x14ac:dyDescent="0.2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13">
        <v>38776</v>
      </c>
      <c r="N184" s="14">
        <v>274.10000000000002</v>
      </c>
      <c r="O184" s="7"/>
      <c r="P184" s="7"/>
      <c r="R184" s="8"/>
      <c r="U184" s="9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4.25" x14ac:dyDescent="0.2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13">
        <v>38748</v>
      </c>
      <c r="N185" s="14">
        <v>189.8</v>
      </c>
      <c r="O185" s="7"/>
      <c r="P185" s="7"/>
      <c r="R185" s="8"/>
      <c r="U185" s="9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4.25" x14ac:dyDescent="0.2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13">
        <v>38717</v>
      </c>
      <c r="N186" s="14">
        <v>78.400000000000006</v>
      </c>
      <c r="O186" s="7"/>
      <c r="P186" s="7"/>
      <c r="R186" s="8"/>
      <c r="U186" s="9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4.25" x14ac:dyDescent="0.2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13">
        <v>38686</v>
      </c>
      <c r="N187" s="14">
        <v>34</v>
      </c>
      <c r="O187" s="7"/>
      <c r="P187" s="7"/>
      <c r="R187" s="8"/>
      <c r="U187" s="9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4.25" x14ac:dyDescent="0.2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13">
        <v>38625</v>
      </c>
      <c r="N188" s="14">
        <v>29.3</v>
      </c>
      <c r="O188" s="7"/>
      <c r="P188" s="7"/>
      <c r="R188" s="8"/>
      <c r="U188" s="9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4.25" x14ac:dyDescent="0.2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13">
        <v>38595</v>
      </c>
      <c r="N189" s="14">
        <v>67.900000000000006</v>
      </c>
      <c r="O189" s="7"/>
      <c r="P189" s="7"/>
      <c r="R189" s="8"/>
      <c r="U189" s="9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4.25" x14ac:dyDescent="0.2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13">
        <v>38564</v>
      </c>
      <c r="N190" s="14">
        <v>127.9</v>
      </c>
      <c r="O190" s="7"/>
      <c r="P190" s="7"/>
      <c r="R190" s="8"/>
      <c r="U190" s="9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4.25" x14ac:dyDescent="0.2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13">
        <v>38533</v>
      </c>
      <c r="N191" s="14">
        <v>191.3</v>
      </c>
      <c r="O191" s="7"/>
      <c r="P191" s="7"/>
      <c r="R191" s="8"/>
      <c r="U191" s="9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4.25" x14ac:dyDescent="0.2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13">
        <v>38503</v>
      </c>
      <c r="N192" s="14">
        <v>258.60000000000002</v>
      </c>
      <c r="O192" s="7"/>
      <c r="P192" s="7"/>
      <c r="R192" s="8"/>
      <c r="U192" s="9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4.25" x14ac:dyDescent="0.2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13">
        <v>38472</v>
      </c>
      <c r="N193" s="14">
        <v>323.60000000000002</v>
      </c>
      <c r="O193" s="7"/>
      <c r="P193" s="7"/>
      <c r="R193" s="8"/>
      <c r="U193" s="9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4.25" x14ac:dyDescent="0.2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13">
        <v>38442</v>
      </c>
      <c r="N194" s="14">
        <v>408.8</v>
      </c>
      <c r="O194" s="7"/>
      <c r="P194" s="7"/>
      <c r="R194" s="8"/>
      <c r="U194" s="9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4.25" x14ac:dyDescent="0.2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13">
        <v>38411</v>
      </c>
      <c r="N195" s="14">
        <v>311.89999999999998</v>
      </c>
      <c r="O195" s="7"/>
      <c r="P195" s="7"/>
      <c r="R195" s="8"/>
      <c r="U195" s="9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4.25" x14ac:dyDescent="0.2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13">
        <v>38383</v>
      </c>
      <c r="N196" s="14">
        <v>242.3</v>
      </c>
      <c r="O196" s="7"/>
      <c r="P196" s="7"/>
      <c r="R196" s="8"/>
      <c r="U196" s="9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4.25" x14ac:dyDescent="0.2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13">
        <v>38352</v>
      </c>
      <c r="N197" s="14">
        <v>156.1</v>
      </c>
      <c r="O197" s="7"/>
      <c r="P197" s="7"/>
      <c r="R197" s="8"/>
      <c r="U197" s="9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4.25" x14ac:dyDescent="0.2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13">
        <v>38321</v>
      </c>
      <c r="N198" s="14">
        <v>55.43</v>
      </c>
      <c r="O198" s="7"/>
      <c r="P198" s="7"/>
      <c r="R198" s="8"/>
      <c r="U198" s="9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4.25" x14ac:dyDescent="0.2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13">
        <v>38260</v>
      </c>
      <c r="N199" s="14">
        <v>34.42</v>
      </c>
      <c r="O199" s="7"/>
      <c r="P199" s="7"/>
      <c r="R199" s="8"/>
      <c r="U199" s="9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4.25" x14ac:dyDescent="0.2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13">
        <v>38230</v>
      </c>
      <c r="N200" s="14">
        <v>72.290000000000006</v>
      </c>
      <c r="O200" s="7"/>
      <c r="P200" s="7"/>
      <c r="R200" s="8"/>
      <c r="U200" s="9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4.25" x14ac:dyDescent="0.2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13">
        <v>38199</v>
      </c>
      <c r="N201" s="14">
        <v>151.11000000000001</v>
      </c>
      <c r="O201" s="7"/>
      <c r="P201" s="7"/>
      <c r="R201" s="8"/>
      <c r="U201" s="9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4.25" x14ac:dyDescent="0.2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13">
        <v>38168</v>
      </c>
      <c r="N202" s="14">
        <v>223.35</v>
      </c>
      <c r="O202" s="7"/>
      <c r="P202" s="7"/>
      <c r="R202" s="8"/>
      <c r="U202" s="9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4.25" x14ac:dyDescent="0.2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13">
        <v>38138</v>
      </c>
      <c r="N203" s="14">
        <v>300.01</v>
      </c>
      <c r="O203" s="7"/>
      <c r="P203" s="7"/>
      <c r="R203" s="8"/>
      <c r="U203" s="9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4.25" x14ac:dyDescent="0.2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13">
        <v>38107</v>
      </c>
      <c r="N204" s="14">
        <v>351.19</v>
      </c>
      <c r="O204" s="7"/>
      <c r="P204" s="7"/>
      <c r="R204" s="8"/>
      <c r="U204" s="9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4.25" x14ac:dyDescent="0.2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13">
        <v>38077</v>
      </c>
      <c r="N205" s="14">
        <v>360.12</v>
      </c>
      <c r="O205" s="7"/>
      <c r="P205" s="7"/>
      <c r="R205" s="8"/>
      <c r="U205" s="9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4.25" x14ac:dyDescent="0.2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13">
        <v>38046</v>
      </c>
      <c r="N206" s="14">
        <v>296.7</v>
      </c>
      <c r="O206" s="7"/>
      <c r="P206" s="7"/>
      <c r="R206" s="8"/>
      <c r="U206" s="9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4.25" x14ac:dyDescent="0.2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13">
        <v>38017</v>
      </c>
      <c r="N207" s="14">
        <v>180.5</v>
      </c>
      <c r="O207" s="7"/>
      <c r="P207" s="7"/>
      <c r="R207" s="8"/>
      <c r="U207" s="9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4.25" x14ac:dyDescent="0.2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13">
        <v>37986</v>
      </c>
      <c r="N208" s="14">
        <v>102.9</v>
      </c>
      <c r="O208" s="7"/>
      <c r="P208" s="7"/>
      <c r="R208" s="8"/>
      <c r="U208" s="9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4.25" x14ac:dyDescent="0.2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13">
        <v>37955</v>
      </c>
      <c r="N209" s="14">
        <v>28.86</v>
      </c>
      <c r="O209" s="7"/>
      <c r="P209" s="7"/>
      <c r="R209" s="8"/>
      <c r="U209" s="9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4.25" x14ac:dyDescent="0.2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13">
        <v>37894</v>
      </c>
      <c r="N210" s="14">
        <v>33.5</v>
      </c>
      <c r="O210" s="7"/>
      <c r="P210" s="7"/>
      <c r="R210" s="8"/>
      <c r="U210" s="9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4.25" x14ac:dyDescent="0.2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13">
        <v>37864</v>
      </c>
      <c r="N211" s="14">
        <v>94.5</v>
      </c>
      <c r="O211" s="7"/>
      <c r="P211" s="7"/>
      <c r="R211" s="8"/>
      <c r="U211" s="9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4.25" x14ac:dyDescent="0.2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13">
        <v>37833</v>
      </c>
      <c r="N212" s="14">
        <v>193.6</v>
      </c>
      <c r="O212" s="7"/>
      <c r="P212" s="7"/>
      <c r="R212" s="8"/>
      <c r="U212" s="9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4.25" x14ac:dyDescent="0.2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13">
        <v>37802</v>
      </c>
      <c r="N213" s="14">
        <v>304.60000000000002</v>
      </c>
      <c r="O213" s="7"/>
      <c r="P213" s="7"/>
      <c r="R213" s="8"/>
      <c r="U213" s="9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4.25" x14ac:dyDescent="0.2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13">
        <v>37772</v>
      </c>
      <c r="N214" s="14">
        <v>378.7</v>
      </c>
      <c r="O214" s="7"/>
      <c r="P214" s="7"/>
      <c r="R214" s="8"/>
      <c r="U214" s="9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4.25" x14ac:dyDescent="0.2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13">
        <v>37741</v>
      </c>
      <c r="N215" s="14">
        <v>376.4</v>
      </c>
      <c r="O215" s="7"/>
      <c r="P215" s="7"/>
      <c r="R215" s="8"/>
      <c r="U215" s="9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4.25" x14ac:dyDescent="0.2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13">
        <v>37711</v>
      </c>
      <c r="N216" s="14">
        <v>282.89999999999998</v>
      </c>
      <c r="O216" s="7"/>
      <c r="P216" s="7"/>
      <c r="R216" s="8"/>
      <c r="U216" s="9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4.25" x14ac:dyDescent="0.2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13">
        <v>37680</v>
      </c>
      <c r="N217" s="14">
        <v>229.91</v>
      </c>
      <c r="O217" s="7"/>
      <c r="P217" s="7"/>
      <c r="R217" s="8"/>
      <c r="U217" s="9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4.25" x14ac:dyDescent="0.2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13">
        <v>37652</v>
      </c>
      <c r="N218" s="14">
        <v>160.85</v>
      </c>
      <c r="O218" s="7"/>
      <c r="P218" s="7"/>
      <c r="R218" s="8"/>
      <c r="U218" s="9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4.25" x14ac:dyDescent="0.2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13">
        <v>37621</v>
      </c>
      <c r="N219" s="14">
        <v>99.51</v>
      </c>
      <c r="O219" s="7"/>
      <c r="P219" s="7"/>
      <c r="R219" s="8"/>
      <c r="U219" s="9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4.25" x14ac:dyDescent="0.2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13">
        <v>37590</v>
      </c>
      <c r="N220" s="14">
        <v>25.27</v>
      </c>
      <c r="O220" s="7"/>
      <c r="P220" s="7"/>
      <c r="R220" s="8"/>
      <c r="U220" s="9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4.25" x14ac:dyDescent="0.2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13">
        <v>37437</v>
      </c>
      <c r="N221" s="14">
        <v>179.64</v>
      </c>
      <c r="O221" s="7"/>
      <c r="P221" s="7"/>
      <c r="R221" s="8"/>
      <c r="U221" s="9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4.25" x14ac:dyDescent="0.2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13">
        <v>37407</v>
      </c>
      <c r="N222" s="14">
        <v>262.98</v>
      </c>
      <c r="O222" s="7"/>
      <c r="P222" s="7"/>
      <c r="R222" s="8"/>
      <c r="U222" s="9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4.25" x14ac:dyDescent="0.2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13">
        <v>37376</v>
      </c>
      <c r="N223" s="14">
        <v>318.83999999999997</v>
      </c>
      <c r="O223" s="7"/>
      <c r="P223" s="7"/>
      <c r="R223" s="8"/>
      <c r="U223" s="9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4.25" x14ac:dyDescent="0.2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13">
        <v>37346</v>
      </c>
      <c r="N224" s="14">
        <v>254.69</v>
      </c>
      <c r="O224" s="7"/>
      <c r="P224" s="7"/>
      <c r="R224" s="8"/>
      <c r="U224" s="9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4.25" x14ac:dyDescent="0.2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13">
        <v>37315</v>
      </c>
      <c r="N225" s="14">
        <v>228.89</v>
      </c>
      <c r="O225" s="7"/>
      <c r="P225" s="7"/>
      <c r="R225" s="8"/>
      <c r="U225" s="9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4.25" x14ac:dyDescent="0.2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13">
        <v>37287</v>
      </c>
      <c r="N226" s="14">
        <v>142.1</v>
      </c>
      <c r="O226" s="7"/>
      <c r="P226" s="7"/>
      <c r="R226" s="8"/>
      <c r="U226" s="9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4.25" x14ac:dyDescent="0.2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13">
        <v>37256</v>
      </c>
      <c r="N227" s="14">
        <v>69.930000000000007</v>
      </c>
      <c r="O227" s="7"/>
      <c r="P227" s="7"/>
      <c r="R227" s="8"/>
      <c r="U227" s="9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4.25" x14ac:dyDescent="0.2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13">
        <v>37225</v>
      </c>
      <c r="N228" s="14">
        <v>36.4</v>
      </c>
      <c r="O228" s="7"/>
      <c r="P228" s="7"/>
      <c r="R228" s="8"/>
      <c r="U228" s="9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4.25" x14ac:dyDescent="0.2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13">
        <v>37164</v>
      </c>
      <c r="N229" s="14">
        <v>620</v>
      </c>
      <c r="O229" s="7"/>
      <c r="P229" s="7"/>
      <c r="R229" s="8"/>
      <c r="U229" s="9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4.25" x14ac:dyDescent="0.2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13">
        <v>37134</v>
      </c>
      <c r="N230" s="14">
        <v>620</v>
      </c>
      <c r="O230" s="7"/>
      <c r="P230" s="7"/>
      <c r="R230" s="8"/>
      <c r="U230" s="9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4.25" x14ac:dyDescent="0.2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13">
        <v>37103</v>
      </c>
      <c r="N231" s="14">
        <v>620</v>
      </c>
      <c r="O231" s="7"/>
      <c r="P231" s="7"/>
      <c r="R231" s="8"/>
      <c r="U231" s="9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4.25" x14ac:dyDescent="0.2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13">
        <v>37042</v>
      </c>
      <c r="N232" s="14">
        <v>108.4</v>
      </c>
      <c r="O232" s="7"/>
      <c r="P232" s="7"/>
      <c r="R232" s="8"/>
      <c r="U232" s="9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4.25" x14ac:dyDescent="0.2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13">
        <v>36981</v>
      </c>
      <c r="N233" s="14">
        <v>144.37</v>
      </c>
      <c r="O233" s="7"/>
      <c r="P233" s="7"/>
      <c r="R233" s="8"/>
      <c r="U233" s="9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4.25" x14ac:dyDescent="0.2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13">
        <v>36950</v>
      </c>
      <c r="N234" s="14">
        <v>162.30000000000001</v>
      </c>
      <c r="O234" s="7"/>
      <c r="P234" s="7"/>
      <c r="R234" s="8"/>
      <c r="U234" s="9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4.25" x14ac:dyDescent="0.2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13">
        <v>36922</v>
      </c>
      <c r="N235" s="14">
        <v>121.02</v>
      </c>
      <c r="O235" s="7"/>
      <c r="P235" s="7"/>
      <c r="R235" s="8"/>
      <c r="U235" s="9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4.25" x14ac:dyDescent="0.2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13">
        <v>36891</v>
      </c>
      <c r="N236" s="14">
        <v>73.569999999999993</v>
      </c>
      <c r="O236" s="7"/>
      <c r="P236" s="7"/>
      <c r="R236" s="8"/>
      <c r="U236" s="9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4.25" x14ac:dyDescent="0.2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13">
        <v>36707</v>
      </c>
      <c r="N237" s="14">
        <v>121.36</v>
      </c>
      <c r="O237" s="7"/>
      <c r="P237" s="7"/>
      <c r="R237" s="8"/>
      <c r="U237" s="9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4.25" x14ac:dyDescent="0.2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13">
        <v>36677</v>
      </c>
      <c r="N238" s="14">
        <v>177.77</v>
      </c>
      <c r="O238" s="7"/>
      <c r="P238" s="7"/>
      <c r="R238" s="8"/>
      <c r="U238" s="9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4.25" x14ac:dyDescent="0.2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13">
        <v>36646</v>
      </c>
      <c r="N239" s="14">
        <v>231</v>
      </c>
      <c r="O239" s="7"/>
      <c r="P239" s="7"/>
      <c r="R239" s="8"/>
      <c r="U239" s="9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4.25" x14ac:dyDescent="0.2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13">
        <v>36616</v>
      </c>
      <c r="N240" s="14">
        <v>232.81</v>
      </c>
      <c r="O240" s="7"/>
      <c r="P240" s="7"/>
      <c r="R240" s="8"/>
      <c r="U240" s="9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4.25" x14ac:dyDescent="0.2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13">
        <v>36585</v>
      </c>
      <c r="N241" s="14">
        <v>209.82</v>
      </c>
      <c r="O241" s="7"/>
      <c r="P241" s="7"/>
      <c r="R241" s="8"/>
      <c r="U241" s="9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4.25" x14ac:dyDescent="0.2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13">
        <v>36556</v>
      </c>
      <c r="N242" s="14">
        <v>162.15</v>
      </c>
      <c r="O242" s="7"/>
      <c r="P242" s="7"/>
      <c r="R242" s="8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4.25" x14ac:dyDescent="0.2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13">
        <v>36525</v>
      </c>
      <c r="N243" s="14">
        <v>86.51</v>
      </c>
      <c r="O243" s="7"/>
      <c r="P243" s="7"/>
      <c r="R243" s="8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4.25" x14ac:dyDescent="0.2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13">
        <v>36433</v>
      </c>
      <c r="N244" s="14">
        <v>93.32</v>
      </c>
      <c r="O244" s="7"/>
      <c r="P244" s="7"/>
      <c r="R244" s="8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4.25" x14ac:dyDescent="0.2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13">
        <v>36403</v>
      </c>
      <c r="N245" s="14">
        <v>166.83</v>
      </c>
      <c r="O245" s="7"/>
      <c r="P245" s="7"/>
      <c r="R245" s="8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4.25" x14ac:dyDescent="0.2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13">
        <v>36372</v>
      </c>
      <c r="N246" s="14">
        <v>230.47</v>
      </c>
      <c r="O246" s="7"/>
      <c r="P246" s="7"/>
      <c r="R246" s="8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4.25" x14ac:dyDescent="0.2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13">
        <v>36341</v>
      </c>
      <c r="N247" s="14">
        <v>337.24</v>
      </c>
      <c r="O247" s="7"/>
      <c r="P247" s="7"/>
      <c r="R247" s="8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4.25" x14ac:dyDescent="0.2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13">
        <v>36311</v>
      </c>
      <c r="N248" s="14">
        <v>402.8</v>
      </c>
      <c r="O248" s="7"/>
      <c r="P248" s="7"/>
      <c r="R248" s="8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4.25" x14ac:dyDescent="0.2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13">
        <v>36280</v>
      </c>
      <c r="N249" s="14">
        <v>439</v>
      </c>
      <c r="O249" s="7"/>
      <c r="P249" s="7"/>
      <c r="R249" s="8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4.25" x14ac:dyDescent="0.2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13">
        <v>36250</v>
      </c>
      <c r="N250" s="14">
        <v>418.8</v>
      </c>
      <c r="O250" s="7"/>
      <c r="P250" s="7"/>
      <c r="R250" s="8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4.25" x14ac:dyDescent="0.2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13">
        <v>36219</v>
      </c>
      <c r="N251" s="14">
        <v>381.34</v>
      </c>
      <c r="O251" s="7"/>
      <c r="P251" s="7"/>
      <c r="R251" s="8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4.25" x14ac:dyDescent="0.2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13">
        <v>36191</v>
      </c>
      <c r="N252" s="14">
        <v>319.54000000000002</v>
      </c>
      <c r="O252" s="7"/>
      <c r="P252" s="7"/>
      <c r="R252" s="8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4.25" x14ac:dyDescent="0.2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13">
        <v>36160</v>
      </c>
      <c r="N253" s="14">
        <v>150.66</v>
      </c>
      <c r="O253" s="7"/>
      <c r="P253" s="7"/>
      <c r="R253" s="8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4.25" x14ac:dyDescent="0.2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13">
        <v>36068</v>
      </c>
      <c r="N254" s="14">
        <v>75.62</v>
      </c>
      <c r="O254" s="7"/>
      <c r="P254" s="7"/>
      <c r="R254" s="8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4.25" x14ac:dyDescent="0.2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13">
        <v>36038</v>
      </c>
      <c r="N255" s="14">
        <v>119.84</v>
      </c>
      <c r="O255" s="7"/>
      <c r="P255" s="7"/>
      <c r="R255" s="8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4.25" x14ac:dyDescent="0.2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13">
        <v>36007</v>
      </c>
      <c r="N256" s="14">
        <v>174.02</v>
      </c>
      <c r="O256" s="7"/>
      <c r="P256" s="7"/>
      <c r="R256" s="8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4.25" x14ac:dyDescent="0.2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13">
        <v>35976</v>
      </c>
      <c r="N257" s="14">
        <v>281.22000000000003</v>
      </c>
      <c r="O257" s="7"/>
      <c r="P257" s="7"/>
      <c r="R257" s="8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4.25" x14ac:dyDescent="0.2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13">
        <v>35946</v>
      </c>
      <c r="N258" s="14">
        <v>368.41</v>
      </c>
      <c r="O258" s="7"/>
      <c r="P258" s="7"/>
      <c r="R258" s="8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4.25" x14ac:dyDescent="0.2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13">
        <v>35915</v>
      </c>
      <c r="N259" s="14">
        <v>391.7</v>
      </c>
      <c r="O259" s="7"/>
      <c r="P259" s="7"/>
      <c r="R259" s="8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4.25" x14ac:dyDescent="0.2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13">
        <v>35885</v>
      </c>
      <c r="N260" s="14">
        <v>391.7</v>
      </c>
      <c r="O260" s="7"/>
      <c r="P260" s="7"/>
      <c r="R260" s="8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4.25" x14ac:dyDescent="0.2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13">
        <v>35854</v>
      </c>
      <c r="N261" s="14">
        <v>322.8</v>
      </c>
      <c r="O261" s="7"/>
      <c r="P261" s="7"/>
      <c r="R261" s="8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4.25" x14ac:dyDescent="0.2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13">
        <v>35826</v>
      </c>
      <c r="N262" s="14">
        <v>240</v>
      </c>
      <c r="O262" s="7"/>
      <c r="P262" s="7"/>
      <c r="R262" s="8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4.25" x14ac:dyDescent="0.2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13">
        <v>35795</v>
      </c>
      <c r="N263" s="14">
        <v>40.340000000000003</v>
      </c>
      <c r="O263" s="7"/>
      <c r="P263" s="7"/>
      <c r="R263" s="8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4.25" x14ac:dyDescent="0.2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13">
        <v>35764</v>
      </c>
      <c r="N264" s="14">
        <v>40.340000000000003</v>
      </c>
      <c r="O264" s="7"/>
      <c r="P264" s="7"/>
      <c r="R264" s="8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4.25" x14ac:dyDescent="0.2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13">
        <v>35581</v>
      </c>
      <c r="N265" s="14">
        <v>258.62</v>
      </c>
      <c r="O265" s="7"/>
      <c r="P265" s="7"/>
      <c r="R265" s="8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4.25" x14ac:dyDescent="0.2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13">
        <v>35550</v>
      </c>
      <c r="N266" s="14">
        <v>320.83</v>
      </c>
      <c r="O266" s="7"/>
      <c r="P266" s="7"/>
      <c r="R266" s="8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4.25" x14ac:dyDescent="0.2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13">
        <v>35520</v>
      </c>
      <c r="N267" s="14">
        <v>317.02999999999997</v>
      </c>
      <c r="O267" s="7"/>
      <c r="P267" s="7"/>
      <c r="R267" s="8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4.25" x14ac:dyDescent="0.2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13">
        <v>35489</v>
      </c>
      <c r="N268" s="14">
        <v>268.7</v>
      </c>
      <c r="O268" s="7"/>
      <c r="P268" s="7"/>
      <c r="R268" s="8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4.25" x14ac:dyDescent="0.2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13">
        <v>35461</v>
      </c>
      <c r="N269" s="14">
        <v>217.1</v>
      </c>
      <c r="O269" s="7"/>
      <c r="P269" s="7"/>
      <c r="R269" s="8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4.25" x14ac:dyDescent="0.2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13">
        <v>35430</v>
      </c>
      <c r="N270" s="14">
        <v>125.6</v>
      </c>
      <c r="O270" s="7"/>
      <c r="P270" s="7"/>
      <c r="R270" s="8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4.25" x14ac:dyDescent="0.2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13">
        <v>35399</v>
      </c>
      <c r="N271" s="14">
        <v>35.799999999999997</v>
      </c>
      <c r="O271" s="7"/>
      <c r="P271" s="7"/>
      <c r="R271" s="8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4.25" x14ac:dyDescent="0.2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15">
        <v>35338</v>
      </c>
      <c r="N272" s="16">
        <v>0</v>
      </c>
      <c r="O272" s="7"/>
      <c r="P272" s="7"/>
      <c r="R272" s="8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4.25" x14ac:dyDescent="0.2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15">
        <v>35308</v>
      </c>
      <c r="N273" s="16">
        <v>0</v>
      </c>
      <c r="O273" s="7"/>
      <c r="P273" s="7"/>
      <c r="R273" s="8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4.25" x14ac:dyDescent="0.2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15">
        <v>35277</v>
      </c>
      <c r="N274" s="16">
        <v>0</v>
      </c>
      <c r="O274" s="7"/>
      <c r="P274" s="7"/>
      <c r="R274" s="8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4.25" x14ac:dyDescent="0.2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15">
        <v>35246</v>
      </c>
      <c r="N275" s="16">
        <v>0</v>
      </c>
      <c r="O275" s="7"/>
      <c r="P275" s="7"/>
      <c r="R275" s="8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4.25" x14ac:dyDescent="0.2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15">
        <v>35216</v>
      </c>
      <c r="N276" s="16">
        <v>0</v>
      </c>
      <c r="O276" s="7"/>
      <c r="P276" s="7"/>
      <c r="R276" s="8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4.25" x14ac:dyDescent="0.2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15">
        <v>35185</v>
      </c>
      <c r="N277" s="16">
        <v>338.92</v>
      </c>
      <c r="O277" s="7"/>
      <c r="P277" s="7"/>
      <c r="R277" s="8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4.25" x14ac:dyDescent="0.2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15">
        <v>35155</v>
      </c>
      <c r="N278" s="16">
        <v>328.72</v>
      </c>
      <c r="O278" s="7"/>
      <c r="P278" s="7"/>
      <c r="R278" s="8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4.25" x14ac:dyDescent="0.2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15">
        <v>35124</v>
      </c>
      <c r="N279" s="16">
        <v>312.7</v>
      </c>
      <c r="O279" s="7"/>
      <c r="P279" s="7"/>
      <c r="R279" s="8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4.25" x14ac:dyDescent="0.2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15">
        <v>35095</v>
      </c>
      <c r="N280" s="16">
        <v>252.5</v>
      </c>
      <c r="O280" s="7"/>
      <c r="P280" s="7"/>
      <c r="R280" s="8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4.25" x14ac:dyDescent="0.2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15">
        <v>35064</v>
      </c>
      <c r="N281" s="16">
        <v>128.19999999999999</v>
      </c>
      <c r="O281" s="7"/>
      <c r="P281" s="7"/>
      <c r="R281" s="8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4.25" x14ac:dyDescent="0.2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15">
        <v>35033</v>
      </c>
      <c r="N282" s="16">
        <v>58</v>
      </c>
      <c r="O282" s="7"/>
      <c r="P282" s="7"/>
      <c r="R282" s="8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4.25" x14ac:dyDescent="0.2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15">
        <v>34972</v>
      </c>
      <c r="N283" s="16">
        <v>0</v>
      </c>
      <c r="O283" s="7"/>
      <c r="P283" s="7"/>
      <c r="R283" s="8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4.25" x14ac:dyDescent="0.2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15">
        <v>34942</v>
      </c>
      <c r="N284" s="16">
        <v>0</v>
      </c>
      <c r="O284" s="7"/>
      <c r="P284" s="7"/>
      <c r="R284" s="8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4.25" x14ac:dyDescent="0.2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15">
        <v>34911</v>
      </c>
      <c r="N285" s="16">
        <v>0</v>
      </c>
      <c r="O285" s="7"/>
      <c r="P285" s="7"/>
      <c r="R285" s="8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4.25" x14ac:dyDescent="0.2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15">
        <v>34880</v>
      </c>
      <c r="N286" s="16">
        <v>0</v>
      </c>
      <c r="O286" s="7"/>
      <c r="P286" s="7"/>
      <c r="R286" s="8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4.25" x14ac:dyDescent="0.2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15">
        <v>34819</v>
      </c>
      <c r="N287" s="16">
        <v>113.52</v>
      </c>
      <c r="O287" s="7"/>
      <c r="P287" s="7"/>
      <c r="R287" s="8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4.25" x14ac:dyDescent="0.2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15">
        <v>34789</v>
      </c>
      <c r="N288" s="16">
        <v>111.87</v>
      </c>
      <c r="O288" s="7"/>
      <c r="P288" s="7"/>
      <c r="R288" s="8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21" ht="14.25" x14ac:dyDescent="0.2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15">
        <v>34758</v>
      </c>
      <c r="N289" s="16">
        <v>130.63</v>
      </c>
      <c r="O289" s="7"/>
      <c r="P289" s="7"/>
      <c r="R289" s="8"/>
      <c r="U289" s="5"/>
    </row>
    <row r="290" spans="1:21" ht="14.25" x14ac:dyDescent="0.2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15">
        <v>34730</v>
      </c>
      <c r="N290" s="16">
        <v>98.9</v>
      </c>
      <c r="O290" s="7"/>
      <c r="P290" s="7"/>
      <c r="R290" s="8"/>
      <c r="U290" s="5"/>
    </row>
    <row r="291" spans="1:21" ht="14.25" x14ac:dyDescent="0.2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15">
        <v>34699</v>
      </c>
      <c r="N291" s="16">
        <v>44.7</v>
      </c>
      <c r="O291" s="7"/>
      <c r="P291" s="7"/>
      <c r="R291" s="8"/>
      <c r="U291" s="5"/>
    </row>
    <row r="292" spans="1:21" ht="14.25" x14ac:dyDescent="0.2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15">
        <v>34668</v>
      </c>
      <c r="N292" s="16">
        <v>17.93</v>
      </c>
      <c r="O292" s="7"/>
      <c r="P292" s="7"/>
      <c r="R292" s="8"/>
      <c r="U292" s="5"/>
    </row>
    <row r="293" spans="1:21" ht="14.25" x14ac:dyDescent="0.2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O293" s="7"/>
      <c r="P293" s="7"/>
      <c r="R293" s="8"/>
      <c r="U293" s="5"/>
    </row>
    <row r="294" spans="1:21" ht="14.25" x14ac:dyDescent="0.2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O294" s="7"/>
      <c r="P294" s="7"/>
      <c r="R294" s="8"/>
      <c r="U294" s="5"/>
    </row>
    <row r="295" spans="1:21" ht="14.25" x14ac:dyDescent="0.2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O295" s="7"/>
      <c r="P295" s="7"/>
      <c r="R295" s="8"/>
      <c r="U295" s="5"/>
    </row>
    <row r="296" spans="1:21" ht="14.25" x14ac:dyDescent="0.2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O296" s="7"/>
      <c r="P296" s="7"/>
      <c r="R296" s="8"/>
      <c r="U296" s="5"/>
    </row>
    <row r="297" spans="1:21" ht="14.25" x14ac:dyDescent="0.2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O297" s="7"/>
      <c r="P297" s="7"/>
      <c r="R297" s="8"/>
      <c r="U297" s="5"/>
    </row>
    <row r="298" spans="1:21" ht="14.25" x14ac:dyDescent="0.2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O298" s="7"/>
      <c r="P298" s="7"/>
      <c r="R298" s="8"/>
      <c r="U298" s="5"/>
    </row>
    <row r="299" spans="1:21" ht="14.25" x14ac:dyDescent="0.2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O299" s="7"/>
      <c r="P299" s="7"/>
      <c r="R299" s="8"/>
      <c r="U299" s="5"/>
    </row>
    <row r="300" spans="1:21" ht="14.25" x14ac:dyDescent="0.2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O300" s="7"/>
      <c r="P300" s="7"/>
      <c r="R300" s="8"/>
      <c r="U300" s="5"/>
    </row>
    <row r="301" spans="1:21" ht="14.25" x14ac:dyDescent="0.2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O301" s="7"/>
      <c r="P301" s="7"/>
      <c r="R301" s="8"/>
      <c r="U301" s="5"/>
    </row>
    <row r="302" spans="1:21" ht="14.25" x14ac:dyDescent="0.2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O302" s="7"/>
      <c r="P302" s="7"/>
      <c r="R302" s="8"/>
      <c r="U302" s="5"/>
    </row>
    <row r="303" spans="1:21" ht="14.25" x14ac:dyDescent="0.2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O303" s="7"/>
      <c r="P303" s="7"/>
      <c r="R303" s="8"/>
      <c r="U303" s="5"/>
    </row>
    <row r="304" spans="1:21" ht="14.25" x14ac:dyDescent="0.2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O304" s="7"/>
      <c r="P304" s="7"/>
      <c r="R304" s="8"/>
      <c r="U304" s="5"/>
    </row>
    <row r="305" spans="1:21" ht="14.25" x14ac:dyDescent="0.2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O305" s="7"/>
      <c r="P305" s="7"/>
      <c r="R305" s="8"/>
      <c r="U305" s="5"/>
    </row>
    <row r="306" spans="1:21" ht="14.25" x14ac:dyDescent="0.2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O306" s="7"/>
      <c r="P306" s="7"/>
      <c r="R306" s="8"/>
      <c r="U306" s="5"/>
    </row>
    <row r="307" spans="1:21" ht="14.25" x14ac:dyDescent="0.2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O307" s="7"/>
      <c r="P307" s="7"/>
      <c r="R307" s="8"/>
      <c r="U307" s="5"/>
    </row>
    <row r="308" spans="1:21" ht="14.25" x14ac:dyDescent="0.2">
      <c r="A308" s="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O308" s="7"/>
      <c r="P308" s="7"/>
      <c r="R308" s="8"/>
      <c r="U308" s="5"/>
    </row>
    <row r="309" spans="1:21" ht="14.25" x14ac:dyDescent="0.2">
      <c r="A309" s="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O309" s="7"/>
      <c r="P309" s="7"/>
      <c r="R309" s="8"/>
      <c r="U309" s="5"/>
    </row>
    <row r="310" spans="1:21" ht="14.25" x14ac:dyDescent="0.2">
      <c r="A310" s="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O310" s="7"/>
      <c r="P310" s="7"/>
      <c r="R310" s="8"/>
      <c r="U310" s="5"/>
    </row>
    <row r="311" spans="1:21" ht="14.25" x14ac:dyDescent="0.2">
      <c r="A311" s="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O311" s="7"/>
      <c r="P311" s="7"/>
      <c r="R311" s="8"/>
      <c r="U311" s="5"/>
    </row>
    <row r="312" spans="1:21" ht="14.25" x14ac:dyDescent="0.2">
      <c r="A312" s="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O312" s="7"/>
      <c r="P312" s="7"/>
      <c r="R312" s="8"/>
      <c r="U312" s="5"/>
    </row>
    <row r="313" spans="1:21" ht="14.25" x14ac:dyDescent="0.2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O313" s="7"/>
      <c r="P313" s="7"/>
      <c r="R313" s="8"/>
      <c r="U313" s="5"/>
    </row>
    <row r="314" spans="1:21" ht="14.25" x14ac:dyDescent="0.2">
      <c r="A314" s="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O314" s="7"/>
      <c r="P314" s="7"/>
      <c r="R314" s="8"/>
      <c r="U314" s="5"/>
    </row>
    <row r="315" spans="1:21" ht="14.25" x14ac:dyDescent="0.2">
      <c r="A315" s="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O315" s="7"/>
      <c r="P315" s="7"/>
      <c r="R315" s="8"/>
      <c r="U315" s="5"/>
    </row>
    <row r="316" spans="1:21" ht="14.25" x14ac:dyDescent="0.2">
      <c r="A316" s="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O316" s="7"/>
      <c r="P316" s="7"/>
      <c r="R316" s="8"/>
      <c r="U316" s="5"/>
    </row>
    <row r="317" spans="1:21" ht="14.25" x14ac:dyDescent="0.2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O317" s="7"/>
      <c r="P317" s="7"/>
      <c r="R317" s="8"/>
      <c r="U317" s="5"/>
    </row>
    <row r="318" spans="1:21" ht="14.25" x14ac:dyDescent="0.2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O318" s="7"/>
      <c r="P318" s="7"/>
      <c r="R318" s="8"/>
      <c r="U318" s="5"/>
    </row>
    <row r="319" spans="1:21" ht="14.25" x14ac:dyDescent="0.2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O319" s="7"/>
      <c r="P319" s="7"/>
      <c r="R319" s="8"/>
      <c r="U319" s="5"/>
    </row>
    <row r="320" spans="1:21" ht="14.25" x14ac:dyDescent="0.2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O320" s="7"/>
      <c r="P320" s="7"/>
      <c r="R320" s="8"/>
      <c r="U320" s="5"/>
    </row>
    <row r="321" spans="1:21" ht="14.25" x14ac:dyDescent="0.2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O321" s="7"/>
      <c r="P321" s="7"/>
      <c r="R321" s="8"/>
      <c r="U321" s="5"/>
    </row>
    <row r="322" spans="1:21" ht="14.25" x14ac:dyDescent="0.2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O322" s="7"/>
      <c r="P322" s="7"/>
      <c r="R322" s="8"/>
      <c r="U322" s="5"/>
    </row>
    <row r="323" spans="1:21" ht="14.25" x14ac:dyDescent="0.2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O323" s="7"/>
      <c r="P323" s="7"/>
      <c r="R323" s="8"/>
      <c r="U323" s="5"/>
    </row>
    <row r="324" spans="1:21" ht="14.25" x14ac:dyDescent="0.2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O324" s="7"/>
      <c r="P324" s="7"/>
      <c r="U324" s="5"/>
    </row>
    <row r="325" spans="1:21" ht="14.25" x14ac:dyDescent="0.2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O325" s="7"/>
      <c r="P325" s="7"/>
      <c r="U325" s="5"/>
    </row>
    <row r="326" spans="1:21" ht="14.25" x14ac:dyDescent="0.2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O326" s="7"/>
      <c r="P326" s="7"/>
      <c r="U326" s="5"/>
    </row>
    <row r="327" spans="1:21" ht="14.25" x14ac:dyDescent="0.2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O327" s="7"/>
      <c r="P327" s="7"/>
      <c r="U327" s="5"/>
    </row>
    <row r="328" spans="1:21" ht="14.25" x14ac:dyDescent="0.2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O328" s="7"/>
      <c r="P328" s="7"/>
      <c r="U328" s="5"/>
    </row>
    <row r="329" spans="1:21" ht="14.25" x14ac:dyDescent="0.2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O329" s="7"/>
      <c r="P329" s="7"/>
      <c r="U329" s="5"/>
    </row>
    <row r="330" spans="1:21" ht="14.25" x14ac:dyDescent="0.2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O330" s="7"/>
      <c r="P330" s="7"/>
      <c r="U330" s="5"/>
    </row>
    <row r="331" spans="1:21" ht="14.25" x14ac:dyDescent="0.2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O331" s="7"/>
      <c r="P331" s="7"/>
      <c r="U331" s="5"/>
    </row>
    <row r="332" spans="1:21" ht="14.25" x14ac:dyDescent="0.2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O332" s="7"/>
      <c r="P332" s="7"/>
      <c r="U332" s="5"/>
    </row>
    <row r="333" spans="1:21" ht="14.25" x14ac:dyDescent="0.2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O333" s="7"/>
      <c r="P333" s="7"/>
      <c r="U333" s="5"/>
    </row>
    <row r="334" spans="1:21" ht="14.25" x14ac:dyDescent="0.2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O334" s="7"/>
      <c r="P334" s="7"/>
      <c r="U334" s="5"/>
    </row>
    <row r="335" spans="1:21" ht="14.25" x14ac:dyDescent="0.2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O335" s="7"/>
      <c r="P335" s="7"/>
      <c r="U335" s="5"/>
    </row>
    <row r="336" spans="1:21" ht="14.25" x14ac:dyDescent="0.2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O336" s="7"/>
      <c r="P336" s="7"/>
      <c r="U336" s="5"/>
    </row>
    <row r="337" spans="1:21" ht="14.25" x14ac:dyDescent="0.2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O337" s="7"/>
      <c r="P337" s="7"/>
      <c r="U337" s="5"/>
    </row>
    <row r="338" spans="1:21" ht="14.25" x14ac:dyDescent="0.2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O338" s="7"/>
      <c r="P338" s="7"/>
      <c r="U338" s="5"/>
    </row>
    <row r="339" spans="1:21" ht="14.25" x14ac:dyDescent="0.2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O339" s="7"/>
      <c r="P339" s="7"/>
      <c r="U339" s="5"/>
    </row>
    <row r="340" spans="1:21" ht="14.25" x14ac:dyDescent="0.2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O340" s="7"/>
      <c r="P340" s="7"/>
      <c r="U340" s="5"/>
    </row>
    <row r="341" spans="1:21" ht="14.25" x14ac:dyDescent="0.2">
      <c r="U341" s="5"/>
    </row>
    <row r="342" spans="1:21" ht="14.25" x14ac:dyDescent="0.2">
      <c r="U342" s="5"/>
    </row>
    <row r="343" spans="1:21" ht="14.25" x14ac:dyDescent="0.2">
      <c r="U343" s="5"/>
    </row>
    <row r="344" spans="1:21" ht="14.25" x14ac:dyDescent="0.2">
      <c r="U344" s="5"/>
    </row>
    <row r="345" spans="1:21" ht="14.25" x14ac:dyDescent="0.2">
      <c r="U345" s="5"/>
    </row>
    <row r="346" spans="1:21" ht="14.25" x14ac:dyDescent="0.2">
      <c r="U346" s="5"/>
    </row>
    <row r="347" spans="1:21" ht="14.25" x14ac:dyDescent="0.2">
      <c r="U347" s="5"/>
    </row>
    <row r="348" spans="1:21" ht="14.25" x14ac:dyDescent="0.2">
      <c r="U348" s="5"/>
    </row>
    <row r="349" spans="1:21" ht="14.25" x14ac:dyDescent="0.2">
      <c r="U349" s="5"/>
    </row>
    <row r="350" spans="1:21" ht="14.25" x14ac:dyDescent="0.2">
      <c r="U350" s="5"/>
    </row>
    <row r="351" spans="1:21" ht="14.25" x14ac:dyDescent="0.2">
      <c r="U351" s="5"/>
    </row>
    <row r="352" spans="1:21" ht="14.25" x14ac:dyDescent="0.2">
      <c r="U352" s="5"/>
    </row>
    <row r="353" spans="21:21" ht="14.25" x14ac:dyDescent="0.2">
      <c r="U353" s="5"/>
    </row>
    <row r="354" spans="21:21" ht="14.25" x14ac:dyDescent="0.2">
      <c r="U354" s="5"/>
    </row>
    <row r="355" spans="21:21" ht="14.25" x14ac:dyDescent="0.2">
      <c r="U355" s="5"/>
    </row>
    <row r="356" spans="21:21" ht="14.25" x14ac:dyDescent="0.2">
      <c r="U356" s="5"/>
    </row>
    <row r="357" spans="21:21" ht="14.25" x14ac:dyDescent="0.2">
      <c r="U357" s="5"/>
    </row>
    <row r="358" spans="21:21" ht="14.25" x14ac:dyDescent="0.2">
      <c r="U358" s="5"/>
    </row>
    <row r="359" spans="21:21" ht="14.25" x14ac:dyDescent="0.2">
      <c r="U359" s="5"/>
    </row>
    <row r="360" spans="21:21" ht="14.25" x14ac:dyDescent="0.2">
      <c r="U360" s="5"/>
    </row>
    <row r="361" spans="21:21" ht="14.25" x14ac:dyDescent="0.2">
      <c r="U361" s="5"/>
    </row>
    <row r="362" spans="21:21" ht="14.25" x14ac:dyDescent="0.2">
      <c r="U362" s="5"/>
    </row>
    <row r="363" spans="21:21" ht="14.25" x14ac:dyDescent="0.2">
      <c r="U363" s="5"/>
    </row>
    <row r="364" spans="21:21" ht="14.25" x14ac:dyDescent="0.2">
      <c r="U364" s="5"/>
    </row>
    <row r="365" spans="21:21" ht="14.25" x14ac:dyDescent="0.2">
      <c r="U365" s="5"/>
    </row>
    <row r="366" spans="21:21" ht="14.25" x14ac:dyDescent="0.2">
      <c r="U366" s="5"/>
    </row>
    <row r="367" spans="21:21" ht="14.25" x14ac:dyDescent="0.2">
      <c r="U367" s="5"/>
    </row>
    <row r="368" spans="21:21" ht="14.25" x14ac:dyDescent="0.2">
      <c r="U368" s="5"/>
    </row>
    <row r="369" spans="21:21" ht="14.25" x14ac:dyDescent="0.2">
      <c r="U369" s="5"/>
    </row>
    <row r="370" spans="21:21" ht="14.25" x14ac:dyDescent="0.2">
      <c r="U370" s="5"/>
    </row>
    <row r="371" spans="21:21" ht="14.25" x14ac:dyDescent="0.2">
      <c r="U371" s="5"/>
    </row>
    <row r="372" spans="21:21" ht="14.25" x14ac:dyDescent="0.2">
      <c r="U372" s="5"/>
    </row>
    <row r="373" spans="21:21" ht="14.25" x14ac:dyDescent="0.2">
      <c r="U373" s="5"/>
    </row>
    <row r="374" spans="21:21" ht="14.25" x14ac:dyDescent="0.2">
      <c r="U374" s="5"/>
    </row>
    <row r="375" spans="21:21" ht="14.25" x14ac:dyDescent="0.2">
      <c r="U375" s="5"/>
    </row>
    <row r="376" spans="21:21" ht="14.25" x14ac:dyDescent="0.2">
      <c r="U376" s="5"/>
    </row>
    <row r="377" spans="21:21" ht="14.25" x14ac:dyDescent="0.2">
      <c r="U377" s="5"/>
    </row>
    <row r="378" spans="21:21" ht="14.25" x14ac:dyDescent="0.2">
      <c r="U378" s="5"/>
    </row>
    <row r="379" spans="21:21" ht="14.25" x14ac:dyDescent="0.2">
      <c r="U379" s="5"/>
    </row>
    <row r="380" spans="21:21" ht="14.25" x14ac:dyDescent="0.2">
      <c r="U380" s="5"/>
    </row>
    <row r="381" spans="21:21" ht="14.25" x14ac:dyDescent="0.2">
      <c r="U381" s="5"/>
    </row>
    <row r="382" spans="21:21" ht="14.25" x14ac:dyDescent="0.2">
      <c r="U382" s="5"/>
    </row>
    <row r="383" spans="21:21" ht="14.25" x14ac:dyDescent="0.2">
      <c r="U383" s="5"/>
    </row>
    <row r="384" spans="21:21" ht="14.25" x14ac:dyDescent="0.2">
      <c r="U384" s="5"/>
    </row>
    <row r="385" spans="21:21" ht="14.25" x14ac:dyDescent="0.2">
      <c r="U385" s="5"/>
    </row>
    <row r="386" spans="21:21" ht="14.25" x14ac:dyDescent="0.2">
      <c r="U386" s="5"/>
    </row>
    <row r="387" spans="21:21" ht="14.25" x14ac:dyDescent="0.2">
      <c r="U387" s="5"/>
    </row>
    <row r="388" spans="21:21" ht="14.25" x14ac:dyDescent="0.2">
      <c r="U388" s="5"/>
    </row>
    <row r="389" spans="21:21" ht="14.25" x14ac:dyDescent="0.2">
      <c r="U389" s="5"/>
    </row>
    <row r="390" spans="21:21" ht="14.25" x14ac:dyDescent="0.2">
      <c r="U390" s="5"/>
    </row>
    <row r="391" spans="21:21" ht="14.25" x14ac:dyDescent="0.2">
      <c r="U391" s="5"/>
    </row>
    <row r="392" spans="21:21" ht="14.25" x14ac:dyDescent="0.2">
      <c r="U392" s="5"/>
    </row>
    <row r="393" spans="21:21" ht="14.25" x14ac:dyDescent="0.2">
      <c r="U393" s="5"/>
    </row>
    <row r="394" spans="21:21" ht="14.25" x14ac:dyDescent="0.2">
      <c r="U394" s="5"/>
    </row>
    <row r="395" spans="21:21" ht="14.25" x14ac:dyDescent="0.2">
      <c r="U395" s="5"/>
    </row>
    <row r="396" spans="21:21" ht="14.25" x14ac:dyDescent="0.2">
      <c r="U396" s="5"/>
    </row>
    <row r="397" spans="21:21" ht="14.25" x14ac:dyDescent="0.2">
      <c r="U397" s="5"/>
    </row>
    <row r="398" spans="21:21" ht="14.25" x14ac:dyDescent="0.2">
      <c r="U398" s="5"/>
    </row>
    <row r="399" spans="21:21" ht="14.25" x14ac:dyDescent="0.2">
      <c r="U399" s="5"/>
    </row>
    <row r="400" spans="21:21" ht="14.25" x14ac:dyDescent="0.2">
      <c r="U400" s="5"/>
    </row>
    <row r="401" spans="21:21" ht="14.25" x14ac:dyDescent="0.2">
      <c r="U401" s="5"/>
    </row>
    <row r="402" spans="21:21" ht="14.25" x14ac:dyDescent="0.2">
      <c r="U402" s="5"/>
    </row>
    <row r="403" spans="21:21" ht="14.25" x14ac:dyDescent="0.2">
      <c r="U403" s="5"/>
    </row>
    <row r="404" spans="21:21" ht="14.25" x14ac:dyDescent="0.2">
      <c r="U404" s="5"/>
    </row>
    <row r="405" spans="21:21" ht="14.25" x14ac:dyDescent="0.2">
      <c r="U405" s="5"/>
    </row>
    <row r="406" spans="21:21" ht="14.25" x14ac:dyDescent="0.2">
      <c r="U406" s="5"/>
    </row>
    <row r="407" spans="21:21" ht="14.25" x14ac:dyDescent="0.2">
      <c r="U407" s="5"/>
    </row>
    <row r="408" spans="21:21" ht="14.25" x14ac:dyDescent="0.2">
      <c r="U408" s="5"/>
    </row>
    <row r="409" spans="21:21" ht="14.25" x14ac:dyDescent="0.2">
      <c r="U409" s="5"/>
    </row>
    <row r="410" spans="21:21" ht="14.25" x14ac:dyDescent="0.2">
      <c r="U410" s="5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05"/>
  <sheetViews>
    <sheetView workbookViewId="0">
      <selection activeCell="C6" sqref="C6"/>
    </sheetView>
  </sheetViews>
  <sheetFormatPr defaultRowHeight="13.5" x14ac:dyDescent="0.15"/>
  <cols>
    <col min="1" max="1" width="9" style="17" bestFit="1" customWidth="1"/>
    <col min="2" max="2" width="8.5" style="17" bestFit="1" customWidth="1"/>
    <col min="3" max="3" width="8.5" style="17" customWidth="1"/>
    <col min="4" max="4" width="9" style="17" bestFit="1" customWidth="1"/>
    <col min="5" max="5" width="12.5" style="17" customWidth="1"/>
  </cols>
  <sheetData>
    <row r="1" spans="1:7" x14ac:dyDescent="0.15">
      <c r="A1" s="18" t="str">
        <f>[2]!edb()</f>
        <v>Wind</v>
      </c>
      <c r="C1" s="14"/>
      <c r="D1" s="24"/>
      <c r="E1"/>
      <c r="F1" s="17"/>
    </row>
    <row r="2" spans="1:7" ht="22.5" x14ac:dyDescent="0.15">
      <c r="A2" s="14" t="s">
        <v>22</v>
      </c>
      <c r="B2" s="14" t="s">
        <v>16</v>
      </c>
      <c r="C2" s="28" t="s">
        <v>12</v>
      </c>
      <c r="D2" s="25" t="s">
        <v>13</v>
      </c>
      <c r="E2"/>
      <c r="F2" s="17"/>
    </row>
    <row r="3" spans="1:7" x14ac:dyDescent="0.15">
      <c r="A3" s="23">
        <v>44540</v>
      </c>
      <c r="B3" s="14">
        <v>5750</v>
      </c>
      <c r="C3" s="29">
        <f>[2]!s_dq_close(C$2,$A3)</f>
        <v>5776</v>
      </c>
      <c r="D3" s="30">
        <f>B3-C3</f>
        <v>-26</v>
      </c>
      <c r="E3"/>
      <c r="F3" s="17"/>
    </row>
    <row r="4" spans="1:7" x14ac:dyDescent="0.15">
      <c r="A4" s="23">
        <v>44539</v>
      </c>
      <c r="B4" s="14">
        <v>5770</v>
      </c>
      <c r="C4" s="29">
        <f>[2]!s_dq_close(C$2,$A4)</f>
        <v>5920</v>
      </c>
      <c r="D4" s="30">
        <f t="shared" ref="D4:D67" si="0">B4-C4</f>
        <v>-150</v>
      </c>
      <c r="E4" s="16"/>
      <c r="G4" s="20"/>
    </row>
    <row r="5" spans="1:7" x14ac:dyDescent="0.15">
      <c r="A5" s="23">
        <v>44538</v>
      </c>
      <c r="B5" s="14">
        <v>5760</v>
      </c>
      <c r="C5" s="29">
        <f>[2]!s_dq_close(C$2,$A5)</f>
        <v>5889</v>
      </c>
      <c r="D5" s="30">
        <f t="shared" si="0"/>
        <v>-129</v>
      </c>
      <c r="E5" s="16"/>
      <c r="G5" s="17"/>
    </row>
    <row r="6" spans="1:7" x14ac:dyDescent="0.15">
      <c r="A6" s="23">
        <v>44537</v>
      </c>
      <c r="B6" s="14">
        <v>5760</v>
      </c>
      <c r="C6" s="29">
        <f>[2]!s_dq_close(C$2,$A6)</f>
        <v>5827</v>
      </c>
      <c r="D6" s="30">
        <f t="shared" si="0"/>
        <v>-67</v>
      </c>
      <c r="E6" s="16"/>
      <c r="G6" s="17"/>
    </row>
    <row r="7" spans="1:7" x14ac:dyDescent="0.15">
      <c r="A7" s="23">
        <v>44536</v>
      </c>
      <c r="B7" s="14">
        <v>5750</v>
      </c>
      <c r="C7" s="29">
        <f>[2]!s_dq_close(C$2,$A7)</f>
        <v>5822</v>
      </c>
      <c r="D7" s="30">
        <f t="shared" si="0"/>
        <v>-72</v>
      </c>
      <c r="E7" s="16"/>
      <c r="G7" s="17"/>
    </row>
    <row r="8" spans="1:7" x14ac:dyDescent="0.15">
      <c r="A8" s="23">
        <v>44533</v>
      </c>
      <c r="B8" s="14">
        <v>5750</v>
      </c>
      <c r="C8" s="29">
        <f>[2]!s_dq_close(C$2,$A8)</f>
        <v>5811</v>
      </c>
      <c r="D8" s="30">
        <f t="shared" si="0"/>
        <v>-61</v>
      </c>
      <c r="E8" s="16"/>
      <c r="G8" s="17"/>
    </row>
    <row r="9" spans="1:7" x14ac:dyDescent="0.15">
      <c r="A9" s="23">
        <v>44532</v>
      </c>
      <c r="B9" s="14">
        <v>5770</v>
      </c>
      <c r="C9" s="29">
        <f>[2]!s_dq_close(C$2,$A9)</f>
        <v>5800</v>
      </c>
      <c r="D9" s="30">
        <f t="shared" si="0"/>
        <v>-30</v>
      </c>
      <c r="E9" s="16"/>
      <c r="G9" s="17"/>
    </row>
    <row r="10" spans="1:7" x14ac:dyDescent="0.15">
      <c r="A10" s="23">
        <v>44531</v>
      </c>
      <c r="B10" s="14">
        <v>5780</v>
      </c>
      <c r="C10" s="29">
        <f>[2]!s_dq_close(C$2,$A10)</f>
        <v>5856</v>
      </c>
      <c r="D10" s="30">
        <f t="shared" si="0"/>
        <v>-76</v>
      </c>
      <c r="E10" s="16"/>
      <c r="G10" s="17"/>
    </row>
    <row r="11" spans="1:7" x14ac:dyDescent="0.15">
      <c r="A11" s="23">
        <v>44530</v>
      </c>
      <c r="B11" s="14">
        <v>5805</v>
      </c>
      <c r="C11" s="29">
        <f>[2]!s_dq_close(C$2,$A11)</f>
        <v>5889</v>
      </c>
      <c r="D11" s="30">
        <f t="shared" si="0"/>
        <v>-84</v>
      </c>
      <c r="E11" s="16"/>
      <c r="G11" s="17"/>
    </row>
    <row r="12" spans="1:7" x14ac:dyDescent="0.15">
      <c r="A12" s="23">
        <v>44529</v>
      </c>
      <c r="B12" s="14">
        <v>5850</v>
      </c>
      <c r="C12" s="29">
        <f>[2]!s_dq_close(C$2,$A12)</f>
        <v>5927</v>
      </c>
      <c r="D12" s="30">
        <f t="shared" si="0"/>
        <v>-77</v>
      </c>
      <c r="E12" s="16"/>
      <c r="G12" s="17"/>
    </row>
    <row r="13" spans="1:7" x14ac:dyDescent="0.15">
      <c r="A13" s="23">
        <v>44526</v>
      </c>
      <c r="B13" s="14">
        <v>5880</v>
      </c>
      <c r="C13" s="29">
        <f>[2]!s_dq_close(C$2,$A13)</f>
        <v>5931</v>
      </c>
      <c r="D13" s="30">
        <f t="shared" si="0"/>
        <v>-51</v>
      </c>
      <c r="E13" s="16"/>
      <c r="G13" s="17"/>
    </row>
    <row r="14" spans="1:7" x14ac:dyDescent="0.15">
      <c r="A14" s="23">
        <v>44525</v>
      </c>
      <c r="B14" s="14">
        <v>5900</v>
      </c>
      <c r="C14" s="29">
        <f>[2]!s_dq_close(C$2,$A14)</f>
        <v>5985</v>
      </c>
      <c r="D14" s="30">
        <f t="shared" si="0"/>
        <v>-85</v>
      </c>
      <c r="E14" s="16"/>
      <c r="G14" s="17"/>
    </row>
    <row r="15" spans="1:7" x14ac:dyDescent="0.15">
      <c r="A15" s="23">
        <v>44524</v>
      </c>
      <c r="B15" s="14">
        <v>5900</v>
      </c>
      <c r="C15" s="29">
        <f>[2]!s_dq_close(C$2,$A15)</f>
        <v>5992</v>
      </c>
      <c r="D15" s="30">
        <f t="shared" si="0"/>
        <v>-92</v>
      </c>
      <c r="E15" s="16"/>
      <c r="G15" s="17"/>
    </row>
    <row r="16" spans="1:7" x14ac:dyDescent="0.15">
      <c r="A16" s="23">
        <v>44523</v>
      </c>
      <c r="B16" s="14">
        <v>5940</v>
      </c>
      <c r="C16" s="29">
        <f>[2]!s_dq_close(C$2,$A16)</f>
        <v>6037</v>
      </c>
      <c r="D16" s="30">
        <f t="shared" si="0"/>
        <v>-97</v>
      </c>
      <c r="E16" s="16"/>
      <c r="G16" s="17"/>
    </row>
    <row r="17" spans="1:7" x14ac:dyDescent="0.15">
      <c r="A17" s="23">
        <v>44519</v>
      </c>
      <c r="B17" s="14">
        <v>5830</v>
      </c>
      <c r="C17" s="29">
        <f>[2]!s_dq_close(C$2,$A17)</f>
        <v>6069</v>
      </c>
      <c r="D17" s="30">
        <f t="shared" si="0"/>
        <v>-239</v>
      </c>
      <c r="E17" s="16"/>
      <c r="G17" s="17"/>
    </row>
    <row r="18" spans="1:7" x14ac:dyDescent="0.15">
      <c r="A18" s="23">
        <v>44518</v>
      </c>
      <c r="B18" s="14">
        <v>5860</v>
      </c>
      <c r="C18" s="29">
        <f>[2]!s_dq_close(C$2,$A18)</f>
        <v>6141</v>
      </c>
      <c r="D18" s="30">
        <f t="shared" si="0"/>
        <v>-281</v>
      </c>
      <c r="E18" s="16"/>
      <c r="G18" s="17"/>
    </row>
    <row r="19" spans="1:7" x14ac:dyDescent="0.15">
      <c r="A19" s="23">
        <v>44517</v>
      </c>
      <c r="B19" s="14">
        <v>6010</v>
      </c>
      <c r="C19" s="29">
        <f>[2]!s_dq_close(C$2,$A19)</f>
        <v>6079</v>
      </c>
      <c r="D19" s="30">
        <f t="shared" si="0"/>
        <v>-69</v>
      </c>
      <c r="E19" s="16"/>
      <c r="G19" s="17"/>
    </row>
    <row r="20" spans="1:7" x14ac:dyDescent="0.15">
      <c r="A20" s="23">
        <v>44516</v>
      </c>
      <c r="B20" s="14">
        <v>5810</v>
      </c>
      <c r="C20" s="29">
        <f>[2]!s_dq_close(C$2,$A20)</f>
        <v>6058</v>
      </c>
      <c r="D20" s="30">
        <f t="shared" si="0"/>
        <v>-248</v>
      </c>
      <c r="E20" s="16"/>
      <c r="G20" s="17"/>
    </row>
    <row r="21" spans="1:7" x14ac:dyDescent="0.15">
      <c r="A21" s="23">
        <v>44505</v>
      </c>
      <c r="B21" s="14">
        <v>5715</v>
      </c>
      <c r="C21" s="29">
        <f>[2]!s_dq_close(C$2,$A21)</f>
        <v>6002</v>
      </c>
      <c r="D21" s="30">
        <f t="shared" si="0"/>
        <v>-287</v>
      </c>
      <c r="E21" s="16"/>
      <c r="G21" s="17"/>
    </row>
    <row r="22" spans="1:7" x14ac:dyDescent="0.15">
      <c r="A22" s="23">
        <v>44504</v>
      </c>
      <c r="B22" s="14">
        <v>5715</v>
      </c>
      <c r="C22" s="29">
        <f>[2]!s_dq_close(C$2,$A22)</f>
        <v>5945</v>
      </c>
      <c r="D22" s="30">
        <f t="shared" si="0"/>
        <v>-230</v>
      </c>
      <c r="E22" s="16"/>
      <c r="G22" s="17"/>
    </row>
    <row r="23" spans="1:7" x14ac:dyDescent="0.15">
      <c r="A23" s="23">
        <v>44503</v>
      </c>
      <c r="B23" s="14">
        <v>5715</v>
      </c>
      <c r="C23" s="29">
        <f>[2]!s_dq_close(C$2,$A23)</f>
        <v>5941</v>
      </c>
      <c r="D23" s="30">
        <f t="shared" si="0"/>
        <v>-226</v>
      </c>
      <c r="E23" s="16"/>
      <c r="G23" s="17"/>
    </row>
    <row r="24" spans="1:7" x14ac:dyDescent="0.15">
      <c r="A24" s="23">
        <v>44502</v>
      </c>
      <c r="B24" s="14">
        <v>5715</v>
      </c>
      <c r="C24" s="29">
        <f>[2]!s_dq_close(C$2,$A24)</f>
        <v>5984</v>
      </c>
      <c r="D24" s="30">
        <f t="shared" si="0"/>
        <v>-269</v>
      </c>
      <c r="E24" s="16"/>
      <c r="G24" s="17"/>
    </row>
    <row r="25" spans="1:7" x14ac:dyDescent="0.15">
      <c r="A25" s="23">
        <v>44501</v>
      </c>
      <c r="B25" s="14">
        <v>5715</v>
      </c>
      <c r="C25" s="29">
        <f>[2]!s_dq_close(C$2,$A25)</f>
        <v>5925</v>
      </c>
      <c r="D25" s="30">
        <f t="shared" si="0"/>
        <v>-210</v>
      </c>
      <c r="E25" s="16"/>
      <c r="G25" s="17"/>
    </row>
    <row r="26" spans="1:7" x14ac:dyDescent="0.15">
      <c r="A26" s="23">
        <v>44498</v>
      </c>
      <c r="B26" s="14">
        <v>5745</v>
      </c>
      <c r="C26" s="29">
        <f>[2]!s_dq_close(C$2,$A26)</f>
        <v>5978</v>
      </c>
      <c r="D26" s="30">
        <f t="shared" si="0"/>
        <v>-233</v>
      </c>
      <c r="E26" s="16"/>
      <c r="G26" s="17"/>
    </row>
    <row r="27" spans="1:7" x14ac:dyDescent="0.15">
      <c r="A27" s="23">
        <v>44497</v>
      </c>
      <c r="B27" s="14">
        <v>5745</v>
      </c>
      <c r="C27" s="29">
        <f>[2]!s_dq_close(C$2,$A27)</f>
        <v>5953</v>
      </c>
      <c r="D27" s="30">
        <f t="shared" si="0"/>
        <v>-208</v>
      </c>
      <c r="E27" s="16"/>
      <c r="G27" s="17"/>
    </row>
    <row r="28" spans="1:7" x14ac:dyDescent="0.15">
      <c r="A28" s="23">
        <v>44496</v>
      </c>
      <c r="B28" s="14">
        <v>5755</v>
      </c>
      <c r="C28" s="29">
        <f>[2]!s_dq_close(C$2,$A28)</f>
        <v>6078</v>
      </c>
      <c r="D28" s="30">
        <f t="shared" si="0"/>
        <v>-323</v>
      </c>
      <c r="E28" s="16"/>
      <c r="G28" s="17"/>
    </row>
    <row r="29" spans="1:7" x14ac:dyDescent="0.15">
      <c r="A29" s="23">
        <v>44495</v>
      </c>
      <c r="B29" s="14">
        <v>5740</v>
      </c>
      <c r="C29" s="29">
        <f>[2]!s_dq_close(C$2,$A29)</f>
        <v>5929</v>
      </c>
      <c r="D29" s="30">
        <f t="shared" si="0"/>
        <v>-189</v>
      </c>
      <c r="E29" s="16"/>
      <c r="G29" s="17"/>
    </row>
    <row r="30" spans="1:7" x14ac:dyDescent="0.15">
      <c r="A30" s="23">
        <v>44494</v>
      </c>
      <c r="B30" s="14">
        <v>5740</v>
      </c>
      <c r="C30" s="29">
        <f>[2]!s_dq_close(C$2,$A30)</f>
        <v>5890</v>
      </c>
      <c r="D30" s="30">
        <f t="shared" si="0"/>
        <v>-150</v>
      </c>
      <c r="E30" s="16"/>
      <c r="G30" s="17"/>
    </row>
    <row r="31" spans="1:7" x14ac:dyDescent="0.15">
      <c r="A31" s="23">
        <v>44491</v>
      </c>
      <c r="B31" s="14">
        <v>5730</v>
      </c>
      <c r="C31" s="29">
        <f>[2]!s_dq_close(C$2,$A31)</f>
        <v>5865</v>
      </c>
      <c r="D31" s="30">
        <f t="shared" si="0"/>
        <v>-135</v>
      </c>
      <c r="E31" s="16"/>
      <c r="G31" s="17"/>
    </row>
    <row r="32" spans="1:7" x14ac:dyDescent="0.15">
      <c r="A32" s="23">
        <v>44489</v>
      </c>
      <c r="B32" s="14">
        <v>5720</v>
      </c>
      <c r="C32" s="29">
        <f>[2]!s_dq_close(C$2,$A32)</f>
        <v>5901</v>
      </c>
      <c r="D32" s="30">
        <f t="shared" si="0"/>
        <v>-181</v>
      </c>
      <c r="E32" s="16"/>
      <c r="G32" s="17"/>
    </row>
    <row r="33" spans="1:7" x14ac:dyDescent="0.15">
      <c r="A33" s="23">
        <v>44488</v>
      </c>
      <c r="B33" s="14">
        <v>5720</v>
      </c>
      <c r="C33" s="29">
        <f>[2]!s_dq_close(C$2,$A33)</f>
        <v>5917</v>
      </c>
      <c r="D33" s="30">
        <f t="shared" si="0"/>
        <v>-197</v>
      </c>
      <c r="E33" s="16"/>
      <c r="G33" s="17"/>
    </row>
    <row r="34" spans="1:7" x14ac:dyDescent="0.15">
      <c r="A34" s="23">
        <v>44487</v>
      </c>
      <c r="B34" s="14">
        <v>5730</v>
      </c>
      <c r="C34" s="29">
        <f>[2]!s_dq_close(C$2,$A34)</f>
        <v>5944</v>
      </c>
      <c r="D34" s="30">
        <f t="shared" si="0"/>
        <v>-214</v>
      </c>
      <c r="E34" s="16"/>
      <c r="G34" s="17"/>
    </row>
    <row r="35" spans="1:7" x14ac:dyDescent="0.15">
      <c r="A35" s="23">
        <v>44484</v>
      </c>
      <c r="B35" s="14">
        <v>5730</v>
      </c>
      <c r="C35" s="29">
        <f>[2]!s_dq_close(C$2,$A35)</f>
        <v>5958</v>
      </c>
      <c r="D35" s="30">
        <f t="shared" si="0"/>
        <v>-228</v>
      </c>
      <c r="E35" s="16"/>
      <c r="G35" s="17"/>
    </row>
    <row r="36" spans="1:7" x14ac:dyDescent="0.15">
      <c r="A36" s="23">
        <v>44483</v>
      </c>
      <c r="B36" s="14">
        <v>5730</v>
      </c>
      <c r="C36" s="29">
        <f>[2]!s_dq_close(C$2,$A36)</f>
        <v>5970</v>
      </c>
      <c r="D36" s="30">
        <f t="shared" si="0"/>
        <v>-240</v>
      </c>
      <c r="E36" s="16"/>
      <c r="G36" s="17"/>
    </row>
    <row r="37" spans="1:7" x14ac:dyDescent="0.15">
      <c r="A37" s="23">
        <v>44482</v>
      </c>
      <c r="B37" s="14">
        <v>5740</v>
      </c>
      <c r="C37" s="29">
        <f>[2]!s_dq_close(C$2,$A37)</f>
        <v>5962</v>
      </c>
      <c r="D37" s="30">
        <f t="shared" si="0"/>
        <v>-222</v>
      </c>
      <c r="E37" s="16"/>
      <c r="G37" s="17"/>
    </row>
    <row r="38" spans="1:7" x14ac:dyDescent="0.15">
      <c r="A38" s="23">
        <v>44481</v>
      </c>
      <c r="B38" s="14">
        <v>5725</v>
      </c>
      <c r="C38" s="29">
        <f>[2]!s_dq_close(C$2,$A38)</f>
        <v>6020</v>
      </c>
      <c r="D38" s="30">
        <f t="shared" si="0"/>
        <v>-295</v>
      </c>
      <c r="E38" s="16"/>
      <c r="G38" s="17"/>
    </row>
    <row r="39" spans="1:7" x14ac:dyDescent="0.15">
      <c r="A39" s="23">
        <v>44480</v>
      </c>
      <c r="B39" s="14">
        <v>5670</v>
      </c>
      <c r="C39" s="29">
        <f>[2]!s_dq_close(C$2,$A39)</f>
        <v>5948</v>
      </c>
      <c r="D39" s="30">
        <f t="shared" si="0"/>
        <v>-278</v>
      </c>
      <c r="E39" s="16"/>
      <c r="G39" s="17"/>
    </row>
    <row r="40" spans="1:7" x14ac:dyDescent="0.15">
      <c r="A40" s="23">
        <v>44478</v>
      </c>
      <c r="B40" s="14">
        <v>5620</v>
      </c>
      <c r="C40" s="29">
        <f>[2]!s_dq_close(C$2,$A40)</f>
        <v>5874</v>
      </c>
      <c r="D40" s="30">
        <f t="shared" si="0"/>
        <v>-254</v>
      </c>
      <c r="E40" s="16"/>
      <c r="G40" s="17"/>
    </row>
    <row r="41" spans="1:7" x14ac:dyDescent="0.15">
      <c r="A41" s="23">
        <v>44477</v>
      </c>
      <c r="B41" s="14">
        <v>5625</v>
      </c>
      <c r="C41" s="29">
        <f>[2]!s_dq_close(C$2,$A41)</f>
        <v>5874</v>
      </c>
      <c r="D41" s="30">
        <f t="shared" si="0"/>
        <v>-249</v>
      </c>
      <c r="E41" s="16"/>
      <c r="G41" s="17"/>
    </row>
    <row r="42" spans="1:7" x14ac:dyDescent="0.15">
      <c r="A42" s="23">
        <v>44469</v>
      </c>
      <c r="B42" s="14">
        <v>5605</v>
      </c>
      <c r="C42" s="29">
        <f>[2]!s_dq_close(C$2,$A42)</f>
        <v>5812</v>
      </c>
      <c r="D42" s="30">
        <f t="shared" si="0"/>
        <v>-207</v>
      </c>
      <c r="E42" s="16"/>
      <c r="G42" s="17"/>
    </row>
    <row r="43" spans="1:7" x14ac:dyDescent="0.15">
      <c r="A43" s="23">
        <v>44468</v>
      </c>
      <c r="B43" s="14">
        <v>5605</v>
      </c>
      <c r="C43" s="29">
        <f>[2]!s_dq_close(C$2,$A43)</f>
        <v>5781</v>
      </c>
      <c r="D43" s="30">
        <f t="shared" si="0"/>
        <v>-176</v>
      </c>
      <c r="E43" s="16"/>
      <c r="G43" s="17"/>
    </row>
    <row r="44" spans="1:7" x14ac:dyDescent="0.15">
      <c r="A44" s="23">
        <v>44467</v>
      </c>
      <c r="B44" s="14">
        <v>5610</v>
      </c>
      <c r="C44" s="29">
        <f>[2]!s_dq_close(C$2,$A44)</f>
        <v>5747</v>
      </c>
      <c r="D44" s="30">
        <f t="shared" si="0"/>
        <v>-137</v>
      </c>
      <c r="E44" s="16"/>
      <c r="G44" s="17"/>
    </row>
    <row r="45" spans="1:7" x14ac:dyDescent="0.15">
      <c r="A45" s="23">
        <v>44466</v>
      </c>
      <c r="B45" s="14">
        <v>5620</v>
      </c>
      <c r="C45" s="29">
        <f>[2]!s_dq_close(C$2,$A45)</f>
        <v>5793</v>
      </c>
      <c r="D45" s="30">
        <f t="shared" si="0"/>
        <v>-173</v>
      </c>
      <c r="E45" s="16"/>
      <c r="G45" s="17"/>
    </row>
    <row r="46" spans="1:7" x14ac:dyDescent="0.15">
      <c r="A46" s="23">
        <v>44465</v>
      </c>
      <c r="B46" s="14">
        <v>5620</v>
      </c>
      <c r="C46" s="29">
        <f>[2]!s_dq_close(C$2,$A46)</f>
        <v>5809</v>
      </c>
      <c r="D46" s="30">
        <f t="shared" si="0"/>
        <v>-189</v>
      </c>
      <c r="E46" s="16"/>
      <c r="G46" s="17"/>
    </row>
    <row r="47" spans="1:7" x14ac:dyDescent="0.15">
      <c r="A47" s="23">
        <v>44463</v>
      </c>
      <c r="B47" s="14">
        <v>5620</v>
      </c>
      <c r="C47" s="29">
        <f>[2]!s_dq_close(C$2,$A47)</f>
        <v>5809</v>
      </c>
      <c r="D47" s="30">
        <f t="shared" si="0"/>
        <v>-189</v>
      </c>
      <c r="E47" s="16"/>
      <c r="G47" s="17"/>
    </row>
    <row r="48" spans="1:7" x14ac:dyDescent="0.15">
      <c r="A48" s="23">
        <v>44462</v>
      </c>
      <c r="B48" s="14">
        <v>5620</v>
      </c>
      <c r="C48" s="29">
        <f>[2]!s_dq_close(C$2,$A48)</f>
        <v>5752</v>
      </c>
      <c r="D48" s="30">
        <f t="shared" si="0"/>
        <v>-132</v>
      </c>
      <c r="E48" s="16"/>
      <c r="G48" s="17"/>
    </row>
    <row r="49" spans="1:7" x14ac:dyDescent="0.15">
      <c r="A49" s="23">
        <v>44461</v>
      </c>
      <c r="B49" s="14">
        <v>5620</v>
      </c>
      <c r="C49" s="29">
        <f>[2]!s_dq_close(C$2,$A49)</f>
        <v>5758</v>
      </c>
      <c r="D49" s="30">
        <f t="shared" si="0"/>
        <v>-138</v>
      </c>
      <c r="E49" s="16"/>
      <c r="G49" s="17"/>
    </row>
    <row r="50" spans="1:7" x14ac:dyDescent="0.15">
      <c r="A50" s="23">
        <v>44457</v>
      </c>
      <c r="B50" s="14">
        <v>5640</v>
      </c>
      <c r="C50" s="29">
        <f>[2]!s_dq_close(C$2,$A50)</f>
        <v>5846</v>
      </c>
      <c r="D50" s="30">
        <f t="shared" si="0"/>
        <v>-206</v>
      </c>
      <c r="E50" s="16"/>
      <c r="G50" s="17"/>
    </row>
    <row r="51" spans="1:7" x14ac:dyDescent="0.15">
      <c r="A51" s="23">
        <v>44456</v>
      </c>
      <c r="B51" s="14">
        <v>5640</v>
      </c>
      <c r="C51" s="29">
        <f>[2]!s_dq_close(C$2,$A51)</f>
        <v>5846</v>
      </c>
      <c r="D51" s="30">
        <f t="shared" si="0"/>
        <v>-206</v>
      </c>
      <c r="E51" s="16"/>
      <c r="G51" s="17"/>
    </row>
    <row r="52" spans="1:7" x14ac:dyDescent="0.15">
      <c r="A52" s="23">
        <v>44455</v>
      </c>
      <c r="B52" s="14">
        <v>5660</v>
      </c>
      <c r="C52" s="29">
        <f>[2]!s_dq_close(C$2,$A52)</f>
        <v>5885</v>
      </c>
      <c r="D52" s="30">
        <f t="shared" si="0"/>
        <v>-225</v>
      </c>
      <c r="E52" s="16"/>
      <c r="G52" s="17"/>
    </row>
    <row r="53" spans="1:7" x14ac:dyDescent="0.15">
      <c r="A53" s="23">
        <v>44454</v>
      </c>
      <c r="B53" s="14">
        <v>5660</v>
      </c>
      <c r="C53" s="29">
        <f>[2]!s_dq_close(C$2,$A53)</f>
        <v>5779</v>
      </c>
      <c r="D53" s="30">
        <f t="shared" si="0"/>
        <v>-119</v>
      </c>
      <c r="E53" s="16"/>
      <c r="G53" s="17"/>
    </row>
    <row r="54" spans="1:7" x14ac:dyDescent="0.15">
      <c r="A54" s="23">
        <v>44453</v>
      </c>
      <c r="B54" s="14">
        <v>5675</v>
      </c>
      <c r="C54" s="29">
        <f>[2]!s_dq_close(C$2,$A54)</f>
        <v>5838</v>
      </c>
      <c r="D54" s="30">
        <f t="shared" si="0"/>
        <v>-163</v>
      </c>
      <c r="E54" s="16"/>
      <c r="G54" s="17"/>
    </row>
    <row r="55" spans="1:7" x14ac:dyDescent="0.15">
      <c r="A55" s="23">
        <v>44452</v>
      </c>
      <c r="B55" s="14">
        <v>5680</v>
      </c>
      <c r="C55" s="29">
        <f>[2]!s_dq_close(C$2,$A55)</f>
        <v>5828</v>
      </c>
      <c r="D55" s="30">
        <f t="shared" si="0"/>
        <v>-148</v>
      </c>
      <c r="E55" s="16"/>
      <c r="G55" s="17"/>
    </row>
    <row r="56" spans="1:7" x14ac:dyDescent="0.15">
      <c r="A56" s="23">
        <v>44449</v>
      </c>
      <c r="B56" s="14">
        <v>5690</v>
      </c>
      <c r="C56" s="29">
        <f>[2]!s_dq_close(C$2,$A56)</f>
        <v>5863</v>
      </c>
      <c r="D56" s="30">
        <f t="shared" si="0"/>
        <v>-173</v>
      </c>
      <c r="E56" s="16"/>
      <c r="G56" s="17"/>
    </row>
    <row r="57" spans="1:7" x14ac:dyDescent="0.15">
      <c r="A57" s="23">
        <v>44448</v>
      </c>
      <c r="B57" s="14">
        <v>5715</v>
      </c>
      <c r="C57" s="29">
        <f>[2]!s_dq_close(C$2,$A57)</f>
        <v>5926</v>
      </c>
      <c r="D57" s="30">
        <f t="shared" si="0"/>
        <v>-211</v>
      </c>
      <c r="E57" s="16"/>
      <c r="G57" s="17"/>
    </row>
    <row r="58" spans="1:7" x14ac:dyDescent="0.15">
      <c r="A58" s="23">
        <v>44447</v>
      </c>
      <c r="B58" s="14">
        <v>5715</v>
      </c>
      <c r="C58" s="29">
        <f>[2]!s_dq_close(C$2,$A58)</f>
        <v>5953</v>
      </c>
      <c r="D58" s="30">
        <f t="shared" si="0"/>
        <v>-238</v>
      </c>
      <c r="E58" s="16"/>
      <c r="G58" s="17"/>
    </row>
    <row r="59" spans="1:7" x14ac:dyDescent="0.15">
      <c r="A59" s="23">
        <v>44446</v>
      </c>
      <c r="B59" s="14">
        <v>5705</v>
      </c>
      <c r="C59" s="29">
        <f>[2]!s_dq_close(C$2,$A59)</f>
        <v>5961</v>
      </c>
      <c r="D59" s="30">
        <f t="shared" si="0"/>
        <v>-256</v>
      </c>
      <c r="E59" s="16"/>
      <c r="G59" s="17"/>
    </row>
    <row r="60" spans="1:7" x14ac:dyDescent="0.15">
      <c r="A60" s="23">
        <v>44445</v>
      </c>
      <c r="B60" s="14">
        <v>5705</v>
      </c>
      <c r="C60" s="29">
        <f>[2]!s_dq_close(C$2,$A60)</f>
        <v>5942</v>
      </c>
      <c r="D60" s="30">
        <f t="shared" si="0"/>
        <v>-237</v>
      </c>
      <c r="E60" s="16"/>
      <c r="G60" s="17"/>
    </row>
    <row r="61" spans="1:7" x14ac:dyDescent="0.15">
      <c r="A61" s="23">
        <v>44442</v>
      </c>
      <c r="B61" s="14">
        <v>5670</v>
      </c>
      <c r="C61" s="29">
        <f>[2]!s_dq_close(C$2,$A61)</f>
        <v>5913</v>
      </c>
      <c r="D61" s="30">
        <f t="shared" si="0"/>
        <v>-243</v>
      </c>
      <c r="E61" s="16"/>
      <c r="G61" s="17"/>
    </row>
    <row r="62" spans="1:7" x14ac:dyDescent="0.15">
      <c r="A62" s="23">
        <v>44441</v>
      </c>
      <c r="B62" s="14">
        <v>5660</v>
      </c>
      <c r="C62" s="29">
        <f>[2]!s_dq_close(C$2,$A62)</f>
        <v>5884</v>
      </c>
      <c r="D62" s="30">
        <f t="shared" si="0"/>
        <v>-224</v>
      </c>
      <c r="E62" s="16"/>
      <c r="G62" s="17"/>
    </row>
    <row r="63" spans="1:7" x14ac:dyDescent="0.15">
      <c r="A63" s="23">
        <v>44440</v>
      </c>
      <c r="B63" s="14">
        <v>5660</v>
      </c>
      <c r="C63" s="29">
        <f>[2]!s_dq_close(C$2,$A63)</f>
        <v>5824</v>
      </c>
      <c r="D63" s="30">
        <f t="shared" si="0"/>
        <v>-164</v>
      </c>
      <c r="E63" s="16"/>
      <c r="G63" s="17"/>
    </row>
    <row r="64" spans="1:7" x14ac:dyDescent="0.15">
      <c r="A64" s="23">
        <v>44439</v>
      </c>
      <c r="B64" s="14">
        <v>5670</v>
      </c>
      <c r="C64" s="29">
        <f>[2]!s_dq_close(C$2,$A64)</f>
        <v>5871</v>
      </c>
      <c r="D64" s="30">
        <f t="shared" si="0"/>
        <v>-201</v>
      </c>
      <c r="E64" s="16"/>
      <c r="G64" s="17"/>
    </row>
    <row r="65" spans="1:7" x14ac:dyDescent="0.15">
      <c r="A65" s="23">
        <v>44438</v>
      </c>
      <c r="B65" s="14">
        <v>5680</v>
      </c>
      <c r="C65" s="29">
        <f>[2]!s_dq_close(C$2,$A65)</f>
        <v>5881</v>
      </c>
      <c r="D65" s="30">
        <f t="shared" si="0"/>
        <v>-201</v>
      </c>
      <c r="E65" s="16"/>
      <c r="G65" s="17"/>
    </row>
    <row r="66" spans="1:7" x14ac:dyDescent="0.15">
      <c r="A66" s="23">
        <v>44435</v>
      </c>
      <c r="B66" s="14">
        <v>5670</v>
      </c>
      <c r="C66" s="29">
        <f>[2]!s_dq_close(C$2,$A66)</f>
        <v>5842</v>
      </c>
      <c r="D66" s="30">
        <f t="shared" si="0"/>
        <v>-172</v>
      </c>
      <c r="E66" s="16"/>
      <c r="G66" s="17"/>
    </row>
    <row r="67" spans="1:7" x14ac:dyDescent="0.15">
      <c r="A67" s="23">
        <v>44434</v>
      </c>
      <c r="B67" s="14">
        <v>5680</v>
      </c>
      <c r="C67" s="29">
        <f>[2]!s_dq_close(C$2,$A67)</f>
        <v>5857</v>
      </c>
      <c r="D67" s="30">
        <f t="shared" si="0"/>
        <v>-177</v>
      </c>
      <c r="E67" s="16"/>
      <c r="G67" s="17"/>
    </row>
    <row r="68" spans="1:7" x14ac:dyDescent="0.15">
      <c r="A68" s="23">
        <v>44433</v>
      </c>
      <c r="B68" s="14">
        <v>5680</v>
      </c>
      <c r="C68" s="29">
        <f>[2]!s_dq_close(C$2,$A68)</f>
        <v>5862</v>
      </c>
      <c r="D68" s="30">
        <f t="shared" ref="D68:D131" si="1">B68-C68</f>
        <v>-182</v>
      </c>
      <c r="E68" s="16"/>
      <c r="G68" s="17"/>
    </row>
    <row r="69" spans="1:7" x14ac:dyDescent="0.15">
      <c r="A69" s="23">
        <v>44432</v>
      </c>
      <c r="B69" s="14">
        <v>5675</v>
      </c>
      <c r="C69" s="29">
        <f>[2]!s_dq_close(C$2,$A69)</f>
        <v>5916</v>
      </c>
      <c r="D69" s="30">
        <f t="shared" si="1"/>
        <v>-241</v>
      </c>
      <c r="E69" s="16"/>
      <c r="G69" s="17"/>
    </row>
    <row r="70" spans="1:7" x14ac:dyDescent="0.15">
      <c r="A70" s="23">
        <v>44431</v>
      </c>
      <c r="B70" s="14">
        <v>5700</v>
      </c>
      <c r="C70" s="29">
        <f>[2]!s_dq_close(C$2,$A70)</f>
        <v>5878</v>
      </c>
      <c r="D70" s="30">
        <f t="shared" si="1"/>
        <v>-178</v>
      </c>
      <c r="E70" s="16"/>
      <c r="G70" s="17"/>
    </row>
    <row r="71" spans="1:7" x14ac:dyDescent="0.15">
      <c r="A71" s="23">
        <v>44428</v>
      </c>
      <c r="B71" s="14">
        <v>5715</v>
      </c>
      <c r="C71" s="29">
        <f>[2]!s_dq_close(C$2,$A71)</f>
        <v>5892</v>
      </c>
      <c r="D71" s="30">
        <f t="shared" si="1"/>
        <v>-177</v>
      </c>
      <c r="E71" s="16"/>
      <c r="G71" s="17"/>
    </row>
    <row r="72" spans="1:7" x14ac:dyDescent="0.15">
      <c r="A72" s="23">
        <v>44427</v>
      </c>
      <c r="B72" s="14">
        <v>5730</v>
      </c>
      <c r="C72" s="29">
        <f>[2]!s_dq_close(C$2,$A72)</f>
        <v>5958</v>
      </c>
      <c r="D72" s="30">
        <f t="shared" si="1"/>
        <v>-228</v>
      </c>
      <c r="E72" s="16"/>
      <c r="G72" s="17"/>
    </row>
    <row r="73" spans="1:7" x14ac:dyDescent="0.15">
      <c r="A73" s="23">
        <v>44426</v>
      </c>
      <c r="B73" s="14">
        <v>5730</v>
      </c>
      <c r="C73" s="29">
        <f>[2]!s_dq_close(C$2,$A73)</f>
        <v>5988</v>
      </c>
      <c r="D73" s="30">
        <f t="shared" si="1"/>
        <v>-258</v>
      </c>
      <c r="E73" s="16"/>
      <c r="G73" s="17"/>
    </row>
    <row r="74" spans="1:7" x14ac:dyDescent="0.15">
      <c r="A74" s="23">
        <v>44425</v>
      </c>
      <c r="B74" s="14">
        <v>5750</v>
      </c>
      <c r="C74" s="29">
        <f>[2]!s_dq_close(C$2,$A74)</f>
        <v>6034</v>
      </c>
      <c r="D74" s="30">
        <f t="shared" si="1"/>
        <v>-284</v>
      </c>
      <c r="E74" s="16"/>
      <c r="G74" s="17"/>
    </row>
    <row r="75" spans="1:7" x14ac:dyDescent="0.15">
      <c r="A75" s="23">
        <v>44424</v>
      </c>
      <c r="B75" s="14">
        <v>5750</v>
      </c>
      <c r="C75" s="29">
        <f>[2]!s_dq_close(C$2,$A75)</f>
        <v>6039</v>
      </c>
      <c r="D75" s="30">
        <f t="shared" si="1"/>
        <v>-289</v>
      </c>
      <c r="E75" s="16"/>
      <c r="G75" s="17"/>
    </row>
    <row r="76" spans="1:7" x14ac:dyDescent="0.15">
      <c r="A76" s="23">
        <v>44421</v>
      </c>
      <c r="B76" s="14">
        <v>5705</v>
      </c>
      <c r="C76" s="29">
        <f>[2]!s_dq_close(C$2,$A76)</f>
        <v>6007</v>
      </c>
      <c r="D76" s="30">
        <f t="shared" si="1"/>
        <v>-302</v>
      </c>
      <c r="E76" s="16"/>
      <c r="G76" s="17"/>
    </row>
    <row r="77" spans="1:7" x14ac:dyDescent="0.15">
      <c r="A77" s="23">
        <v>44420</v>
      </c>
      <c r="B77" s="14">
        <v>5695</v>
      </c>
      <c r="C77" s="29">
        <f>[2]!s_dq_close(C$2,$A77)</f>
        <v>5654</v>
      </c>
      <c r="D77" s="30">
        <f t="shared" si="1"/>
        <v>41</v>
      </c>
      <c r="E77" s="16"/>
      <c r="G77" s="17"/>
    </row>
    <row r="78" spans="1:7" x14ac:dyDescent="0.15">
      <c r="A78" s="23">
        <v>44419</v>
      </c>
      <c r="B78" s="14">
        <v>5675</v>
      </c>
      <c r="C78" s="29">
        <f>[2]!s_dq_close(C$2,$A78)</f>
        <v>5652</v>
      </c>
      <c r="D78" s="30">
        <f t="shared" si="1"/>
        <v>23</v>
      </c>
      <c r="E78" s="16"/>
      <c r="G78" s="17"/>
    </row>
    <row r="79" spans="1:7" x14ac:dyDescent="0.15">
      <c r="A79" s="23">
        <v>44418</v>
      </c>
      <c r="B79" s="14">
        <v>5675</v>
      </c>
      <c r="C79" s="29">
        <f>[2]!s_dq_close(C$2,$A79)</f>
        <v>5628</v>
      </c>
      <c r="D79" s="30">
        <f t="shared" si="1"/>
        <v>47</v>
      </c>
      <c r="E79" s="16"/>
      <c r="G79" s="17"/>
    </row>
    <row r="80" spans="1:7" x14ac:dyDescent="0.15">
      <c r="A80" s="23">
        <v>44417</v>
      </c>
      <c r="B80" s="14">
        <v>5690</v>
      </c>
      <c r="C80" s="29">
        <f>[2]!s_dq_close(C$2,$A80)</f>
        <v>5690</v>
      </c>
      <c r="D80" s="30">
        <f t="shared" si="1"/>
        <v>0</v>
      </c>
      <c r="E80" s="16"/>
      <c r="G80" s="17"/>
    </row>
    <row r="81" spans="1:7" x14ac:dyDescent="0.15">
      <c r="A81" s="23">
        <v>44413</v>
      </c>
      <c r="B81" s="14">
        <v>5620</v>
      </c>
      <c r="C81" s="29">
        <f>[2]!s_dq_close(C$2,$A81)</f>
        <v>5578</v>
      </c>
      <c r="D81" s="30">
        <f t="shared" si="1"/>
        <v>42</v>
      </c>
      <c r="E81" s="16"/>
      <c r="G81" s="17"/>
    </row>
    <row r="82" spans="1:7" x14ac:dyDescent="0.15">
      <c r="A82" s="23">
        <v>44412</v>
      </c>
      <c r="B82" s="14">
        <v>5615</v>
      </c>
      <c r="C82" s="29">
        <f>[2]!s_dq_close(C$2,$A82)</f>
        <v>5576</v>
      </c>
      <c r="D82" s="30">
        <f t="shared" si="1"/>
        <v>39</v>
      </c>
      <c r="E82" s="16"/>
      <c r="G82" s="17"/>
    </row>
    <row r="83" spans="1:7" x14ac:dyDescent="0.15">
      <c r="A83" s="23">
        <v>44411</v>
      </c>
      <c r="B83" s="14">
        <v>5600</v>
      </c>
      <c r="C83" s="29">
        <f>[2]!s_dq_close(C$2,$A83)</f>
        <v>5556</v>
      </c>
      <c r="D83" s="30">
        <f t="shared" si="1"/>
        <v>44</v>
      </c>
      <c r="E83" s="16"/>
      <c r="G83" s="17"/>
    </row>
    <row r="84" spans="1:7" x14ac:dyDescent="0.15">
      <c r="A84" s="23">
        <v>44410</v>
      </c>
      <c r="B84" s="14">
        <v>5620</v>
      </c>
      <c r="C84" s="29">
        <f>[2]!s_dq_close(C$2,$A84)</f>
        <v>5582</v>
      </c>
      <c r="D84" s="30">
        <f t="shared" si="1"/>
        <v>38</v>
      </c>
      <c r="E84" s="16"/>
      <c r="G84" s="17"/>
    </row>
    <row r="85" spans="1:7" x14ac:dyDescent="0.15">
      <c r="A85" s="23">
        <v>44407</v>
      </c>
      <c r="B85" s="14">
        <v>5640</v>
      </c>
      <c r="C85" s="29">
        <f>[2]!s_dq_close(C$2,$A85)</f>
        <v>5621</v>
      </c>
      <c r="D85" s="30">
        <f t="shared" si="1"/>
        <v>19</v>
      </c>
      <c r="E85" s="16"/>
      <c r="G85" s="17"/>
    </row>
    <row r="86" spans="1:7" x14ac:dyDescent="0.15">
      <c r="A86" s="23">
        <v>44406</v>
      </c>
      <c r="B86" s="14">
        <v>5650</v>
      </c>
      <c r="C86" s="29">
        <f>[2]!s_dq_close(C$2,$A86)</f>
        <v>5675</v>
      </c>
      <c r="D86" s="30">
        <f t="shared" si="1"/>
        <v>-25</v>
      </c>
      <c r="E86" s="16"/>
      <c r="G86" s="17"/>
    </row>
    <row r="87" spans="1:7" x14ac:dyDescent="0.15">
      <c r="A87" s="23">
        <v>44405</v>
      </c>
      <c r="B87" s="14">
        <v>5650</v>
      </c>
      <c r="C87" s="29">
        <f>[2]!s_dq_close(C$2,$A87)</f>
        <v>5641</v>
      </c>
      <c r="D87" s="30">
        <f t="shared" si="1"/>
        <v>9</v>
      </c>
      <c r="E87" s="16"/>
      <c r="G87" s="17"/>
    </row>
    <row r="88" spans="1:7" x14ac:dyDescent="0.15">
      <c r="A88" s="23">
        <v>44404</v>
      </c>
      <c r="B88" s="14">
        <v>5620</v>
      </c>
      <c r="C88" s="29">
        <f>[2]!s_dq_close(C$2,$A88)</f>
        <v>5654</v>
      </c>
      <c r="D88" s="30">
        <f t="shared" si="1"/>
        <v>-34</v>
      </c>
      <c r="E88" s="16"/>
      <c r="G88" s="17"/>
    </row>
    <row r="89" spans="1:7" x14ac:dyDescent="0.15">
      <c r="A89" s="23">
        <v>44403</v>
      </c>
      <c r="B89" s="14">
        <v>5610</v>
      </c>
      <c r="C89" s="29">
        <f>[2]!s_dq_close(C$2,$A89)</f>
        <v>5544</v>
      </c>
      <c r="D89" s="30">
        <f t="shared" si="1"/>
        <v>66</v>
      </c>
      <c r="E89" s="16"/>
      <c r="G89" s="17"/>
    </row>
    <row r="90" spans="1:7" x14ac:dyDescent="0.15">
      <c r="A90" s="23">
        <v>44400</v>
      </c>
      <c r="B90" s="14">
        <v>5605</v>
      </c>
      <c r="C90" s="29">
        <f>[2]!s_dq_close(C$2,$A90)</f>
        <v>5599</v>
      </c>
      <c r="D90" s="30">
        <f t="shared" si="1"/>
        <v>6</v>
      </c>
      <c r="E90" s="16"/>
      <c r="G90" s="17"/>
    </row>
    <row r="91" spans="1:7" x14ac:dyDescent="0.15">
      <c r="A91" s="23">
        <v>44399</v>
      </c>
      <c r="B91" s="14">
        <v>5590</v>
      </c>
      <c r="C91" s="29">
        <f>[2]!s_dq_close(C$2,$A91)</f>
        <v>5625</v>
      </c>
      <c r="D91" s="30">
        <f t="shared" si="1"/>
        <v>-35</v>
      </c>
      <c r="E91" s="16"/>
      <c r="G91" s="17"/>
    </row>
    <row r="92" spans="1:7" x14ac:dyDescent="0.15">
      <c r="A92" s="23">
        <v>44398</v>
      </c>
      <c r="B92" s="14">
        <v>5580</v>
      </c>
      <c r="C92" s="29">
        <f>[2]!s_dq_close(C$2,$A92)</f>
        <v>5594</v>
      </c>
      <c r="D92" s="30">
        <f t="shared" si="1"/>
        <v>-14</v>
      </c>
      <c r="E92" s="16"/>
      <c r="G92" s="17"/>
    </row>
    <row r="93" spans="1:7" x14ac:dyDescent="0.15">
      <c r="A93" s="23">
        <v>44396</v>
      </c>
      <c r="B93" s="14">
        <v>5600</v>
      </c>
      <c r="C93" s="29">
        <f>[2]!s_dq_close(C$2,$A93)</f>
        <v>5609</v>
      </c>
      <c r="D93" s="30">
        <f t="shared" si="1"/>
        <v>-9</v>
      </c>
      <c r="E93" s="16"/>
      <c r="G93" s="17"/>
    </row>
    <row r="94" spans="1:7" x14ac:dyDescent="0.15">
      <c r="A94" s="23">
        <v>44393</v>
      </c>
      <c r="B94" s="14">
        <v>5560</v>
      </c>
      <c r="C94" s="29">
        <f>[2]!s_dq_close(C$2,$A94)</f>
        <v>5526</v>
      </c>
      <c r="D94" s="30">
        <f t="shared" si="1"/>
        <v>34</v>
      </c>
      <c r="E94" s="16"/>
      <c r="G94" s="17"/>
    </row>
    <row r="95" spans="1:7" x14ac:dyDescent="0.15">
      <c r="A95" s="23">
        <v>44392</v>
      </c>
      <c r="B95" s="14">
        <v>5550</v>
      </c>
      <c r="C95" s="29">
        <f>[2]!s_dq_close(C$2,$A95)</f>
        <v>5520</v>
      </c>
      <c r="D95" s="30">
        <f t="shared" si="1"/>
        <v>30</v>
      </c>
      <c r="E95" s="16"/>
      <c r="G95" s="17"/>
    </row>
    <row r="96" spans="1:7" x14ac:dyDescent="0.15">
      <c r="A96" s="23">
        <v>44391</v>
      </c>
      <c r="B96" s="14">
        <v>5550</v>
      </c>
      <c r="C96" s="29">
        <f>[2]!s_dq_close(C$2,$A96)</f>
        <v>5510</v>
      </c>
      <c r="D96" s="30">
        <f t="shared" si="1"/>
        <v>40</v>
      </c>
      <c r="E96" s="16"/>
      <c r="G96" s="17"/>
    </row>
    <row r="97" spans="1:7" x14ac:dyDescent="0.15">
      <c r="A97" s="23">
        <v>44390</v>
      </c>
      <c r="B97" s="14">
        <v>5560</v>
      </c>
      <c r="C97" s="29">
        <f>[2]!s_dq_close(C$2,$A97)</f>
        <v>5481</v>
      </c>
      <c r="D97" s="30">
        <f t="shared" si="1"/>
        <v>79</v>
      </c>
      <c r="E97" s="16"/>
      <c r="G97" s="17"/>
    </row>
    <row r="98" spans="1:7" x14ac:dyDescent="0.15">
      <c r="A98" s="23">
        <v>44389</v>
      </c>
      <c r="B98" s="14">
        <v>5570</v>
      </c>
      <c r="C98" s="29">
        <f>[2]!s_dq_close(C$2,$A98)</f>
        <v>5554</v>
      </c>
      <c r="D98" s="30">
        <f t="shared" si="1"/>
        <v>16</v>
      </c>
      <c r="E98" s="16"/>
      <c r="G98" s="17"/>
    </row>
    <row r="99" spans="1:7" x14ac:dyDescent="0.15">
      <c r="A99" s="23">
        <v>44386</v>
      </c>
      <c r="B99" s="14">
        <v>5565</v>
      </c>
      <c r="C99" s="29">
        <f>[2]!s_dq_close(C$2,$A99)</f>
        <v>5517</v>
      </c>
      <c r="D99" s="30">
        <f t="shared" si="1"/>
        <v>48</v>
      </c>
      <c r="E99" s="16"/>
      <c r="G99" s="17"/>
    </row>
    <row r="100" spans="1:7" x14ac:dyDescent="0.15">
      <c r="A100" s="23">
        <v>44385</v>
      </c>
      <c r="B100" s="14">
        <v>5575</v>
      </c>
      <c r="C100" s="29">
        <f>[2]!s_dq_close(C$2,$A100)</f>
        <v>5592</v>
      </c>
      <c r="D100" s="30">
        <f t="shared" si="1"/>
        <v>-17</v>
      </c>
      <c r="E100" s="16"/>
      <c r="G100" s="17"/>
    </row>
    <row r="101" spans="1:7" x14ac:dyDescent="0.15">
      <c r="A101" s="23">
        <v>44384</v>
      </c>
      <c r="B101" s="14">
        <v>5585</v>
      </c>
      <c r="C101" s="29">
        <f>[2]!s_dq_close(C$2,$A101)</f>
        <v>5604</v>
      </c>
      <c r="D101" s="30">
        <f t="shared" si="1"/>
        <v>-19</v>
      </c>
      <c r="E101" s="16"/>
      <c r="G101" s="17"/>
    </row>
    <row r="102" spans="1:7" x14ac:dyDescent="0.15">
      <c r="A102" s="23">
        <v>44383</v>
      </c>
      <c r="B102" s="14">
        <v>5610</v>
      </c>
      <c r="C102" s="29">
        <f>[2]!s_dq_close(C$2,$A102)</f>
        <v>5672</v>
      </c>
      <c r="D102" s="30">
        <f t="shared" si="1"/>
        <v>-62</v>
      </c>
      <c r="E102" s="16"/>
      <c r="G102" s="17"/>
    </row>
    <row r="103" spans="1:7" x14ac:dyDescent="0.15">
      <c r="A103" s="23">
        <v>44382</v>
      </c>
      <c r="B103" s="14">
        <v>5610</v>
      </c>
      <c r="C103" s="29">
        <f>[2]!s_dq_close(C$2,$A103)</f>
        <v>5648</v>
      </c>
      <c r="D103" s="30">
        <f t="shared" si="1"/>
        <v>-38</v>
      </c>
      <c r="E103" s="16"/>
      <c r="G103" s="17"/>
    </row>
    <row r="104" spans="1:7" x14ac:dyDescent="0.15">
      <c r="A104" s="23">
        <v>44379</v>
      </c>
      <c r="B104" s="14">
        <v>5610</v>
      </c>
      <c r="C104" s="29">
        <f>[2]!s_dq_close(C$2,$A104)</f>
        <v>5668</v>
      </c>
      <c r="D104" s="30">
        <f t="shared" si="1"/>
        <v>-58</v>
      </c>
      <c r="E104" s="16"/>
      <c r="G104" s="17"/>
    </row>
    <row r="105" spans="1:7" x14ac:dyDescent="0.15">
      <c r="A105" s="23">
        <v>44378</v>
      </c>
      <c r="B105" s="14">
        <v>5595</v>
      </c>
      <c r="C105" s="29">
        <f>[2]!s_dq_close(C$2,$A105)</f>
        <v>5616</v>
      </c>
      <c r="D105" s="30">
        <f t="shared" si="1"/>
        <v>-21</v>
      </c>
      <c r="E105" s="16"/>
      <c r="G105" s="17"/>
    </row>
    <row r="106" spans="1:7" x14ac:dyDescent="0.15">
      <c r="A106" s="23">
        <v>44377</v>
      </c>
      <c r="B106" s="14">
        <v>5575</v>
      </c>
      <c r="C106" s="29">
        <f>[2]!s_dq_close(C$2,$A106)</f>
        <v>5605</v>
      </c>
      <c r="D106" s="30">
        <f t="shared" si="1"/>
        <v>-30</v>
      </c>
      <c r="E106" s="16"/>
      <c r="G106" s="17"/>
    </row>
    <row r="107" spans="1:7" x14ac:dyDescent="0.15">
      <c r="A107" s="23">
        <v>44376</v>
      </c>
      <c r="B107" s="14">
        <v>5570</v>
      </c>
      <c r="C107" s="29">
        <f>[2]!s_dq_close(C$2,$A107)</f>
        <v>5588</v>
      </c>
      <c r="D107" s="30">
        <f t="shared" si="1"/>
        <v>-18</v>
      </c>
      <c r="E107" s="16"/>
      <c r="G107" s="17"/>
    </row>
    <row r="108" spans="1:7" x14ac:dyDescent="0.15">
      <c r="A108" s="23">
        <v>44375</v>
      </c>
      <c r="B108" s="14">
        <v>5565</v>
      </c>
      <c r="C108" s="29">
        <f>[2]!s_dq_close(C$2,$A108)</f>
        <v>5545</v>
      </c>
      <c r="D108" s="30">
        <f t="shared" si="1"/>
        <v>20</v>
      </c>
      <c r="E108" s="16"/>
      <c r="G108" s="17"/>
    </row>
    <row r="109" spans="1:7" x14ac:dyDescent="0.15">
      <c r="A109" s="23">
        <v>44372</v>
      </c>
      <c r="B109" s="14">
        <v>5560</v>
      </c>
      <c r="C109" s="29">
        <f>[2]!s_dq_close(C$2,$A109)</f>
        <v>5539</v>
      </c>
      <c r="D109" s="30">
        <f t="shared" si="1"/>
        <v>21</v>
      </c>
      <c r="E109" s="16"/>
      <c r="G109" s="17"/>
    </row>
    <row r="110" spans="1:7" x14ac:dyDescent="0.15">
      <c r="A110" s="23">
        <v>44371</v>
      </c>
      <c r="B110" s="14">
        <v>5520</v>
      </c>
      <c r="C110" s="29">
        <f>[2]!s_dq_close(C$2,$A110)</f>
        <v>5498</v>
      </c>
      <c r="D110" s="30">
        <f t="shared" si="1"/>
        <v>22</v>
      </c>
      <c r="E110" s="16"/>
      <c r="G110" s="17"/>
    </row>
    <row r="111" spans="1:7" x14ac:dyDescent="0.15">
      <c r="A111" s="23">
        <v>44368</v>
      </c>
      <c r="B111" s="14">
        <v>5540</v>
      </c>
      <c r="C111" s="29">
        <f>[2]!s_dq_close(C$2,$A111)</f>
        <v>5389</v>
      </c>
      <c r="D111" s="30">
        <f t="shared" si="1"/>
        <v>151</v>
      </c>
      <c r="E111" s="16"/>
      <c r="G111" s="17"/>
    </row>
    <row r="112" spans="1:7" x14ac:dyDescent="0.15">
      <c r="A112" s="23">
        <v>44365</v>
      </c>
      <c r="B112" s="14">
        <v>5530</v>
      </c>
      <c r="C112" s="29">
        <f>[2]!s_dq_close(C$2,$A112)</f>
        <v>5406</v>
      </c>
      <c r="D112" s="30">
        <f t="shared" si="1"/>
        <v>124</v>
      </c>
      <c r="E112" s="16"/>
      <c r="G112" s="17"/>
    </row>
    <row r="113" spans="1:7" x14ac:dyDescent="0.15">
      <c r="A113" s="23">
        <v>44364</v>
      </c>
      <c r="B113" s="14">
        <v>5540</v>
      </c>
      <c r="C113" s="29">
        <f>[2]!s_dq_close(C$2,$A113)</f>
        <v>5413</v>
      </c>
      <c r="D113" s="30">
        <f t="shared" si="1"/>
        <v>127</v>
      </c>
      <c r="E113" s="16"/>
      <c r="G113" s="17"/>
    </row>
    <row r="114" spans="1:7" x14ac:dyDescent="0.15">
      <c r="A114" s="23">
        <v>44363</v>
      </c>
      <c r="B114" s="14">
        <v>5550</v>
      </c>
      <c r="C114" s="29">
        <f>[2]!s_dq_close(C$2,$A114)</f>
        <v>5407</v>
      </c>
      <c r="D114" s="30">
        <f t="shared" si="1"/>
        <v>143</v>
      </c>
      <c r="E114" s="16"/>
      <c r="G114" s="17"/>
    </row>
    <row r="115" spans="1:7" x14ac:dyDescent="0.15">
      <c r="A115" s="23">
        <v>44362</v>
      </c>
      <c r="B115" s="14">
        <v>5560</v>
      </c>
      <c r="C115" s="29">
        <f>[2]!s_dq_close(C$2,$A115)</f>
        <v>5479</v>
      </c>
      <c r="D115" s="30">
        <f t="shared" si="1"/>
        <v>81</v>
      </c>
      <c r="E115" s="16"/>
      <c r="G115" s="17"/>
    </row>
    <row r="116" spans="1:7" x14ac:dyDescent="0.15">
      <c r="A116" s="23">
        <v>44358</v>
      </c>
      <c r="B116" s="14">
        <v>5580</v>
      </c>
      <c r="C116" s="29">
        <f>[2]!s_dq_close(C$2,$A116)</f>
        <v>5561</v>
      </c>
      <c r="D116" s="30">
        <f t="shared" si="1"/>
        <v>19</v>
      </c>
      <c r="E116" s="16"/>
      <c r="G116" s="17"/>
    </row>
    <row r="117" spans="1:7" x14ac:dyDescent="0.15">
      <c r="A117" s="23">
        <v>44357</v>
      </c>
      <c r="B117" s="14">
        <v>5580</v>
      </c>
      <c r="C117" s="29">
        <f>[2]!s_dq_close(C$2,$A117)</f>
        <v>5529</v>
      </c>
      <c r="D117" s="30">
        <f t="shared" si="1"/>
        <v>51</v>
      </c>
      <c r="E117" s="16"/>
      <c r="G117" s="17"/>
    </row>
    <row r="118" spans="1:7" x14ac:dyDescent="0.15">
      <c r="A118" s="23">
        <v>44356</v>
      </c>
      <c r="B118" s="14">
        <v>5560</v>
      </c>
      <c r="C118" s="29">
        <f>[2]!s_dq_close(C$2,$A118)</f>
        <v>5469</v>
      </c>
      <c r="D118" s="30">
        <f t="shared" si="1"/>
        <v>91</v>
      </c>
      <c r="E118" s="16"/>
      <c r="G118" s="17"/>
    </row>
    <row r="119" spans="1:7" x14ac:dyDescent="0.15">
      <c r="A119" s="23">
        <v>44355</v>
      </c>
      <c r="B119" s="14">
        <v>5560</v>
      </c>
      <c r="C119" s="29">
        <f>[2]!s_dq_close(C$2,$A119)</f>
        <v>5442</v>
      </c>
      <c r="D119" s="30">
        <f t="shared" si="1"/>
        <v>118</v>
      </c>
      <c r="E119" s="16"/>
      <c r="G119" s="17"/>
    </row>
    <row r="120" spans="1:7" x14ac:dyDescent="0.15">
      <c r="A120" s="23">
        <v>44354</v>
      </c>
      <c r="B120" s="14">
        <v>5590</v>
      </c>
      <c r="C120" s="29">
        <f>[2]!s_dq_close(C$2,$A120)</f>
        <v>5492</v>
      </c>
      <c r="D120" s="30">
        <f t="shared" si="1"/>
        <v>98</v>
      </c>
      <c r="E120" s="16"/>
      <c r="G120" s="17"/>
    </row>
    <row r="121" spans="1:7" x14ac:dyDescent="0.15">
      <c r="A121" s="23">
        <v>44351</v>
      </c>
      <c r="B121" s="14">
        <v>5580</v>
      </c>
      <c r="C121" s="29">
        <f>[2]!s_dq_close(C$2,$A121)</f>
        <v>5532</v>
      </c>
      <c r="D121" s="30">
        <f t="shared" si="1"/>
        <v>48</v>
      </c>
      <c r="E121" s="16"/>
      <c r="G121" s="17"/>
    </row>
    <row r="122" spans="1:7" x14ac:dyDescent="0.15">
      <c r="A122" s="23">
        <v>44350</v>
      </c>
      <c r="B122" s="14">
        <v>5630</v>
      </c>
      <c r="C122" s="29">
        <f>[2]!s_dq_close(C$2,$A122)</f>
        <v>5636</v>
      </c>
      <c r="D122" s="30">
        <f t="shared" si="1"/>
        <v>-6</v>
      </c>
      <c r="E122" s="16"/>
      <c r="G122" s="17"/>
    </row>
    <row r="123" spans="1:7" x14ac:dyDescent="0.15">
      <c r="A123" s="23">
        <v>44349</v>
      </c>
      <c r="B123" s="14">
        <v>5630</v>
      </c>
      <c r="C123" s="29">
        <f>[2]!s_dq_close(C$2,$A123)</f>
        <v>5587</v>
      </c>
      <c r="D123" s="30">
        <f t="shared" si="1"/>
        <v>43</v>
      </c>
      <c r="E123" s="16"/>
      <c r="G123" s="17"/>
    </row>
    <row r="124" spans="1:7" x14ac:dyDescent="0.15">
      <c r="A124" s="23">
        <v>44348</v>
      </c>
      <c r="B124" s="14">
        <v>5630</v>
      </c>
      <c r="C124" s="29">
        <f>[2]!s_dq_close(C$2,$A124)</f>
        <v>5609</v>
      </c>
      <c r="D124" s="30">
        <f t="shared" si="1"/>
        <v>21</v>
      </c>
      <c r="E124" s="16"/>
      <c r="G124" s="17"/>
    </row>
    <row r="125" spans="1:7" x14ac:dyDescent="0.15">
      <c r="A125" s="23">
        <v>44347</v>
      </c>
      <c r="B125" s="14">
        <v>5575</v>
      </c>
      <c r="C125" s="29">
        <f>[2]!s_dq_close(C$2,$A125)</f>
        <v>5548</v>
      </c>
      <c r="D125" s="30">
        <f t="shared" si="1"/>
        <v>27</v>
      </c>
      <c r="E125" s="16"/>
      <c r="G125" s="17"/>
    </row>
    <row r="126" spans="1:7" x14ac:dyDescent="0.15">
      <c r="A126" s="23">
        <v>44344</v>
      </c>
      <c r="B126" s="14">
        <v>5560</v>
      </c>
      <c r="C126" s="29">
        <f>[2]!s_dq_close(C$2,$A126)</f>
        <v>5529</v>
      </c>
      <c r="D126" s="30">
        <f t="shared" si="1"/>
        <v>31</v>
      </c>
      <c r="E126" s="16"/>
      <c r="G126" s="17"/>
    </row>
    <row r="127" spans="1:7" x14ac:dyDescent="0.15">
      <c r="A127" s="23">
        <v>44343</v>
      </c>
      <c r="B127" s="14">
        <v>5560</v>
      </c>
      <c r="C127" s="29">
        <f>[2]!s_dq_close(C$2,$A127)</f>
        <v>5516</v>
      </c>
      <c r="D127" s="30">
        <f t="shared" si="1"/>
        <v>44</v>
      </c>
      <c r="E127" s="16"/>
      <c r="G127" s="17"/>
    </row>
    <row r="128" spans="1:7" x14ac:dyDescent="0.15">
      <c r="A128" s="23">
        <v>44342</v>
      </c>
      <c r="B128" s="14">
        <v>5615</v>
      </c>
      <c r="C128" s="29">
        <f>[2]!s_dq_close(C$2,$A128)</f>
        <v>5573</v>
      </c>
      <c r="D128" s="30">
        <f t="shared" si="1"/>
        <v>42</v>
      </c>
      <c r="E128" s="16"/>
      <c r="G128" s="17"/>
    </row>
    <row r="129" spans="1:7" x14ac:dyDescent="0.15">
      <c r="A129" s="23">
        <v>44341</v>
      </c>
      <c r="B129" s="14">
        <v>5615</v>
      </c>
      <c r="C129" s="29">
        <f>[2]!s_dq_close(C$2,$A129)</f>
        <v>5623</v>
      </c>
      <c r="D129" s="30">
        <f t="shared" si="1"/>
        <v>-8</v>
      </c>
      <c r="E129" s="16"/>
      <c r="G129" s="17"/>
    </row>
    <row r="130" spans="1:7" x14ac:dyDescent="0.15">
      <c r="A130" s="23">
        <v>44340</v>
      </c>
      <c r="B130" s="14">
        <v>5615</v>
      </c>
      <c r="C130" s="29">
        <f>[2]!s_dq_close(C$2,$A130)</f>
        <v>5597</v>
      </c>
      <c r="D130" s="30">
        <f t="shared" si="1"/>
        <v>18</v>
      </c>
      <c r="E130" s="16"/>
      <c r="G130" s="17"/>
    </row>
    <row r="131" spans="1:7" x14ac:dyDescent="0.15">
      <c r="A131" s="23">
        <v>44337</v>
      </c>
      <c r="B131" s="14">
        <v>5620</v>
      </c>
      <c r="C131" s="29">
        <f>[2]!s_dq_close(C$2,$A131)</f>
        <v>5639</v>
      </c>
      <c r="D131" s="30">
        <f t="shared" si="1"/>
        <v>-19</v>
      </c>
      <c r="E131" s="16"/>
      <c r="G131" s="17"/>
    </row>
    <row r="132" spans="1:7" x14ac:dyDescent="0.15">
      <c r="A132" s="23">
        <v>44336</v>
      </c>
      <c r="B132" s="14">
        <v>5610</v>
      </c>
      <c r="C132" s="29">
        <f>[2]!s_dq_close(C$2,$A132)</f>
        <v>5613</v>
      </c>
      <c r="D132" s="30">
        <f t="shared" ref="D132:D195" si="2">B132-C132</f>
        <v>-3</v>
      </c>
      <c r="E132" s="16"/>
      <c r="G132" s="17"/>
    </row>
    <row r="133" spans="1:7" x14ac:dyDescent="0.15">
      <c r="A133" s="23">
        <v>44334</v>
      </c>
      <c r="B133" s="14">
        <v>5630</v>
      </c>
      <c r="C133" s="29">
        <f>[2]!s_dq_close(C$2,$A133)</f>
        <v>5672</v>
      </c>
      <c r="D133" s="30">
        <f t="shared" si="2"/>
        <v>-42</v>
      </c>
      <c r="E133" s="16"/>
      <c r="G133" s="17"/>
    </row>
    <row r="134" spans="1:7" x14ac:dyDescent="0.15">
      <c r="A134" s="23">
        <v>44333</v>
      </c>
      <c r="B134" s="14">
        <v>5630</v>
      </c>
      <c r="C134" s="29">
        <f>[2]!s_dq_close(C$2,$A134)</f>
        <v>5636</v>
      </c>
      <c r="D134" s="30">
        <f t="shared" si="2"/>
        <v>-6</v>
      </c>
      <c r="E134" s="16"/>
      <c r="G134" s="17"/>
    </row>
    <row r="135" spans="1:7" x14ac:dyDescent="0.15">
      <c r="A135" s="23">
        <v>44330</v>
      </c>
      <c r="B135" s="14">
        <v>5670</v>
      </c>
      <c r="C135" s="29">
        <f>[2]!s_dq_close(C$2,$A135)</f>
        <v>5665</v>
      </c>
      <c r="D135" s="30">
        <f t="shared" si="2"/>
        <v>5</v>
      </c>
      <c r="E135" s="16"/>
      <c r="G135" s="17"/>
    </row>
    <row r="136" spans="1:7" x14ac:dyDescent="0.15">
      <c r="A136" s="23">
        <v>44329</v>
      </c>
      <c r="B136" s="14">
        <v>5745</v>
      </c>
      <c r="C136" s="29">
        <f>[2]!s_dq_close(C$2,$A136)</f>
        <v>5720</v>
      </c>
      <c r="D136" s="30">
        <f t="shared" si="2"/>
        <v>25</v>
      </c>
      <c r="E136" s="16"/>
      <c r="G136" s="17"/>
    </row>
    <row r="137" spans="1:7" x14ac:dyDescent="0.15">
      <c r="A137" s="23">
        <v>44328</v>
      </c>
      <c r="B137" s="14">
        <v>5755</v>
      </c>
      <c r="C137" s="29">
        <f>[2]!s_dq_close(C$2,$A137)</f>
        <v>5786</v>
      </c>
      <c r="D137" s="30">
        <f t="shared" si="2"/>
        <v>-31</v>
      </c>
      <c r="E137" s="16"/>
      <c r="G137" s="17"/>
    </row>
    <row r="138" spans="1:7" x14ac:dyDescent="0.15">
      <c r="A138" s="23">
        <v>44327</v>
      </c>
      <c r="B138" s="14">
        <v>5560</v>
      </c>
      <c r="C138" s="29">
        <f>[2]!s_dq_close(C$2,$A138)</f>
        <v>5627</v>
      </c>
      <c r="D138" s="30">
        <f t="shared" si="2"/>
        <v>-67</v>
      </c>
      <c r="E138" s="16"/>
      <c r="G138" s="17"/>
    </row>
    <row r="139" spans="1:7" x14ac:dyDescent="0.15">
      <c r="A139" s="23">
        <v>44326</v>
      </c>
      <c r="B139" s="14">
        <v>5560</v>
      </c>
      <c r="C139" s="29">
        <f>[2]!s_dq_close(C$2,$A139)</f>
        <v>5626</v>
      </c>
      <c r="D139" s="30">
        <f t="shared" si="2"/>
        <v>-66</v>
      </c>
      <c r="E139" s="16"/>
      <c r="G139" s="17"/>
    </row>
    <row r="140" spans="1:7" x14ac:dyDescent="0.15">
      <c r="A140" s="23">
        <v>44324</v>
      </c>
      <c r="B140" s="14">
        <v>5560</v>
      </c>
      <c r="C140" s="29">
        <f>[2]!s_dq_close(C$2,$A140)</f>
        <v>5610</v>
      </c>
      <c r="D140" s="30">
        <f t="shared" si="2"/>
        <v>-50</v>
      </c>
      <c r="E140" s="16"/>
      <c r="G140" s="17"/>
    </row>
    <row r="141" spans="1:7" x14ac:dyDescent="0.15">
      <c r="A141" s="23">
        <v>44323</v>
      </c>
      <c r="B141" s="14">
        <v>5560</v>
      </c>
      <c r="C141" s="29">
        <f>[2]!s_dq_close(C$2,$A141)</f>
        <v>5610</v>
      </c>
      <c r="D141" s="30">
        <f t="shared" si="2"/>
        <v>-50</v>
      </c>
      <c r="E141" s="16"/>
      <c r="G141" s="17"/>
    </row>
    <row r="142" spans="1:7" x14ac:dyDescent="0.15">
      <c r="A142" s="23">
        <v>44322</v>
      </c>
      <c r="B142" s="14">
        <v>5510</v>
      </c>
      <c r="C142" s="29">
        <f>[2]!s_dq_close(C$2,$A142)</f>
        <v>5571</v>
      </c>
      <c r="D142" s="30">
        <f t="shared" si="2"/>
        <v>-61</v>
      </c>
      <c r="E142" s="16"/>
      <c r="G142" s="17"/>
    </row>
    <row r="143" spans="1:7" x14ac:dyDescent="0.15">
      <c r="A143" s="23">
        <v>44316</v>
      </c>
      <c r="B143" s="14">
        <v>5490</v>
      </c>
      <c r="C143" s="29">
        <f>[2]!s_dq_close(C$2,$A143)</f>
        <v>5464</v>
      </c>
      <c r="D143" s="30">
        <f t="shared" si="2"/>
        <v>26</v>
      </c>
      <c r="E143" s="16"/>
      <c r="G143" s="17"/>
    </row>
    <row r="144" spans="1:7" x14ac:dyDescent="0.15">
      <c r="A144" s="23">
        <v>44315</v>
      </c>
      <c r="B144" s="14">
        <v>5510</v>
      </c>
      <c r="C144" s="29">
        <f>[2]!s_dq_close(C$2,$A144)</f>
        <v>5550</v>
      </c>
      <c r="D144" s="30">
        <f t="shared" si="2"/>
        <v>-40</v>
      </c>
      <c r="E144" s="16"/>
      <c r="G144" s="17"/>
    </row>
    <row r="145" spans="1:7" x14ac:dyDescent="0.15">
      <c r="A145" s="23">
        <v>44314</v>
      </c>
      <c r="B145" s="14">
        <v>5530</v>
      </c>
      <c r="C145" s="29">
        <f>[2]!s_dq_close(C$2,$A145)</f>
        <v>5542</v>
      </c>
      <c r="D145" s="30">
        <f t="shared" si="2"/>
        <v>-12</v>
      </c>
      <c r="E145" s="16"/>
      <c r="G145" s="17"/>
    </row>
    <row r="146" spans="1:7" x14ac:dyDescent="0.15">
      <c r="A146" s="23">
        <v>44313</v>
      </c>
      <c r="B146" s="14">
        <v>5470</v>
      </c>
      <c r="C146" s="29">
        <f>[2]!s_dq_close(C$2,$A146)</f>
        <v>5534</v>
      </c>
      <c r="D146" s="30">
        <f t="shared" si="2"/>
        <v>-64</v>
      </c>
      <c r="E146" s="16"/>
      <c r="G146" s="17"/>
    </row>
    <row r="147" spans="1:7" x14ac:dyDescent="0.15">
      <c r="A147" s="23">
        <v>44312</v>
      </c>
      <c r="B147" s="14">
        <v>5450</v>
      </c>
      <c r="C147" s="29">
        <f>[2]!s_dq_close(C$2,$A147)</f>
        <v>5490</v>
      </c>
      <c r="D147" s="30">
        <f t="shared" si="2"/>
        <v>-40</v>
      </c>
      <c r="E147" s="16"/>
      <c r="G147" s="17"/>
    </row>
    <row r="148" spans="1:7" x14ac:dyDescent="0.15">
      <c r="A148" s="23">
        <v>44311</v>
      </c>
      <c r="B148" s="14">
        <v>5450</v>
      </c>
      <c r="C148" s="29">
        <f>[2]!s_dq_close(C$2,$A148)</f>
        <v>5482</v>
      </c>
      <c r="D148" s="30">
        <f t="shared" si="2"/>
        <v>-32</v>
      </c>
      <c r="E148" s="16"/>
      <c r="G148" s="17"/>
    </row>
    <row r="149" spans="1:7" x14ac:dyDescent="0.15">
      <c r="A149" s="23">
        <v>44309</v>
      </c>
      <c r="B149" s="14">
        <v>5425</v>
      </c>
      <c r="C149" s="29">
        <f>[2]!s_dq_close(C$2,$A149)</f>
        <v>5482</v>
      </c>
      <c r="D149" s="30">
        <f t="shared" si="2"/>
        <v>-57</v>
      </c>
      <c r="E149" s="16"/>
      <c r="G149" s="17"/>
    </row>
    <row r="150" spans="1:7" x14ac:dyDescent="0.15">
      <c r="A150" s="23">
        <v>44308</v>
      </c>
      <c r="B150" s="14">
        <v>5405</v>
      </c>
      <c r="C150" s="29">
        <f>[2]!s_dq_close(C$2,$A150)</f>
        <v>5486</v>
      </c>
      <c r="D150" s="30">
        <f t="shared" si="2"/>
        <v>-81</v>
      </c>
      <c r="E150" s="16"/>
      <c r="G150" s="17"/>
    </row>
    <row r="151" spans="1:7" x14ac:dyDescent="0.15">
      <c r="A151" s="23">
        <v>44307</v>
      </c>
      <c r="B151" s="14">
        <v>5400</v>
      </c>
      <c r="C151" s="29">
        <f>[2]!s_dq_close(C$2,$A151)</f>
        <v>5464</v>
      </c>
      <c r="D151" s="30">
        <f t="shared" si="2"/>
        <v>-64</v>
      </c>
      <c r="E151" s="16"/>
      <c r="G151" s="17"/>
    </row>
    <row r="152" spans="1:7" x14ac:dyDescent="0.15">
      <c r="A152" s="23">
        <v>44306</v>
      </c>
      <c r="B152" s="14">
        <v>5380</v>
      </c>
      <c r="C152" s="29">
        <f>[2]!s_dq_close(C$2,$A152)</f>
        <v>5443</v>
      </c>
      <c r="D152" s="30">
        <f t="shared" si="2"/>
        <v>-63</v>
      </c>
      <c r="E152" s="16"/>
      <c r="G152" s="17"/>
    </row>
    <row r="153" spans="1:7" x14ac:dyDescent="0.15">
      <c r="A153" s="23">
        <v>44305</v>
      </c>
      <c r="B153" s="14">
        <v>5380</v>
      </c>
      <c r="C153" s="29">
        <f>[2]!s_dq_close(C$2,$A153)</f>
        <v>5449</v>
      </c>
      <c r="D153" s="30">
        <f t="shared" si="2"/>
        <v>-69</v>
      </c>
      <c r="E153" s="16"/>
      <c r="G153" s="17"/>
    </row>
    <row r="154" spans="1:7" x14ac:dyDescent="0.15">
      <c r="A154" s="23">
        <v>44302</v>
      </c>
      <c r="B154" s="14">
        <v>5380</v>
      </c>
      <c r="C154" s="29">
        <f>[2]!s_dq_close(C$2,$A154)</f>
        <v>5410</v>
      </c>
      <c r="D154" s="30">
        <f t="shared" si="2"/>
        <v>-30</v>
      </c>
      <c r="E154" s="16"/>
      <c r="G154" s="17"/>
    </row>
    <row r="155" spans="1:7" x14ac:dyDescent="0.15">
      <c r="A155" s="23">
        <v>44301</v>
      </c>
      <c r="B155" s="14">
        <v>5325</v>
      </c>
      <c r="C155" s="29">
        <f>[2]!s_dq_close(C$2,$A155)</f>
        <v>5309</v>
      </c>
      <c r="D155" s="30">
        <f t="shared" si="2"/>
        <v>16</v>
      </c>
      <c r="E155" s="16"/>
      <c r="G155" s="17"/>
    </row>
    <row r="156" spans="1:7" x14ac:dyDescent="0.15">
      <c r="A156" s="23">
        <v>44300</v>
      </c>
      <c r="B156" s="14">
        <v>5340</v>
      </c>
      <c r="C156" s="29">
        <f>[2]!s_dq_close(C$2,$A156)</f>
        <v>5272</v>
      </c>
      <c r="D156" s="30">
        <f t="shared" si="2"/>
        <v>68</v>
      </c>
      <c r="E156" s="16"/>
      <c r="G156" s="17"/>
    </row>
    <row r="157" spans="1:7" x14ac:dyDescent="0.15">
      <c r="A157" s="23">
        <v>44299</v>
      </c>
      <c r="B157" s="14">
        <v>5340</v>
      </c>
      <c r="C157" s="29">
        <f>[2]!s_dq_close(C$2,$A157)</f>
        <v>5314</v>
      </c>
      <c r="D157" s="30">
        <f t="shared" si="2"/>
        <v>26</v>
      </c>
      <c r="E157" s="16"/>
      <c r="G157" s="17"/>
    </row>
    <row r="158" spans="1:7" x14ac:dyDescent="0.15">
      <c r="A158" s="23">
        <v>44298</v>
      </c>
      <c r="B158" s="14">
        <v>5340</v>
      </c>
      <c r="C158" s="29">
        <f>[2]!s_dq_close(C$2,$A158)</f>
        <v>5348</v>
      </c>
      <c r="D158" s="30">
        <f t="shared" si="2"/>
        <v>-8</v>
      </c>
      <c r="E158" s="16"/>
      <c r="G158" s="17"/>
    </row>
    <row r="159" spans="1:7" x14ac:dyDescent="0.15">
      <c r="A159" s="23">
        <v>44295</v>
      </c>
      <c r="B159" s="14">
        <v>5330</v>
      </c>
      <c r="C159" s="29">
        <f>[2]!s_dq_close(C$2,$A159)</f>
        <v>5362</v>
      </c>
      <c r="D159" s="30">
        <f t="shared" si="2"/>
        <v>-32</v>
      </c>
      <c r="E159" s="16"/>
      <c r="G159" s="17"/>
    </row>
    <row r="160" spans="1:7" x14ac:dyDescent="0.15">
      <c r="A160" s="23">
        <v>44294</v>
      </c>
      <c r="B160" s="14">
        <v>5340</v>
      </c>
      <c r="C160" s="29">
        <f>[2]!s_dq_close(C$2,$A160)</f>
        <v>5362</v>
      </c>
      <c r="D160" s="30">
        <f t="shared" si="2"/>
        <v>-22</v>
      </c>
      <c r="E160" s="16"/>
      <c r="G160" s="17"/>
    </row>
    <row r="161" spans="1:7" x14ac:dyDescent="0.15">
      <c r="A161" s="23">
        <v>44293</v>
      </c>
      <c r="B161" s="14">
        <v>5350</v>
      </c>
      <c r="C161" s="29">
        <f>[2]!s_dq_close(C$2,$A161)</f>
        <v>5377</v>
      </c>
      <c r="D161" s="30">
        <f t="shared" si="2"/>
        <v>-27</v>
      </c>
      <c r="E161" s="16"/>
      <c r="G161" s="17"/>
    </row>
    <row r="162" spans="1:7" x14ac:dyDescent="0.15">
      <c r="A162" s="23">
        <v>44292</v>
      </c>
      <c r="B162" s="14">
        <v>5340</v>
      </c>
      <c r="C162" s="29">
        <f>[2]!s_dq_close(C$2,$A162)</f>
        <v>5372</v>
      </c>
      <c r="D162" s="30">
        <f t="shared" si="2"/>
        <v>-32</v>
      </c>
      <c r="E162" s="16"/>
      <c r="G162" s="17"/>
    </row>
    <row r="163" spans="1:7" x14ac:dyDescent="0.15">
      <c r="A163" s="23">
        <v>44288</v>
      </c>
      <c r="B163" s="14">
        <v>5340</v>
      </c>
      <c r="C163" s="29">
        <f>[2]!s_dq_close(C$2,$A163)</f>
        <v>5333</v>
      </c>
      <c r="D163" s="30">
        <f t="shared" si="2"/>
        <v>7</v>
      </c>
      <c r="E163" s="16"/>
      <c r="G163" s="17"/>
    </row>
    <row r="164" spans="1:7" x14ac:dyDescent="0.15">
      <c r="A164" s="23">
        <v>44287</v>
      </c>
      <c r="B164" s="14">
        <v>5340</v>
      </c>
      <c r="C164" s="29">
        <f>[2]!s_dq_close(C$2,$A164)</f>
        <v>5330</v>
      </c>
      <c r="D164" s="30">
        <f t="shared" si="2"/>
        <v>10</v>
      </c>
      <c r="E164" s="16"/>
      <c r="G164" s="17"/>
    </row>
    <row r="165" spans="1:7" x14ac:dyDescent="0.15">
      <c r="A165" s="23">
        <v>44286</v>
      </c>
      <c r="B165" s="14">
        <v>5330</v>
      </c>
      <c r="C165" s="29">
        <f>[2]!s_dq_close(C$2,$A165)</f>
        <v>5269</v>
      </c>
      <c r="D165" s="30">
        <f t="shared" si="2"/>
        <v>61</v>
      </c>
      <c r="E165" s="16"/>
      <c r="G165" s="17"/>
    </row>
    <row r="166" spans="1:7" x14ac:dyDescent="0.15">
      <c r="A166" s="23">
        <v>44285</v>
      </c>
      <c r="B166" s="14">
        <v>5330</v>
      </c>
      <c r="C166" s="29">
        <f>[2]!s_dq_close(C$2,$A166)</f>
        <v>5324</v>
      </c>
      <c r="D166" s="30">
        <f t="shared" si="2"/>
        <v>6</v>
      </c>
      <c r="E166" s="16"/>
      <c r="G166" s="17"/>
    </row>
    <row r="167" spans="1:7" x14ac:dyDescent="0.15">
      <c r="A167" s="23">
        <v>44284</v>
      </c>
      <c r="B167" s="14">
        <v>5330</v>
      </c>
      <c r="C167" s="29">
        <f>[2]!s_dq_close(C$2,$A167)</f>
        <v>5313</v>
      </c>
      <c r="D167" s="30">
        <f t="shared" si="2"/>
        <v>17</v>
      </c>
      <c r="E167" s="16"/>
      <c r="G167" s="17"/>
    </row>
    <row r="168" spans="1:7" x14ac:dyDescent="0.15">
      <c r="A168" s="23">
        <v>44281</v>
      </c>
      <c r="B168" s="14">
        <v>5360</v>
      </c>
      <c r="C168" s="29">
        <f>[2]!s_dq_close(C$2,$A168)</f>
        <v>5272</v>
      </c>
      <c r="D168" s="30">
        <f t="shared" si="2"/>
        <v>88</v>
      </c>
      <c r="E168" s="16"/>
      <c r="G168" s="17"/>
    </row>
    <row r="169" spans="1:7" x14ac:dyDescent="0.15">
      <c r="A169" s="23">
        <v>44280</v>
      </c>
      <c r="B169" s="14">
        <v>5360</v>
      </c>
      <c r="C169" s="29">
        <f>[2]!s_dq_close(C$2,$A169)</f>
        <v>5337</v>
      </c>
      <c r="D169" s="30">
        <f t="shared" si="2"/>
        <v>23</v>
      </c>
      <c r="E169" s="16"/>
      <c r="G169" s="17"/>
    </row>
    <row r="170" spans="1:7" x14ac:dyDescent="0.15">
      <c r="A170" s="23">
        <v>44279</v>
      </c>
      <c r="B170" s="14">
        <v>5350</v>
      </c>
      <c r="C170" s="29">
        <f>[2]!s_dq_close(C$2,$A170)</f>
        <v>5318</v>
      </c>
      <c r="D170" s="30">
        <f t="shared" si="2"/>
        <v>32</v>
      </c>
      <c r="E170" s="16"/>
      <c r="G170" s="17"/>
    </row>
    <row r="171" spans="1:7" x14ac:dyDescent="0.15">
      <c r="A171" s="23">
        <v>44278</v>
      </c>
      <c r="B171" s="14">
        <v>5350</v>
      </c>
      <c r="C171" s="29">
        <f>[2]!s_dq_close(C$2,$A171)</f>
        <v>5304</v>
      </c>
      <c r="D171" s="30">
        <f t="shared" si="2"/>
        <v>46</v>
      </c>
      <c r="E171" s="16"/>
      <c r="G171" s="17"/>
    </row>
    <row r="172" spans="1:7" x14ac:dyDescent="0.15">
      <c r="A172" s="23">
        <v>44277</v>
      </c>
      <c r="B172" s="14">
        <v>5370</v>
      </c>
      <c r="C172" s="29">
        <f>[2]!s_dq_close(C$2,$A172)</f>
        <v>5303</v>
      </c>
      <c r="D172" s="30">
        <f t="shared" si="2"/>
        <v>67</v>
      </c>
      <c r="E172" s="16"/>
      <c r="G172" s="17"/>
    </row>
    <row r="173" spans="1:7" x14ac:dyDescent="0.15">
      <c r="A173" s="23">
        <v>44274</v>
      </c>
      <c r="B173" s="14">
        <v>5370</v>
      </c>
      <c r="C173" s="29">
        <f>[2]!s_dq_close(C$2,$A173)</f>
        <v>5289</v>
      </c>
      <c r="D173" s="30">
        <f t="shared" si="2"/>
        <v>81</v>
      </c>
      <c r="E173" s="16"/>
      <c r="G173" s="17"/>
    </row>
    <row r="174" spans="1:7" x14ac:dyDescent="0.15">
      <c r="A174" s="23">
        <v>44273</v>
      </c>
      <c r="B174" s="14">
        <v>5380</v>
      </c>
      <c r="C174" s="29">
        <f>[2]!s_dq_close(C$2,$A174)</f>
        <v>5397</v>
      </c>
      <c r="D174" s="30">
        <f t="shared" si="2"/>
        <v>-17</v>
      </c>
      <c r="E174" s="16"/>
      <c r="G174" s="17"/>
    </row>
    <row r="175" spans="1:7" x14ac:dyDescent="0.15">
      <c r="A175" s="23">
        <v>44272</v>
      </c>
      <c r="B175" s="14">
        <v>5380</v>
      </c>
      <c r="C175" s="29">
        <f>[2]!s_dq_close(C$2,$A175)</f>
        <v>5374</v>
      </c>
      <c r="D175" s="30">
        <f t="shared" si="2"/>
        <v>6</v>
      </c>
      <c r="E175" s="16"/>
      <c r="G175" s="17"/>
    </row>
    <row r="176" spans="1:7" x14ac:dyDescent="0.15">
      <c r="A176" s="23">
        <v>44271</v>
      </c>
      <c r="B176" s="14">
        <v>5380</v>
      </c>
      <c r="C176" s="29">
        <f>[2]!s_dq_close(C$2,$A176)</f>
        <v>5336</v>
      </c>
      <c r="D176" s="30">
        <f t="shared" si="2"/>
        <v>44</v>
      </c>
      <c r="E176" s="16"/>
      <c r="G176" s="17"/>
    </row>
    <row r="177" spans="1:7" x14ac:dyDescent="0.15">
      <c r="A177" s="23">
        <v>44270</v>
      </c>
      <c r="B177" s="14">
        <v>5390</v>
      </c>
      <c r="C177" s="29">
        <f>[2]!s_dq_close(C$2,$A177)</f>
        <v>5351</v>
      </c>
      <c r="D177" s="30">
        <f t="shared" si="2"/>
        <v>39</v>
      </c>
      <c r="E177" s="16"/>
      <c r="G177" s="17"/>
    </row>
    <row r="178" spans="1:7" x14ac:dyDescent="0.15">
      <c r="A178" s="23">
        <v>44267</v>
      </c>
      <c r="B178" s="14">
        <v>5400</v>
      </c>
      <c r="C178" s="29">
        <f>[2]!s_dq_close(C$2,$A178)</f>
        <v>5428</v>
      </c>
      <c r="D178" s="30">
        <f t="shared" si="2"/>
        <v>-28</v>
      </c>
      <c r="E178" s="16"/>
      <c r="G178" s="17"/>
    </row>
    <row r="179" spans="1:7" x14ac:dyDescent="0.15">
      <c r="A179" s="23">
        <v>44266</v>
      </c>
      <c r="B179" s="14">
        <v>5380</v>
      </c>
      <c r="C179" s="29">
        <f>[2]!s_dq_close(C$2,$A179)</f>
        <v>5384</v>
      </c>
      <c r="D179" s="30">
        <f t="shared" si="2"/>
        <v>-4</v>
      </c>
      <c r="E179" s="16"/>
      <c r="G179" s="17"/>
    </row>
    <row r="180" spans="1:7" x14ac:dyDescent="0.15">
      <c r="A180" s="23">
        <v>44265</v>
      </c>
      <c r="B180" s="14">
        <v>5390</v>
      </c>
      <c r="C180" s="29">
        <f>[2]!s_dq_close(C$2,$A180)</f>
        <v>5340</v>
      </c>
      <c r="D180" s="30">
        <f t="shared" si="2"/>
        <v>50</v>
      </c>
      <c r="E180" s="16"/>
      <c r="G180" s="17"/>
    </row>
    <row r="181" spans="1:7" x14ac:dyDescent="0.15">
      <c r="A181" s="23">
        <v>44264</v>
      </c>
      <c r="B181" s="14">
        <v>5400</v>
      </c>
      <c r="C181" s="29">
        <f>[2]!s_dq_close(C$2,$A181)</f>
        <v>5366</v>
      </c>
      <c r="D181" s="30">
        <f t="shared" si="2"/>
        <v>34</v>
      </c>
      <c r="E181" s="16"/>
      <c r="G181" s="17"/>
    </row>
    <row r="182" spans="1:7" x14ac:dyDescent="0.15">
      <c r="A182" s="23">
        <v>44263</v>
      </c>
      <c r="B182" s="14">
        <v>5410</v>
      </c>
      <c r="C182" s="29">
        <f>[2]!s_dq_close(C$2,$A182)</f>
        <v>5434</v>
      </c>
      <c r="D182" s="30">
        <f t="shared" si="2"/>
        <v>-24</v>
      </c>
      <c r="E182" s="16"/>
      <c r="G182" s="17"/>
    </row>
    <row r="183" spans="1:7" x14ac:dyDescent="0.15">
      <c r="A183" s="23">
        <v>44260</v>
      </c>
      <c r="B183" s="14">
        <v>5420</v>
      </c>
      <c r="C183" s="29">
        <f>[2]!s_dq_close(C$2,$A183)</f>
        <v>5409</v>
      </c>
      <c r="D183" s="30">
        <f t="shared" si="2"/>
        <v>11</v>
      </c>
      <c r="E183" s="16"/>
      <c r="G183" s="17"/>
    </row>
    <row r="184" spans="1:7" x14ac:dyDescent="0.15">
      <c r="A184" s="23">
        <v>44259</v>
      </c>
      <c r="B184" s="14">
        <v>5430</v>
      </c>
      <c r="C184" s="29">
        <f>[2]!s_dq_close(C$2,$A184)</f>
        <v>5494</v>
      </c>
      <c r="D184" s="30">
        <f t="shared" si="2"/>
        <v>-64</v>
      </c>
      <c r="E184" s="16"/>
      <c r="G184" s="17"/>
    </row>
    <row r="185" spans="1:7" x14ac:dyDescent="0.15">
      <c r="A185" s="23">
        <v>44258</v>
      </c>
      <c r="B185" s="14">
        <v>5440</v>
      </c>
      <c r="C185" s="29">
        <f>[2]!s_dq_close(C$2,$A185)</f>
        <v>5517</v>
      </c>
      <c r="D185" s="30">
        <f t="shared" si="2"/>
        <v>-77</v>
      </c>
      <c r="E185" s="16"/>
      <c r="G185" s="17"/>
    </row>
    <row r="186" spans="1:7" x14ac:dyDescent="0.15">
      <c r="A186" s="23">
        <v>44257</v>
      </c>
      <c r="B186" s="14">
        <v>5410</v>
      </c>
      <c r="C186" s="29">
        <f>[2]!s_dq_close(C$2,$A186)</f>
        <v>5433</v>
      </c>
      <c r="D186" s="30">
        <f t="shared" si="2"/>
        <v>-23</v>
      </c>
      <c r="E186" s="16"/>
      <c r="G186" s="17"/>
    </row>
    <row r="187" spans="1:7" x14ac:dyDescent="0.15">
      <c r="A187" s="23">
        <v>44256</v>
      </c>
      <c r="B187" s="14">
        <v>5430</v>
      </c>
      <c r="C187" s="29">
        <f>[2]!s_dq_close(C$2,$A187)</f>
        <v>5453</v>
      </c>
      <c r="D187" s="30">
        <f t="shared" si="2"/>
        <v>-23</v>
      </c>
      <c r="E187" s="16"/>
      <c r="G187" s="17"/>
    </row>
    <row r="188" spans="1:7" x14ac:dyDescent="0.15">
      <c r="A188" s="23">
        <v>44253</v>
      </c>
      <c r="B188" s="14">
        <v>5455</v>
      </c>
      <c r="C188" s="29">
        <f>[2]!s_dq_close(C$2,$A188)</f>
        <v>5390</v>
      </c>
      <c r="D188" s="30">
        <f t="shared" si="2"/>
        <v>65</v>
      </c>
      <c r="E188" s="16"/>
      <c r="G188" s="17"/>
    </row>
    <row r="189" spans="1:7" x14ac:dyDescent="0.15">
      <c r="A189" s="23">
        <v>44251</v>
      </c>
      <c r="B189" s="14">
        <v>5420</v>
      </c>
      <c r="C189" s="29">
        <f>[2]!s_dq_close(C$2,$A189)</f>
        <v>5446</v>
      </c>
      <c r="D189" s="30">
        <f t="shared" si="2"/>
        <v>-26</v>
      </c>
      <c r="E189" s="16"/>
      <c r="G189" s="17"/>
    </row>
    <row r="190" spans="1:7" x14ac:dyDescent="0.15">
      <c r="A190" s="23">
        <v>44250</v>
      </c>
      <c r="B190" s="14">
        <v>5430</v>
      </c>
      <c r="C190" s="29">
        <f>[2]!s_dq_close(C$2,$A190)</f>
        <v>5472</v>
      </c>
      <c r="D190" s="30">
        <f t="shared" si="2"/>
        <v>-42</v>
      </c>
      <c r="E190" s="16"/>
      <c r="G190" s="17"/>
    </row>
    <row r="191" spans="1:7" x14ac:dyDescent="0.15">
      <c r="A191" s="23">
        <v>44249</v>
      </c>
      <c r="B191" s="14">
        <v>5370</v>
      </c>
      <c r="C191" s="29">
        <f>[2]!s_dq_close(C$2,$A191)</f>
        <v>5441</v>
      </c>
      <c r="D191" s="30">
        <f t="shared" si="2"/>
        <v>-71</v>
      </c>
      <c r="E191" s="16"/>
      <c r="G191" s="17"/>
    </row>
    <row r="192" spans="1:7" x14ac:dyDescent="0.15">
      <c r="A192" s="23">
        <v>44247</v>
      </c>
      <c r="B192" s="14">
        <v>5380</v>
      </c>
      <c r="C192" s="29">
        <f>[2]!s_dq_close(C$2,$A192)</f>
        <v>5429</v>
      </c>
      <c r="D192" s="30">
        <f t="shared" si="2"/>
        <v>-49</v>
      </c>
      <c r="E192" s="16"/>
      <c r="G192" s="17"/>
    </row>
    <row r="193" spans="1:7" x14ac:dyDescent="0.15">
      <c r="A193" s="23">
        <v>44246</v>
      </c>
      <c r="B193" s="14">
        <v>5380</v>
      </c>
      <c r="C193" s="29">
        <f>[2]!s_dq_close(C$2,$A193)</f>
        <v>5429</v>
      </c>
      <c r="D193" s="30">
        <f t="shared" si="2"/>
        <v>-49</v>
      </c>
      <c r="E193" s="16"/>
      <c r="G193" s="17"/>
    </row>
    <row r="194" spans="1:7" x14ac:dyDescent="0.15">
      <c r="A194" s="23">
        <v>44245</v>
      </c>
      <c r="B194" s="14">
        <v>5320</v>
      </c>
      <c r="C194" s="29">
        <f>[2]!s_dq_close(C$2,$A194)</f>
        <v>5383</v>
      </c>
      <c r="D194" s="30">
        <f t="shared" si="2"/>
        <v>-63</v>
      </c>
      <c r="E194" s="16"/>
      <c r="G194" s="17"/>
    </row>
    <row r="195" spans="1:7" x14ac:dyDescent="0.15">
      <c r="A195" s="23">
        <v>44236</v>
      </c>
      <c r="B195" s="14">
        <v>5315</v>
      </c>
      <c r="C195" s="29">
        <f>[2]!s_dq_close(C$2,$A195)</f>
        <v>5248</v>
      </c>
      <c r="D195" s="30">
        <f t="shared" si="2"/>
        <v>67</v>
      </c>
      <c r="E195" s="16"/>
      <c r="G195" s="17"/>
    </row>
    <row r="196" spans="1:7" x14ac:dyDescent="0.15">
      <c r="A196" s="23">
        <v>44235</v>
      </c>
      <c r="B196" s="14">
        <v>5315</v>
      </c>
      <c r="C196" s="29">
        <f>[2]!s_dq_close(C$2,$A196)</f>
        <v>5305</v>
      </c>
      <c r="D196" s="30">
        <f t="shared" ref="D196:D259" si="3">B196-C196</f>
        <v>10</v>
      </c>
      <c r="E196" s="16"/>
      <c r="G196" s="17"/>
    </row>
    <row r="197" spans="1:7" x14ac:dyDescent="0.15">
      <c r="A197" s="23">
        <v>44234</v>
      </c>
      <c r="B197" s="14">
        <v>5295</v>
      </c>
      <c r="C197" s="29">
        <f>[2]!s_dq_close(C$2,$A197)</f>
        <v>5342</v>
      </c>
      <c r="D197" s="30">
        <f t="shared" si="3"/>
        <v>-47</v>
      </c>
      <c r="E197" s="16"/>
      <c r="G197" s="17"/>
    </row>
    <row r="198" spans="1:7" x14ac:dyDescent="0.15">
      <c r="A198" s="23">
        <v>44232</v>
      </c>
      <c r="B198" s="14">
        <v>5295</v>
      </c>
      <c r="C198" s="29">
        <f>[2]!s_dq_close(C$2,$A198)</f>
        <v>5342</v>
      </c>
      <c r="D198" s="30">
        <f t="shared" si="3"/>
        <v>-47</v>
      </c>
      <c r="E198" s="16"/>
      <c r="G198" s="17"/>
    </row>
    <row r="199" spans="1:7" x14ac:dyDescent="0.15">
      <c r="A199" s="23">
        <v>44231</v>
      </c>
      <c r="B199" s="14">
        <v>5295</v>
      </c>
      <c r="C199" s="29">
        <f>[2]!s_dq_close(C$2,$A199)</f>
        <v>5318</v>
      </c>
      <c r="D199" s="30">
        <f t="shared" si="3"/>
        <v>-23</v>
      </c>
      <c r="E199" s="16"/>
      <c r="G199" s="17"/>
    </row>
    <row r="200" spans="1:7" x14ac:dyDescent="0.15">
      <c r="A200" s="23">
        <v>44230</v>
      </c>
      <c r="B200" s="14">
        <v>5295</v>
      </c>
      <c r="C200" s="29">
        <f>[2]!s_dq_close(C$2,$A200)</f>
        <v>5328</v>
      </c>
      <c r="D200" s="30">
        <f t="shared" si="3"/>
        <v>-33</v>
      </c>
      <c r="E200" s="16"/>
      <c r="G200" s="17"/>
    </row>
    <row r="201" spans="1:7" x14ac:dyDescent="0.15">
      <c r="A201" s="23">
        <v>44229</v>
      </c>
      <c r="B201" s="14">
        <v>5255</v>
      </c>
      <c r="C201" s="29">
        <f>[2]!s_dq_close(C$2,$A201)</f>
        <v>5283</v>
      </c>
      <c r="D201" s="30">
        <f t="shared" si="3"/>
        <v>-28</v>
      </c>
      <c r="E201" s="16"/>
      <c r="G201" s="17"/>
    </row>
    <row r="202" spans="1:7" x14ac:dyDescent="0.15">
      <c r="A202" s="23">
        <v>44228</v>
      </c>
      <c r="B202" s="14">
        <v>5255</v>
      </c>
      <c r="C202" s="29">
        <f>[2]!s_dq_close(C$2,$A202)</f>
        <v>5266</v>
      </c>
      <c r="D202" s="30">
        <f t="shared" si="3"/>
        <v>-11</v>
      </c>
      <c r="E202" s="16"/>
      <c r="G202" s="17"/>
    </row>
    <row r="203" spans="1:7" x14ac:dyDescent="0.15">
      <c r="A203" s="23">
        <v>44225</v>
      </c>
      <c r="B203" s="14">
        <v>5245</v>
      </c>
      <c r="C203" s="29">
        <f>[2]!s_dq_close(C$2,$A203)</f>
        <v>5215</v>
      </c>
      <c r="D203" s="30">
        <f t="shared" si="3"/>
        <v>30</v>
      </c>
      <c r="E203" s="16"/>
      <c r="G203" s="17"/>
    </row>
    <row r="204" spans="1:7" x14ac:dyDescent="0.15">
      <c r="A204" s="23">
        <v>44224</v>
      </c>
      <c r="B204" s="14">
        <v>5265</v>
      </c>
      <c r="C204" s="29">
        <f>[2]!s_dq_close(C$2,$A204)</f>
        <v>5226</v>
      </c>
      <c r="D204" s="30">
        <f t="shared" si="3"/>
        <v>39</v>
      </c>
      <c r="E204" s="16"/>
      <c r="G204" s="17"/>
    </row>
    <row r="205" spans="1:7" x14ac:dyDescent="0.15">
      <c r="A205" s="23">
        <v>44223</v>
      </c>
      <c r="B205" s="14">
        <v>5265</v>
      </c>
      <c r="C205" s="29">
        <f>[2]!s_dq_close(C$2,$A205)</f>
        <v>5286</v>
      </c>
      <c r="D205" s="30">
        <f t="shared" si="3"/>
        <v>-21</v>
      </c>
      <c r="E205" s="16"/>
      <c r="G205" s="17"/>
    </row>
    <row r="206" spans="1:7" x14ac:dyDescent="0.15">
      <c r="A206" s="23">
        <v>44222</v>
      </c>
      <c r="B206" s="14">
        <v>5265</v>
      </c>
      <c r="C206" s="29">
        <f>[2]!s_dq_close(C$2,$A206)</f>
        <v>5268</v>
      </c>
      <c r="D206" s="30">
        <f t="shared" si="3"/>
        <v>-3</v>
      </c>
      <c r="E206" s="16"/>
      <c r="G206" s="17"/>
    </row>
    <row r="207" spans="1:7" x14ac:dyDescent="0.15">
      <c r="A207" s="23">
        <v>44221</v>
      </c>
      <c r="B207" s="14">
        <v>5255</v>
      </c>
      <c r="C207" s="29">
        <f>[2]!s_dq_close(C$2,$A207)</f>
        <v>5262</v>
      </c>
      <c r="D207" s="30">
        <f t="shared" si="3"/>
        <v>-7</v>
      </c>
      <c r="E207" s="16"/>
      <c r="G207" s="17"/>
    </row>
    <row r="208" spans="1:7" x14ac:dyDescent="0.15">
      <c r="A208" s="23">
        <v>44218</v>
      </c>
      <c r="B208" s="14">
        <v>5280</v>
      </c>
      <c r="C208" s="29">
        <f>[2]!s_dq_close(C$2,$A208)</f>
        <v>5258</v>
      </c>
      <c r="D208" s="30">
        <f t="shared" si="3"/>
        <v>22</v>
      </c>
      <c r="E208" s="16"/>
      <c r="G208" s="17"/>
    </row>
    <row r="209" spans="1:7" x14ac:dyDescent="0.15">
      <c r="A209" s="23">
        <v>44217</v>
      </c>
      <c r="B209" s="14">
        <v>5305</v>
      </c>
      <c r="C209" s="29">
        <f>[2]!s_dq_close(C$2,$A209)</f>
        <v>5332</v>
      </c>
      <c r="D209" s="30">
        <f t="shared" si="3"/>
        <v>-27</v>
      </c>
      <c r="E209" s="16"/>
      <c r="G209" s="17"/>
    </row>
    <row r="210" spans="1:7" x14ac:dyDescent="0.15">
      <c r="A210" s="23">
        <v>44216</v>
      </c>
      <c r="B210" s="14">
        <v>5305</v>
      </c>
      <c r="C210" s="29">
        <f>[2]!s_dq_close(C$2,$A210)</f>
        <v>5330</v>
      </c>
      <c r="D210" s="30">
        <f t="shared" si="3"/>
        <v>-25</v>
      </c>
      <c r="E210" s="16"/>
      <c r="G210" s="17"/>
    </row>
    <row r="211" spans="1:7" x14ac:dyDescent="0.15">
      <c r="A211" s="23">
        <v>44215</v>
      </c>
      <c r="B211" s="14">
        <v>5380</v>
      </c>
      <c r="C211" s="29">
        <f>[2]!s_dq_close(C$2,$A211)</f>
        <v>5435</v>
      </c>
      <c r="D211" s="30">
        <f t="shared" si="3"/>
        <v>-55</v>
      </c>
      <c r="E211" s="16"/>
      <c r="G211" s="17"/>
    </row>
    <row r="212" spans="1:7" x14ac:dyDescent="0.15">
      <c r="A212" s="23">
        <v>44214</v>
      </c>
      <c r="B212" s="14">
        <v>5365</v>
      </c>
      <c r="C212" s="29">
        <f>[2]!s_dq_close(C$2,$A212)</f>
        <v>5448</v>
      </c>
      <c r="D212" s="30">
        <f t="shared" si="3"/>
        <v>-83</v>
      </c>
      <c r="E212" s="16"/>
      <c r="G212" s="17"/>
    </row>
    <row r="213" spans="1:7" x14ac:dyDescent="0.15">
      <c r="A213" s="23">
        <v>44211</v>
      </c>
      <c r="B213" s="14">
        <v>5330</v>
      </c>
      <c r="C213" s="29">
        <f>[2]!s_dq_close(C$2,$A213)</f>
        <v>5450</v>
      </c>
      <c r="D213" s="30">
        <f t="shared" si="3"/>
        <v>-120</v>
      </c>
      <c r="E213" s="16"/>
      <c r="G213" s="17"/>
    </row>
    <row r="214" spans="1:7" x14ac:dyDescent="0.15">
      <c r="A214" s="23">
        <v>44210</v>
      </c>
      <c r="B214" s="14">
        <v>5235</v>
      </c>
      <c r="C214" s="29">
        <f>[2]!s_dq_close(C$2,$A214)</f>
        <v>5273</v>
      </c>
      <c r="D214" s="30">
        <f t="shared" si="3"/>
        <v>-38</v>
      </c>
      <c r="E214" s="16"/>
      <c r="G214" s="17"/>
    </row>
    <row r="215" spans="1:7" x14ac:dyDescent="0.15">
      <c r="A215" s="23">
        <v>44209</v>
      </c>
      <c r="B215" s="14">
        <v>5200</v>
      </c>
      <c r="C215" s="29">
        <f>[2]!s_dq_close(C$2,$A215)</f>
        <v>5225</v>
      </c>
      <c r="D215" s="30">
        <f t="shared" si="3"/>
        <v>-25</v>
      </c>
      <c r="E215" s="16"/>
      <c r="G215" s="17"/>
    </row>
    <row r="216" spans="1:7" x14ac:dyDescent="0.15">
      <c r="A216" s="23">
        <v>44208</v>
      </c>
      <c r="B216" s="14">
        <v>5220</v>
      </c>
      <c r="C216" s="29">
        <f>[2]!s_dq_close(C$2,$A216)</f>
        <v>5209</v>
      </c>
      <c r="D216" s="30">
        <f t="shared" si="3"/>
        <v>11</v>
      </c>
      <c r="E216" s="16"/>
      <c r="G216" s="17"/>
    </row>
    <row r="217" spans="1:7" x14ac:dyDescent="0.15">
      <c r="A217" s="23">
        <v>44207</v>
      </c>
      <c r="B217" s="14">
        <v>5225</v>
      </c>
      <c r="C217" s="29">
        <f>[2]!s_dq_close(C$2,$A217)</f>
        <v>5179</v>
      </c>
      <c r="D217" s="30">
        <f t="shared" si="3"/>
        <v>46</v>
      </c>
      <c r="E217" s="16"/>
      <c r="G217" s="17"/>
    </row>
    <row r="218" spans="1:7" x14ac:dyDescent="0.15">
      <c r="A218" s="23">
        <v>44204</v>
      </c>
      <c r="B218" s="14">
        <v>5255</v>
      </c>
      <c r="C218" s="29">
        <f>[2]!s_dq_close(C$2,$A218)</f>
        <v>5266</v>
      </c>
      <c r="D218" s="30">
        <f t="shared" si="3"/>
        <v>-11</v>
      </c>
      <c r="E218" s="16"/>
      <c r="G218" s="17"/>
    </row>
    <row r="219" spans="1:7" x14ac:dyDescent="0.15">
      <c r="A219" s="23">
        <v>44203</v>
      </c>
      <c r="B219" s="14">
        <v>5275</v>
      </c>
      <c r="C219" s="29">
        <f>[2]!s_dq_close(C$2,$A219)</f>
        <v>5337</v>
      </c>
      <c r="D219" s="30">
        <f t="shared" si="3"/>
        <v>-62</v>
      </c>
      <c r="E219" s="16"/>
      <c r="G219" s="17"/>
    </row>
    <row r="220" spans="1:7" x14ac:dyDescent="0.15">
      <c r="A220" s="23">
        <v>44202</v>
      </c>
      <c r="B220" s="14">
        <v>5272.5</v>
      </c>
      <c r="C220" s="29">
        <f>[2]!s_dq_close(C$2,$A220)</f>
        <v>5355</v>
      </c>
      <c r="D220" s="30">
        <f t="shared" si="3"/>
        <v>-82.5</v>
      </c>
      <c r="E220" s="16"/>
      <c r="G220" s="17"/>
    </row>
    <row r="221" spans="1:7" x14ac:dyDescent="0.15">
      <c r="A221" s="23">
        <v>44201</v>
      </c>
      <c r="B221" s="14">
        <v>5275</v>
      </c>
      <c r="C221" s="29">
        <f>[2]!s_dq_close(C$2,$A221)</f>
        <v>5340</v>
      </c>
      <c r="D221" s="30">
        <f t="shared" si="3"/>
        <v>-65</v>
      </c>
      <c r="E221" s="16"/>
      <c r="G221" s="17"/>
    </row>
    <row r="222" spans="1:7" x14ac:dyDescent="0.15">
      <c r="A222" s="23">
        <v>44200</v>
      </c>
      <c r="B222" s="14">
        <v>5240</v>
      </c>
      <c r="C222" s="29">
        <f>[2]!s_dq_close(C$2,$A222)</f>
        <v>5330</v>
      </c>
      <c r="D222" s="30">
        <f t="shared" si="3"/>
        <v>-90</v>
      </c>
      <c r="E222" s="16"/>
      <c r="G222" s="17"/>
    </row>
    <row r="223" spans="1:7" x14ac:dyDescent="0.15">
      <c r="A223" s="23">
        <v>44196</v>
      </c>
      <c r="B223" s="14">
        <v>5210</v>
      </c>
      <c r="C223" s="29">
        <f>[2]!s_dq_close(C$2,$A223)</f>
        <v>5215</v>
      </c>
      <c r="D223" s="30">
        <f t="shared" si="3"/>
        <v>-5</v>
      </c>
      <c r="E223" s="16"/>
      <c r="G223" s="17"/>
    </row>
    <row r="224" spans="1:7" x14ac:dyDescent="0.15">
      <c r="A224" s="23">
        <v>44195</v>
      </c>
      <c r="B224" s="14">
        <v>5210</v>
      </c>
      <c r="C224" s="29">
        <f>[2]!s_dq_close(C$2,$A224)</f>
        <v>5281</v>
      </c>
      <c r="D224" s="30">
        <f t="shared" si="3"/>
        <v>-71</v>
      </c>
      <c r="E224" s="16"/>
      <c r="G224" s="17"/>
    </row>
    <row r="225" spans="1:7" x14ac:dyDescent="0.15">
      <c r="A225" s="23">
        <v>44194</v>
      </c>
      <c r="B225" s="14">
        <v>5205</v>
      </c>
      <c r="C225" s="29">
        <f>[2]!s_dq_close(C$2,$A225)</f>
        <v>5244</v>
      </c>
      <c r="D225" s="30">
        <f t="shared" si="3"/>
        <v>-39</v>
      </c>
      <c r="E225" s="16"/>
      <c r="G225" s="17"/>
    </row>
    <row r="226" spans="1:7" x14ac:dyDescent="0.15">
      <c r="A226" s="23">
        <v>44193</v>
      </c>
      <c r="B226" s="14">
        <v>5225</v>
      </c>
      <c r="C226" s="29">
        <f>[2]!s_dq_close(C$2,$A226)</f>
        <v>5210</v>
      </c>
      <c r="D226" s="30">
        <f t="shared" si="3"/>
        <v>15</v>
      </c>
      <c r="E226" s="16"/>
      <c r="G226" s="17"/>
    </row>
    <row r="227" spans="1:7" x14ac:dyDescent="0.15">
      <c r="A227" s="23">
        <v>44190</v>
      </c>
      <c r="B227" s="14">
        <v>5225</v>
      </c>
      <c r="C227" s="29">
        <f>[2]!s_dq_close(C$2,$A227)</f>
        <v>5218</v>
      </c>
      <c r="D227" s="30">
        <f t="shared" si="3"/>
        <v>7</v>
      </c>
      <c r="E227" s="16"/>
      <c r="G227" s="17"/>
    </row>
    <row r="228" spans="1:7" x14ac:dyDescent="0.15">
      <c r="A228" s="23">
        <v>44189</v>
      </c>
      <c r="B228" s="14">
        <v>5202.5</v>
      </c>
      <c r="C228" s="29">
        <f>[2]!s_dq_close(C$2,$A228)</f>
        <v>5222</v>
      </c>
      <c r="D228" s="30">
        <f t="shared" si="3"/>
        <v>-19.5</v>
      </c>
      <c r="E228" s="16"/>
      <c r="G228" s="17"/>
    </row>
    <row r="229" spans="1:7" x14ac:dyDescent="0.15">
      <c r="A229" s="23">
        <v>44188</v>
      </c>
      <c r="B229" s="14">
        <v>5200</v>
      </c>
      <c r="C229" s="29">
        <f>[2]!s_dq_close(C$2,$A229)</f>
        <v>5245</v>
      </c>
      <c r="D229" s="30">
        <f t="shared" si="3"/>
        <v>-45</v>
      </c>
      <c r="E229" s="16"/>
      <c r="G229" s="17"/>
    </row>
    <row r="230" spans="1:7" x14ac:dyDescent="0.15">
      <c r="A230" s="23">
        <v>44187</v>
      </c>
      <c r="B230" s="14">
        <v>5220</v>
      </c>
      <c r="C230" s="29">
        <f>[2]!s_dq_close(C$2,$A230)</f>
        <v>5202</v>
      </c>
      <c r="D230" s="30">
        <f t="shared" si="3"/>
        <v>18</v>
      </c>
      <c r="E230" s="16"/>
      <c r="G230" s="17"/>
    </row>
    <row r="231" spans="1:7" x14ac:dyDescent="0.15">
      <c r="A231" s="23">
        <v>44186</v>
      </c>
      <c r="B231" s="14">
        <v>5205</v>
      </c>
      <c r="C231" s="29">
        <f>[2]!s_dq_close(C$2,$A231)</f>
        <v>5186</v>
      </c>
      <c r="D231" s="30">
        <f t="shared" si="3"/>
        <v>19</v>
      </c>
      <c r="E231" s="16"/>
      <c r="G231" s="17"/>
    </row>
    <row r="232" spans="1:7" x14ac:dyDescent="0.15">
      <c r="A232" s="23">
        <v>44183</v>
      </c>
      <c r="B232" s="14">
        <v>5200</v>
      </c>
      <c r="C232" s="29">
        <f>[2]!s_dq_close(C$2,$A232)</f>
        <v>5205</v>
      </c>
      <c r="D232" s="30">
        <f t="shared" si="3"/>
        <v>-5</v>
      </c>
      <c r="E232" s="16"/>
      <c r="G232" s="17"/>
    </row>
    <row r="233" spans="1:7" x14ac:dyDescent="0.15">
      <c r="A233" s="23">
        <v>44182</v>
      </c>
      <c r="B233" s="14">
        <v>5155</v>
      </c>
      <c r="C233" s="29">
        <f>[2]!s_dq_close(C$2,$A233)</f>
        <v>5185</v>
      </c>
      <c r="D233" s="30">
        <f t="shared" si="3"/>
        <v>-30</v>
      </c>
      <c r="E233" s="16"/>
      <c r="G233" s="17"/>
    </row>
    <row r="234" spans="1:7" x14ac:dyDescent="0.15">
      <c r="A234" s="23">
        <v>44181</v>
      </c>
      <c r="B234" s="14">
        <v>5115</v>
      </c>
      <c r="C234" s="29">
        <f>[2]!s_dq_close(C$2,$A234)</f>
        <v>5054</v>
      </c>
      <c r="D234" s="30">
        <f t="shared" si="3"/>
        <v>61</v>
      </c>
      <c r="E234" s="16"/>
      <c r="G234" s="17"/>
    </row>
    <row r="235" spans="1:7" x14ac:dyDescent="0.15">
      <c r="A235" s="23">
        <v>44180</v>
      </c>
      <c r="B235" s="14">
        <v>5115</v>
      </c>
      <c r="C235" s="29">
        <f>[2]!s_dq_close(C$2,$A235)</f>
        <v>5047</v>
      </c>
      <c r="D235" s="30">
        <f t="shared" si="3"/>
        <v>68</v>
      </c>
      <c r="E235" s="16"/>
      <c r="G235" s="17"/>
    </row>
    <row r="236" spans="1:7" x14ac:dyDescent="0.15">
      <c r="A236" s="23">
        <v>44179</v>
      </c>
      <c r="B236" s="14">
        <v>5115</v>
      </c>
      <c r="C236" s="29">
        <f>[2]!s_dq_close(C$2,$A236)</f>
        <v>5039</v>
      </c>
      <c r="D236" s="30">
        <f t="shared" si="3"/>
        <v>76</v>
      </c>
      <c r="E236" s="16"/>
      <c r="G236" s="17"/>
    </row>
    <row r="237" spans="1:7" x14ac:dyDescent="0.15">
      <c r="A237" s="23">
        <v>44176</v>
      </c>
      <c r="B237" s="14">
        <v>5115</v>
      </c>
      <c r="C237" s="29">
        <f>[2]!s_dq_close(C$2,$A237)</f>
        <v>5027</v>
      </c>
      <c r="D237" s="30">
        <f t="shared" si="3"/>
        <v>88</v>
      </c>
      <c r="E237" s="16"/>
      <c r="G237" s="17"/>
    </row>
    <row r="238" spans="1:7" x14ac:dyDescent="0.15">
      <c r="A238" s="23">
        <v>44175</v>
      </c>
      <c r="B238" s="14">
        <v>5110</v>
      </c>
      <c r="C238" s="29">
        <f>[2]!s_dq_close(C$2,$A238)</f>
        <v>5015</v>
      </c>
      <c r="D238" s="30">
        <f t="shared" si="3"/>
        <v>95</v>
      </c>
      <c r="E238" s="16"/>
      <c r="G238" s="17"/>
    </row>
    <row r="239" spans="1:7" x14ac:dyDescent="0.15">
      <c r="A239" s="23">
        <v>44174</v>
      </c>
      <c r="B239" s="14">
        <v>5090</v>
      </c>
      <c r="C239" s="29">
        <f>[2]!s_dq_close(C$2,$A239)</f>
        <v>4935</v>
      </c>
      <c r="D239" s="30">
        <f t="shared" si="3"/>
        <v>155</v>
      </c>
      <c r="E239" s="16"/>
      <c r="G239" s="17"/>
    </row>
    <row r="240" spans="1:7" x14ac:dyDescent="0.15">
      <c r="A240" s="23">
        <v>44173</v>
      </c>
      <c r="B240" s="14">
        <v>5110</v>
      </c>
      <c r="C240" s="29">
        <f>[2]!s_dq_close(C$2,$A240)</f>
        <v>5009</v>
      </c>
      <c r="D240" s="30">
        <f t="shared" si="3"/>
        <v>101</v>
      </c>
      <c r="E240" s="16"/>
      <c r="G240" s="17"/>
    </row>
    <row r="241" spans="1:7" x14ac:dyDescent="0.15">
      <c r="A241" s="23">
        <v>44172</v>
      </c>
      <c r="B241" s="14">
        <v>5130</v>
      </c>
      <c r="C241" s="29">
        <f>[2]!s_dq_close(C$2,$A241)</f>
        <v>5012</v>
      </c>
      <c r="D241" s="30">
        <f t="shared" si="3"/>
        <v>118</v>
      </c>
      <c r="E241" s="16"/>
      <c r="G241" s="17"/>
    </row>
    <row r="242" spans="1:7" x14ac:dyDescent="0.15">
      <c r="A242" s="23">
        <v>44169</v>
      </c>
      <c r="B242" s="14">
        <v>5145</v>
      </c>
      <c r="C242" s="29">
        <f>[2]!s_dq_close(C$2,$A242)</f>
        <v>5057</v>
      </c>
      <c r="D242" s="30">
        <f t="shared" si="3"/>
        <v>88</v>
      </c>
      <c r="E242" s="16"/>
      <c r="G242" s="17"/>
    </row>
    <row r="243" spans="1:7" x14ac:dyDescent="0.15">
      <c r="A243" s="23">
        <v>44168</v>
      </c>
      <c r="B243" s="14">
        <v>5160</v>
      </c>
      <c r="C243" s="29">
        <f>[2]!s_dq_close(C$2,$A243)</f>
        <v>5010</v>
      </c>
      <c r="D243" s="30">
        <f t="shared" si="3"/>
        <v>150</v>
      </c>
      <c r="E243" s="16"/>
      <c r="G243" s="17"/>
    </row>
    <row r="244" spans="1:7" x14ac:dyDescent="0.15">
      <c r="A244" s="23">
        <v>44167</v>
      </c>
      <c r="B244" s="14">
        <v>5200</v>
      </c>
      <c r="C244" s="29">
        <f>[2]!s_dq_close(C$2,$A244)</f>
        <v>5051</v>
      </c>
      <c r="D244" s="30">
        <f t="shared" si="3"/>
        <v>149</v>
      </c>
      <c r="E244" s="16"/>
      <c r="G244" s="17"/>
    </row>
    <row r="245" spans="1:7" x14ac:dyDescent="0.15">
      <c r="A245" s="23">
        <v>44166</v>
      </c>
      <c r="B245" s="14">
        <v>5190</v>
      </c>
      <c r="C245" s="29">
        <f>[2]!s_dq_close(C$2,$A245)</f>
        <v>5066</v>
      </c>
      <c r="D245" s="30">
        <f t="shared" si="3"/>
        <v>124</v>
      </c>
      <c r="E245" s="16"/>
      <c r="G245" s="17"/>
    </row>
    <row r="246" spans="1:7" x14ac:dyDescent="0.15">
      <c r="A246" s="23">
        <v>44165</v>
      </c>
      <c r="B246" s="14">
        <v>5220</v>
      </c>
      <c r="C246" s="29">
        <f>[2]!s_dq_close(C$2,$A246)</f>
        <v>5117</v>
      </c>
      <c r="D246" s="30">
        <f t="shared" si="3"/>
        <v>103</v>
      </c>
      <c r="E246" s="16"/>
      <c r="G246" s="17"/>
    </row>
    <row r="247" spans="1:7" x14ac:dyDescent="0.15">
      <c r="A247" s="23">
        <v>44162</v>
      </c>
      <c r="B247" s="14">
        <v>5230</v>
      </c>
      <c r="C247" s="29">
        <f>[2]!s_dq_close(C$2,$A247)</f>
        <v>5108</v>
      </c>
      <c r="D247" s="30">
        <f t="shared" si="3"/>
        <v>122</v>
      </c>
      <c r="E247" s="16"/>
      <c r="G247" s="17"/>
    </row>
    <row r="248" spans="1:7" x14ac:dyDescent="0.15">
      <c r="A248" s="23">
        <v>44161</v>
      </c>
      <c r="B248" s="14">
        <v>5220</v>
      </c>
      <c r="C248" s="29">
        <f>[2]!s_dq_close(C$2,$A248)</f>
        <v>5133</v>
      </c>
      <c r="D248" s="30">
        <f t="shared" si="3"/>
        <v>87</v>
      </c>
      <c r="E248" s="16"/>
      <c r="G248" s="17"/>
    </row>
    <row r="249" spans="1:7" x14ac:dyDescent="0.15">
      <c r="A249" s="23">
        <v>44160</v>
      </c>
      <c r="B249" s="14">
        <v>5230</v>
      </c>
      <c r="C249" s="29">
        <f>[2]!s_dq_close(C$2,$A249)</f>
        <v>5164</v>
      </c>
      <c r="D249" s="30">
        <f t="shared" si="3"/>
        <v>66</v>
      </c>
      <c r="E249" s="16"/>
      <c r="G249" s="17"/>
    </row>
    <row r="250" spans="1:7" x14ac:dyDescent="0.15">
      <c r="A250" s="23">
        <v>44159</v>
      </c>
      <c r="B250" s="14">
        <v>5215</v>
      </c>
      <c r="C250" s="29">
        <f>[2]!s_dq_close(C$2,$A250)</f>
        <v>5144</v>
      </c>
      <c r="D250" s="30">
        <f t="shared" si="3"/>
        <v>71</v>
      </c>
      <c r="E250" s="16"/>
      <c r="G250" s="17"/>
    </row>
    <row r="251" spans="1:7" x14ac:dyDescent="0.15">
      <c r="A251" s="23">
        <v>44158</v>
      </c>
      <c r="B251" s="14">
        <v>5210</v>
      </c>
      <c r="C251" s="29">
        <f>[2]!s_dq_close(C$2,$A251)</f>
        <v>5130</v>
      </c>
      <c r="D251" s="30">
        <f t="shared" si="3"/>
        <v>80</v>
      </c>
      <c r="E251" s="16"/>
      <c r="G251" s="17"/>
    </row>
    <row r="252" spans="1:7" x14ac:dyDescent="0.15">
      <c r="A252" s="23">
        <v>44155</v>
      </c>
      <c r="B252" s="14">
        <v>5210</v>
      </c>
      <c r="C252" s="29">
        <f>[2]!s_dq_close(C$2,$A252)</f>
        <v>5042</v>
      </c>
      <c r="D252" s="30">
        <f t="shared" si="3"/>
        <v>168</v>
      </c>
      <c r="E252" s="16"/>
      <c r="G252" s="17"/>
    </row>
    <row r="253" spans="1:7" x14ac:dyDescent="0.15">
      <c r="A253" s="23">
        <v>44154</v>
      </c>
      <c r="B253" s="14">
        <v>5210</v>
      </c>
      <c r="C253" s="29">
        <f>[2]!s_dq_close(C$2,$A253)</f>
        <v>5056</v>
      </c>
      <c r="D253" s="30">
        <f t="shared" si="3"/>
        <v>154</v>
      </c>
      <c r="E253" s="16"/>
      <c r="G253" s="17"/>
    </row>
    <row r="254" spans="1:7" x14ac:dyDescent="0.15">
      <c r="A254" s="23">
        <v>44153</v>
      </c>
      <c r="B254" s="14">
        <v>5205</v>
      </c>
      <c r="C254" s="29">
        <f>[2]!s_dq_close(C$2,$A254)</f>
        <v>5040</v>
      </c>
      <c r="D254" s="30">
        <f t="shared" si="3"/>
        <v>165</v>
      </c>
      <c r="E254" s="16"/>
      <c r="G254" s="17"/>
    </row>
    <row r="255" spans="1:7" x14ac:dyDescent="0.15">
      <c r="A255" s="23">
        <v>44152</v>
      </c>
      <c r="B255" s="14">
        <v>5235</v>
      </c>
      <c r="C255" s="29">
        <f>[2]!s_dq_close(C$2,$A255)</f>
        <v>5096</v>
      </c>
      <c r="D255" s="30">
        <f t="shared" si="3"/>
        <v>139</v>
      </c>
      <c r="E255" s="16"/>
      <c r="G255" s="17"/>
    </row>
    <row r="256" spans="1:7" x14ac:dyDescent="0.15">
      <c r="A256" s="23">
        <v>44151</v>
      </c>
      <c r="B256" s="14">
        <v>5235</v>
      </c>
      <c r="C256" s="29">
        <f>[2]!s_dq_close(C$2,$A256)</f>
        <v>5057</v>
      </c>
      <c r="D256" s="30">
        <f t="shared" si="3"/>
        <v>178</v>
      </c>
      <c r="E256" s="16"/>
      <c r="G256" s="17"/>
    </row>
    <row r="257" spans="1:7" x14ac:dyDescent="0.15">
      <c r="A257" s="23">
        <v>44148</v>
      </c>
      <c r="B257" s="14">
        <v>5270</v>
      </c>
      <c r="C257" s="29">
        <f>[2]!s_dq_close(C$2,$A257)</f>
        <v>5123</v>
      </c>
      <c r="D257" s="30">
        <f t="shared" si="3"/>
        <v>147</v>
      </c>
      <c r="E257" s="16"/>
      <c r="G257" s="17"/>
    </row>
    <row r="258" spans="1:7" x14ac:dyDescent="0.15">
      <c r="A258" s="23">
        <v>44147</v>
      </c>
      <c r="B258" s="14">
        <v>5295</v>
      </c>
      <c r="C258" s="29">
        <f>[2]!s_dq_close(C$2,$A258)</f>
        <v>5144</v>
      </c>
      <c r="D258" s="30">
        <f t="shared" si="3"/>
        <v>151</v>
      </c>
      <c r="E258" s="16"/>
      <c r="G258" s="17"/>
    </row>
    <row r="259" spans="1:7" x14ac:dyDescent="0.15">
      <c r="A259" s="23">
        <v>44146</v>
      </c>
      <c r="B259" s="14">
        <v>5290</v>
      </c>
      <c r="C259" s="29">
        <f>[2]!s_dq_close(C$2,$A259)</f>
        <v>5139</v>
      </c>
      <c r="D259" s="30">
        <f t="shared" si="3"/>
        <v>151</v>
      </c>
      <c r="E259" s="16"/>
      <c r="G259" s="17"/>
    </row>
    <row r="260" spans="1:7" x14ac:dyDescent="0.15">
      <c r="A260" s="23">
        <v>44145</v>
      </c>
      <c r="B260" s="14">
        <v>5315</v>
      </c>
      <c r="C260" s="29">
        <f>[2]!s_dq_close(C$2,$A260)</f>
        <v>5127</v>
      </c>
      <c r="D260" s="30">
        <f t="shared" ref="D260:D323" si="4">B260-C260</f>
        <v>188</v>
      </c>
      <c r="E260" s="16"/>
      <c r="G260" s="17"/>
    </row>
    <row r="261" spans="1:7" x14ac:dyDescent="0.15">
      <c r="A261" s="23">
        <v>44144</v>
      </c>
      <c r="B261" s="14">
        <v>5365</v>
      </c>
      <c r="C261" s="29">
        <f>[2]!s_dq_close(C$2,$A261)</f>
        <v>5108</v>
      </c>
      <c r="D261" s="30">
        <f t="shared" si="4"/>
        <v>257</v>
      </c>
      <c r="E261" s="16"/>
      <c r="G261" s="17"/>
    </row>
    <row r="262" spans="1:7" x14ac:dyDescent="0.15">
      <c r="A262" s="23">
        <v>44141</v>
      </c>
      <c r="B262" s="14">
        <v>5340</v>
      </c>
      <c r="C262" s="29">
        <f>[2]!s_dq_close(C$2,$A262)</f>
        <v>5121</v>
      </c>
      <c r="D262" s="30">
        <f t="shared" si="4"/>
        <v>219</v>
      </c>
      <c r="E262" s="16"/>
      <c r="G262" s="17"/>
    </row>
    <row r="263" spans="1:7" x14ac:dyDescent="0.15">
      <c r="A263" s="23">
        <v>44140</v>
      </c>
      <c r="B263" s="14">
        <v>5365</v>
      </c>
      <c r="C263" s="29">
        <f>[2]!s_dq_close(C$2,$A263)</f>
        <v>5117</v>
      </c>
      <c r="D263" s="30">
        <f t="shared" si="4"/>
        <v>248</v>
      </c>
      <c r="E263" s="16"/>
      <c r="G263" s="17"/>
    </row>
    <row r="264" spans="1:7" x14ac:dyDescent="0.15">
      <c r="A264" s="23">
        <v>44139</v>
      </c>
      <c r="B264" s="14">
        <v>5420</v>
      </c>
      <c r="C264" s="29">
        <f>[2]!s_dq_close(C$2,$A264)</f>
        <v>5142</v>
      </c>
      <c r="D264" s="30">
        <f t="shared" si="4"/>
        <v>278</v>
      </c>
      <c r="E264" s="16"/>
      <c r="G264" s="17"/>
    </row>
    <row r="265" spans="1:7" x14ac:dyDescent="0.15">
      <c r="A265" s="23">
        <v>44138</v>
      </c>
      <c r="B265" s="14">
        <v>5425</v>
      </c>
      <c r="C265" s="29">
        <f>[2]!s_dq_close(C$2,$A265)</f>
        <v>5200</v>
      </c>
      <c r="D265" s="30">
        <f t="shared" si="4"/>
        <v>225</v>
      </c>
      <c r="E265" s="16"/>
      <c r="G265" s="17"/>
    </row>
    <row r="266" spans="1:7" x14ac:dyDescent="0.15">
      <c r="A266" s="23">
        <v>44137</v>
      </c>
      <c r="B266" s="14">
        <v>5460</v>
      </c>
      <c r="C266" s="29">
        <f>[2]!s_dq_close(C$2,$A266)</f>
        <v>5142</v>
      </c>
      <c r="D266" s="30">
        <f t="shared" si="4"/>
        <v>318</v>
      </c>
      <c r="E266" s="16"/>
      <c r="G266" s="17"/>
    </row>
    <row r="267" spans="1:7" x14ac:dyDescent="0.15">
      <c r="A267" s="23">
        <v>44134</v>
      </c>
      <c r="B267" s="14">
        <v>5480</v>
      </c>
      <c r="C267" s="29">
        <f>[2]!s_dq_close(C$2,$A267)</f>
        <v>5203</v>
      </c>
      <c r="D267" s="30">
        <f t="shared" si="4"/>
        <v>277</v>
      </c>
      <c r="E267" s="16"/>
      <c r="G267" s="17"/>
    </row>
    <row r="268" spans="1:7" x14ac:dyDescent="0.15">
      <c r="A268" s="23">
        <v>44133</v>
      </c>
      <c r="B268" s="14">
        <v>5480</v>
      </c>
      <c r="C268" s="29">
        <f>[2]!s_dq_close(C$2,$A268)</f>
        <v>5270</v>
      </c>
      <c r="D268" s="30">
        <f t="shared" si="4"/>
        <v>210</v>
      </c>
      <c r="E268" s="16"/>
      <c r="G268" s="17"/>
    </row>
    <row r="269" spans="1:7" x14ac:dyDescent="0.15">
      <c r="A269" s="23">
        <v>44132</v>
      </c>
      <c r="B269" s="14">
        <v>5505</v>
      </c>
      <c r="C269" s="29">
        <f>[2]!s_dq_close(C$2,$A269)</f>
        <v>5250</v>
      </c>
      <c r="D269" s="30">
        <f t="shared" si="4"/>
        <v>255</v>
      </c>
      <c r="E269" s="16"/>
      <c r="G269" s="17"/>
    </row>
    <row r="270" spans="1:7" x14ac:dyDescent="0.15">
      <c r="A270" s="23">
        <v>44131</v>
      </c>
      <c r="B270" s="14">
        <v>5510</v>
      </c>
      <c r="C270" s="29">
        <f>[2]!s_dq_close(C$2,$A270)</f>
        <v>5237</v>
      </c>
      <c r="D270" s="30">
        <f t="shared" si="4"/>
        <v>273</v>
      </c>
      <c r="E270" s="16"/>
      <c r="G270" s="17"/>
    </row>
    <row r="271" spans="1:7" x14ac:dyDescent="0.15">
      <c r="A271" s="23">
        <v>44130</v>
      </c>
      <c r="B271" s="14">
        <v>5525</v>
      </c>
      <c r="C271" s="29">
        <f>[2]!s_dq_close(C$2,$A271)</f>
        <v>5251</v>
      </c>
      <c r="D271" s="30">
        <f t="shared" si="4"/>
        <v>274</v>
      </c>
      <c r="E271" s="16"/>
      <c r="G271" s="17"/>
    </row>
    <row r="272" spans="1:7" x14ac:dyDescent="0.15">
      <c r="A272" s="23">
        <v>44127</v>
      </c>
      <c r="B272" s="14">
        <v>5550</v>
      </c>
      <c r="C272" s="29">
        <f>[2]!s_dq_close(C$2,$A272)</f>
        <v>5246</v>
      </c>
      <c r="D272" s="30">
        <f t="shared" si="4"/>
        <v>304</v>
      </c>
      <c r="E272" s="16"/>
      <c r="G272" s="17"/>
    </row>
    <row r="273" spans="1:7" x14ac:dyDescent="0.15">
      <c r="A273" s="23">
        <v>44126</v>
      </c>
      <c r="B273" s="14">
        <v>5580</v>
      </c>
      <c r="C273" s="29">
        <f>[2]!s_dq_close(C$2,$A273)</f>
        <v>5308</v>
      </c>
      <c r="D273" s="30">
        <f t="shared" si="4"/>
        <v>272</v>
      </c>
      <c r="E273" s="16"/>
      <c r="G273" s="17"/>
    </row>
    <row r="274" spans="1:7" x14ac:dyDescent="0.15">
      <c r="A274" s="23">
        <v>44125</v>
      </c>
      <c r="B274" s="14">
        <v>5575</v>
      </c>
      <c r="C274" s="29">
        <f>[2]!s_dq_close(C$2,$A274)</f>
        <v>5343</v>
      </c>
      <c r="D274" s="30">
        <f t="shared" si="4"/>
        <v>232</v>
      </c>
      <c r="E274" s="16"/>
      <c r="G274" s="17"/>
    </row>
    <row r="275" spans="1:7" x14ac:dyDescent="0.15">
      <c r="A275" s="23">
        <v>44124</v>
      </c>
      <c r="B275" s="14">
        <v>5575</v>
      </c>
      <c r="C275" s="29">
        <f>[2]!s_dq_close(C$2,$A275)</f>
        <v>5380</v>
      </c>
      <c r="D275" s="30">
        <f t="shared" si="4"/>
        <v>195</v>
      </c>
      <c r="E275" s="16"/>
      <c r="G275" s="17"/>
    </row>
    <row r="276" spans="1:7" x14ac:dyDescent="0.15">
      <c r="A276" s="23">
        <v>44120</v>
      </c>
      <c r="B276" s="14">
        <v>5590</v>
      </c>
      <c r="C276" s="29">
        <f>[2]!s_dq_close(C$2,$A276)</f>
        <v>5299</v>
      </c>
      <c r="D276" s="30">
        <f t="shared" si="4"/>
        <v>291</v>
      </c>
      <c r="E276" s="16"/>
      <c r="G276" s="17"/>
    </row>
    <row r="277" spans="1:7" x14ac:dyDescent="0.15">
      <c r="A277" s="23">
        <v>44119</v>
      </c>
      <c r="B277" s="14">
        <v>5605</v>
      </c>
      <c r="C277" s="29">
        <f>[2]!s_dq_close(C$2,$A277)</f>
        <v>5281</v>
      </c>
      <c r="D277" s="30">
        <f t="shared" si="4"/>
        <v>324</v>
      </c>
      <c r="E277" s="16"/>
      <c r="G277" s="17"/>
    </row>
    <row r="278" spans="1:7" x14ac:dyDescent="0.15">
      <c r="A278" s="23">
        <v>44118</v>
      </c>
      <c r="B278" s="14">
        <v>5540</v>
      </c>
      <c r="C278" s="29">
        <f>[2]!s_dq_close(C$2,$A278)</f>
        <v>5275</v>
      </c>
      <c r="D278" s="30">
        <f t="shared" si="4"/>
        <v>265</v>
      </c>
      <c r="E278" s="16"/>
      <c r="G278" s="17"/>
    </row>
    <row r="279" spans="1:7" x14ac:dyDescent="0.15">
      <c r="A279" s="23">
        <v>44117</v>
      </c>
      <c r="B279" s="14">
        <v>5570</v>
      </c>
      <c r="C279" s="29">
        <f>[2]!s_dq_close(C$2,$A279)</f>
        <v>5264</v>
      </c>
      <c r="D279" s="30">
        <f t="shared" si="4"/>
        <v>306</v>
      </c>
      <c r="E279" s="16"/>
      <c r="G279" s="17"/>
    </row>
    <row r="280" spans="1:7" x14ac:dyDescent="0.15">
      <c r="A280" s="23">
        <v>44116</v>
      </c>
      <c r="B280" s="14">
        <v>5595</v>
      </c>
      <c r="C280" s="29">
        <f>[2]!s_dq_close(C$2,$A280)</f>
        <v>5258</v>
      </c>
      <c r="D280" s="30">
        <f t="shared" si="4"/>
        <v>337</v>
      </c>
      <c r="E280" s="16"/>
      <c r="G280" s="17"/>
    </row>
    <row r="281" spans="1:7" x14ac:dyDescent="0.15">
      <c r="A281" s="23">
        <v>44114</v>
      </c>
      <c r="B281" s="14">
        <v>5560</v>
      </c>
      <c r="C281" s="29">
        <f>[2]!s_dq_close(C$2,$A281)</f>
        <v>5163</v>
      </c>
      <c r="D281" s="30">
        <f t="shared" si="4"/>
        <v>397</v>
      </c>
      <c r="E281" s="16"/>
      <c r="G281" s="17"/>
    </row>
    <row r="282" spans="1:7" x14ac:dyDescent="0.15">
      <c r="A282" s="23">
        <v>44113</v>
      </c>
      <c r="B282" s="14">
        <v>5525</v>
      </c>
      <c r="C282" s="29">
        <f>[2]!s_dq_close(C$2,$A282)</f>
        <v>5163</v>
      </c>
      <c r="D282" s="30">
        <f t="shared" si="4"/>
        <v>362</v>
      </c>
      <c r="E282" s="16"/>
      <c r="G282" s="17"/>
    </row>
    <row r="283" spans="1:7" x14ac:dyDescent="0.15">
      <c r="A283" s="23">
        <v>44104</v>
      </c>
      <c r="B283" s="14">
        <v>5505</v>
      </c>
      <c r="C283" s="29">
        <f>[2]!s_dq_close(C$2,$A283)</f>
        <v>5081</v>
      </c>
      <c r="D283" s="30">
        <f t="shared" si="4"/>
        <v>424</v>
      </c>
      <c r="E283" s="16"/>
      <c r="G283" s="17"/>
    </row>
    <row r="284" spans="1:7" x14ac:dyDescent="0.15">
      <c r="A284" s="23">
        <v>44103</v>
      </c>
      <c r="B284" s="14">
        <v>5540</v>
      </c>
      <c r="C284" s="29">
        <f>[2]!s_dq_close(C$2,$A284)</f>
        <v>5113</v>
      </c>
      <c r="D284" s="30">
        <f t="shared" si="4"/>
        <v>427</v>
      </c>
      <c r="E284" s="16"/>
      <c r="G284" s="17"/>
    </row>
    <row r="285" spans="1:7" x14ac:dyDescent="0.15">
      <c r="A285" s="23">
        <v>44102</v>
      </c>
      <c r="B285" s="14">
        <v>5535</v>
      </c>
      <c r="C285" s="29">
        <f>[2]!s_dq_close(C$2,$A285)</f>
        <v>5163</v>
      </c>
      <c r="D285" s="30">
        <f t="shared" si="4"/>
        <v>372</v>
      </c>
      <c r="E285" s="16"/>
      <c r="G285" s="17"/>
    </row>
    <row r="286" spans="1:7" x14ac:dyDescent="0.15">
      <c r="A286" s="23">
        <v>44101</v>
      </c>
      <c r="B286" s="14">
        <v>5540</v>
      </c>
      <c r="C286" s="29">
        <f>[2]!s_dq_close(C$2,$A286)</f>
        <v>5227</v>
      </c>
      <c r="D286" s="30">
        <f t="shared" si="4"/>
        <v>313</v>
      </c>
      <c r="E286" s="16"/>
      <c r="G286" s="17"/>
    </row>
    <row r="287" spans="1:7" x14ac:dyDescent="0.15">
      <c r="A287" s="23">
        <v>44099</v>
      </c>
      <c r="B287" s="14">
        <v>5570</v>
      </c>
      <c r="C287" s="29">
        <f>[2]!s_dq_close(C$2,$A287)</f>
        <v>5227</v>
      </c>
      <c r="D287" s="30">
        <f t="shared" si="4"/>
        <v>343</v>
      </c>
      <c r="E287" s="16"/>
      <c r="G287" s="17"/>
    </row>
    <row r="288" spans="1:7" x14ac:dyDescent="0.15">
      <c r="A288" s="23">
        <v>44098</v>
      </c>
      <c r="B288" s="14">
        <v>5570</v>
      </c>
      <c r="C288" s="29">
        <f>[2]!s_dq_close(C$2,$A288)</f>
        <v>5235</v>
      </c>
      <c r="D288" s="30">
        <f t="shared" si="4"/>
        <v>335</v>
      </c>
      <c r="E288" s="16"/>
      <c r="G288" s="17"/>
    </row>
    <row r="289" spans="1:7" x14ac:dyDescent="0.15">
      <c r="A289" s="23">
        <v>44097</v>
      </c>
      <c r="B289" s="14">
        <v>5575</v>
      </c>
      <c r="C289" s="29">
        <f>[2]!s_dq_close(C$2,$A289)</f>
        <v>5263</v>
      </c>
      <c r="D289" s="30">
        <f t="shared" si="4"/>
        <v>312</v>
      </c>
      <c r="E289" s="16"/>
      <c r="G289" s="17"/>
    </row>
    <row r="290" spans="1:7" x14ac:dyDescent="0.15">
      <c r="A290" s="23">
        <v>44095</v>
      </c>
      <c r="B290" s="14">
        <v>5600</v>
      </c>
      <c r="C290" s="29">
        <f>[2]!s_dq_close(C$2,$A290)</f>
        <v>5327</v>
      </c>
      <c r="D290" s="30">
        <f t="shared" si="4"/>
        <v>273</v>
      </c>
      <c r="E290" s="16"/>
      <c r="G290" s="17"/>
    </row>
    <row r="291" spans="1:7" x14ac:dyDescent="0.15">
      <c r="A291" s="23">
        <v>44092</v>
      </c>
      <c r="B291" s="14">
        <v>5555</v>
      </c>
      <c r="C291" s="29">
        <f>[2]!s_dq_close(C$2,$A291)</f>
        <v>5345</v>
      </c>
      <c r="D291" s="30">
        <f t="shared" si="4"/>
        <v>210</v>
      </c>
      <c r="E291" s="16"/>
      <c r="G291" s="17"/>
    </row>
    <row r="292" spans="1:7" x14ac:dyDescent="0.15">
      <c r="A292" s="23">
        <v>44091</v>
      </c>
      <c r="B292" s="14">
        <v>5535</v>
      </c>
      <c r="C292" s="29">
        <f>[2]!s_dq_close(C$2,$A292)</f>
        <v>5308</v>
      </c>
      <c r="D292" s="30">
        <f t="shared" si="4"/>
        <v>227</v>
      </c>
      <c r="E292" s="16"/>
      <c r="G292" s="17"/>
    </row>
    <row r="293" spans="1:7" x14ac:dyDescent="0.15">
      <c r="A293" s="23">
        <v>44090</v>
      </c>
      <c r="B293" s="14">
        <v>5535</v>
      </c>
      <c r="C293" s="29">
        <f>[2]!s_dq_close(C$2,$A293)</f>
        <v>5253</v>
      </c>
      <c r="D293" s="30">
        <f t="shared" si="4"/>
        <v>282</v>
      </c>
      <c r="E293" s="16"/>
      <c r="G293" s="17"/>
    </row>
    <row r="294" spans="1:7" x14ac:dyDescent="0.15">
      <c r="A294" s="23">
        <v>44089</v>
      </c>
      <c r="B294" s="14">
        <v>5490</v>
      </c>
      <c r="C294" s="29">
        <f>[2]!s_dq_close(C$2,$A294)</f>
        <v>5230</v>
      </c>
      <c r="D294" s="30">
        <f t="shared" si="4"/>
        <v>260</v>
      </c>
      <c r="E294" s="16"/>
      <c r="G294" s="17"/>
    </row>
    <row r="295" spans="1:7" x14ac:dyDescent="0.15">
      <c r="A295" s="23">
        <v>44088</v>
      </c>
      <c r="B295" s="14">
        <v>5475</v>
      </c>
      <c r="C295" s="29">
        <f>[2]!s_dq_close(C$2,$A295)</f>
        <v>5221</v>
      </c>
      <c r="D295" s="30">
        <f t="shared" si="4"/>
        <v>254</v>
      </c>
      <c r="E295" s="16"/>
      <c r="G295" s="17"/>
    </row>
    <row r="296" spans="1:7" x14ac:dyDescent="0.15">
      <c r="A296" s="23">
        <v>44085</v>
      </c>
      <c r="B296" s="14">
        <v>5440</v>
      </c>
      <c r="C296" s="29">
        <f>[2]!s_dq_close(C$2,$A296)</f>
        <v>5174</v>
      </c>
      <c r="D296" s="30">
        <f t="shared" si="4"/>
        <v>266</v>
      </c>
      <c r="E296" s="16"/>
      <c r="G296" s="17"/>
    </row>
    <row r="297" spans="1:7" x14ac:dyDescent="0.15">
      <c r="A297" s="23">
        <v>44084</v>
      </c>
      <c r="B297" s="14">
        <v>5440</v>
      </c>
      <c r="C297" s="29">
        <f>[2]!s_dq_close(C$2,$A297)</f>
        <v>5159</v>
      </c>
      <c r="D297" s="30">
        <f t="shared" si="4"/>
        <v>281</v>
      </c>
      <c r="E297" s="16"/>
      <c r="G297" s="17"/>
    </row>
    <row r="298" spans="1:7" x14ac:dyDescent="0.15">
      <c r="A298" s="23">
        <v>44083</v>
      </c>
      <c r="B298" s="14">
        <v>5445</v>
      </c>
      <c r="C298" s="29">
        <f>[2]!s_dq_close(C$2,$A298)</f>
        <v>5156</v>
      </c>
      <c r="D298" s="30">
        <f t="shared" si="4"/>
        <v>289</v>
      </c>
      <c r="E298" s="16"/>
      <c r="G298" s="17"/>
    </row>
    <row r="299" spans="1:7" x14ac:dyDescent="0.15">
      <c r="A299" s="23">
        <v>44082</v>
      </c>
      <c r="B299" s="14">
        <v>5470</v>
      </c>
      <c r="C299" s="29">
        <f>[2]!s_dq_close(C$2,$A299)</f>
        <v>5254</v>
      </c>
      <c r="D299" s="30">
        <f t="shared" si="4"/>
        <v>216</v>
      </c>
      <c r="E299" s="16"/>
      <c r="G299" s="17"/>
    </row>
    <row r="300" spans="1:7" x14ac:dyDescent="0.15">
      <c r="A300" s="23">
        <v>44081</v>
      </c>
      <c r="B300" s="14">
        <v>5410</v>
      </c>
      <c r="C300" s="29">
        <f>[2]!s_dq_close(C$2,$A300)</f>
        <v>5171</v>
      </c>
      <c r="D300" s="30">
        <f t="shared" si="4"/>
        <v>239</v>
      </c>
      <c r="E300" s="16"/>
      <c r="G300" s="17"/>
    </row>
    <row r="301" spans="1:7" x14ac:dyDescent="0.15">
      <c r="A301" s="23">
        <v>44078</v>
      </c>
      <c r="B301" s="14">
        <v>5470</v>
      </c>
      <c r="C301" s="29">
        <f>[2]!s_dq_close(C$2,$A301)</f>
        <v>5180</v>
      </c>
      <c r="D301" s="30">
        <f t="shared" si="4"/>
        <v>290</v>
      </c>
      <c r="E301" s="16"/>
      <c r="G301" s="17"/>
    </row>
    <row r="302" spans="1:7" x14ac:dyDescent="0.15">
      <c r="A302" s="23">
        <v>44077</v>
      </c>
      <c r="B302" s="14">
        <v>5430</v>
      </c>
      <c r="C302" s="29">
        <f>[2]!s_dq_close(C$2,$A302)</f>
        <v>5159</v>
      </c>
      <c r="D302" s="30">
        <f t="shared" si="4"/>
        <v>271</v>
      </c>
      <c r="E302" s="16"/>
      <c r="G302" s="17"/>
    </row>
    <row r="303" spans="1:7" x14ac:dyDescent="0.15">
      <c r="A303" s="23">
        <v>44076</v>
      </c>
      <c r="B303" s="14">
        <v>5400</v>
      </c>
      <c r="C303" s="29">
        <f>[2]!s_dq_close(C$2,$A303)</f>
        <v>5188</v>
      </c>
      <c r="D303" s="30">
        <f t="shared" si="4"/>
        <v>212</v>
      </c>
      <c r="E303" s="16"/>
      <c r="G303" s="17"/>
    </row>
    <row r="304" spans="1:7" x14ac:dyDescent="0.15">
      <c r="A304" s="23">
        <v>44075</v>
      </c>
      <c r="B304" s="14">
        <v>5410</v>
      </c>
      <c r="C304" s="29">
        <f>[2]!s_dq_close(C$2,$A304)</f>
        <v>5163</v>
      </c>
      <c r="D304" s="30">
        <f t="shared" si="4"/>
        <v>247</v>
      </c>
      <c r="E304" s="16"/>
      <c r="G304" s="17"/>
    </row>
    <row r="305" spans="1:7" x14ac:dyDescent="0.15">
      <c r="A305" s="23">
        <v>44074</v>
      </c>
      <c r="B305" s="14">
        <v>5410</v>
      </c>
      <c r="C305" s="29">
        <f>[2]!s_dq_close(C$2,$A305)</f>
        <v>5189</v>
      </c>
      <c r="D305" s="30">
        <f t="shared" si="4"/>
        <v>221</v>
      </c>
      <c r="E305" s="16"/>
      <c r="G305" s="17"/>
    </row>
    <row r="306" spans="1:7" x14ac:dyDescent="0.15">
      <c r="A306" s="23">
        <v>44071</v>
      </c>
      <c r="B306" s="14">
        <v>5380</v>
      </c>
      <c r="C306" s="29">
        <f>[2]!s_dq_close(C$2,$A306)</f>
        <v>5194</v>
      </c>
      <c r="D306" s="30">
        <f t="shared" si="4"/>
        <v>186</v>
      </c>
      <c r="E306" s="16"/>
      <c r="G306" s="17"/>
    </row>
    <row r="307" spans="1:7" x14ac:dyDescent="0.15">
      <c r="A307" s="23">
        <v>44070</v>
      </c>
      <c r="B307" s="14">
        <v>5380</v>
      </c>
      <c r="C307" s="29">
        <f>[2]!s_dq_close(C$2,$A307)</f>
        <v>5156</v>
      </c>
      <c r="D307" s="30">
        <f t="shared" si="4"/>
        <v>224</v>
      </c>
      <c r="E307" s="16"/>
      <c r="G307" s="17"/>
    </row>
    <row r="308" spans="1:7" x14ac:dyDescent="0.15">
      <c r="A308" s="23">
        <v>44069</v>
      </c>
      <c r="B308" s="14">
        <v>5360</v>
      </c>
      <c r="C308" s="29">
        <f>[2]!s_dq_close(C$2,$A308)</f>
        <v>5156</v>
      </c>
      <c r="D308" s="30">
        <f t="shared" si="4"/>
        <v>204</v>
      </c>
      <c r="E308" s="16"/>
      <c r="G308" s="17"/>
    </row>
    <row r="309" spans="1:7" x14ac:dyDescent="0.15">
      <c r="A309" s="23">
        <v>44068</v>
      </c>
      <c r="B309" s="14">
        <v>5310</v>
      </c>
      <c r="C309" s="29">
        <f>[2]!s_dq_close(C$2,$A309)</f>
        <v>5085</v>
      </c>
      <c r="D309" s="30">
        <f t="shared" si="4"/>
        <v>225</v>
      </c>
      <c r="E309" s="16"/>
      <c r="G309" s="17"/>
    </row>
    <row r="310" spans="1:7" x14ac:dyDescent="0.15">
      <c r="A310" s="23">
        <v>44067</v>
      </c>
      <c r="B310" s="14">
        <v>5300</v>
      </c>
      <c r="C310" s="29">
        <f>[2]!s_dq_close(C$2,$A310)</f>
        <v>5073</v>
      </c>
      <c r="D310" s="30">
        <f t="shared" si="4"/>
        <v>227</v>
      </c>
      <c r="E310" s="16"/>
      <c r="G310" s="17"/>
    </row>
    <row r="311" spans="1:7" x14ac:dyDescent="0.15">
      <c r="A311" s="23">
        <v>44064</v>
      </c>
      <c r="B311" s="14">
        <v>5292.5</v>
      </c>
      <c r="C311" s="29">
        <f>[2]!s_dq_close(C$2,$A311)</f>
        <v>5055</v>
      </c>
      <c r="D311" s="30">
        <f t="shared" si="4"/>
        <v>237.5</v>
      </c>
      <c r="E311" s="16"/>
      <c r="G311" s="17"/>
    </row>
    <row r="312" spans="1:7" x14ac:dyDescent="0.15">
      <c r="A312" s="23">
        <v>44063</v>
      </c>
      <c r="B312" s="14">
        <v>5305</v>
      </c>
      <c r="C312" s="29">
        <f>[2]!s_dq_close(C$2,$A312)</f>
        <v>5056</v>
      </c>
      <c r="D312" s="30">
        <f t="shared" si="4"/>
        <v>249</v>
      </c>
      <c r="E312" s="16"/>
      <c r="G312" s="17"/>
    </row>
    <row r="313" spans="1:7" x14ac:dyDescent="0.15">
      <c r="A313" s="23">
        <v>44062</v>
      </c>
      <c r="B313" s="14">
        <v>5305</v>
      </c>
      <c r="C313" s="29">
        <f>[2]!s_dq_close(C$2,$A313)</f>
        <v>5039</v>
      </c>
      <c r="D313" s="30">
        <f t="shared" si="4"/>
        <v>266</v>
      </c>
      <c r="E313" s="16"/>
      <c r="G313" s="17"/>
    </row>
    <row r="314" spans="1:7" x14ac:dyDescent="0.15">
      <c r="A314" s="23">
        <v>44061</v>
      </c>
      <c r="B314" s="14">
        <v>5300</v>
      </c>
      <c r="C314" s="29">
        <f>[2]!s_dq_close(C$2,$A314)</f>
        <v>5056</v>
      </c>
      <c r="D314" s="30">
        <f t="shared" si="4"/>
        <v>244</v>
      </c>
      <c r="E314" s="16"/>
      <c r="G314" s="17"/>
    </row>
    <row r="315" spans="1:7" x14ac:dyDescent="0.15">
      <c r="A315" s="23">
        <v>44060</v>
      </c>
      <c r="B315" s="14">
        <v>5300</v>
      </c>
      <c r="C315" s="29">
        <f>[2]!s_dq_close(C$2,$A315)</f>
        <v>5058</v>
      </c>
      <c r="D315" s="30">
        <f t="shared" si="4"/>
        <v>242</v>
      </c>
      <c r="E315" s="16"/>
      <c r="G315" s="17"/>
    </row>
    <row r="316" spans="1:7" x14ac:dyDescent="0.15">
      <c r="A316" s="23">
        <v>44057</v>
      </c>
      <c r="B316" s="14">
        <v>5300</v>
      </c>
      <c r="C316" s="29">
        <f>[2]!s_dq_close(C$2,$A316)</f>
        <v>5102</v>
      </c>
      <c r="D316" s="30">
        <f t="shared" si="4"/>
        <v>198</v>
      </c>
      <c r="E316" s="16"/>
      <c r="G316" s="17"/>
    </row>
    <row r="317" spans="1:7" x14ac:dyDescent="0.15">
      <c r="A317" s="23">
        <v>44056</v>
      </c>
      <c r="B317" s="14">
        <v>5300</v>
      </c>
      <c r="C317" s="29">
        <f>[2]!s_dq_close(C$2,$A317)</f>
        <v>5046</v>
      </c>
      <c r="D317" s="30">
        <f t="shared" si="4"/>
        <v>254</v>
      </c>
      <c r="E317" s="16"/>
      <c r="G317" s="17"/>
    </row>
    <row r="318" spans="1:7" x14ac:dyDescent="0.15">
      <c r="A318" s="23">
        <v>44055</v>
      </c>
      <c r="B318" s="14">
        <v>5320</v>
      </c>
      <c r="C318" s="29">
        <f>[2]!s_dq_close(C$2,$A318)</f>
        <v>5065</v>
      </c>
      <c r="D318" s="30">
        <f t="shared" si="4"/>
        <v>255</v>
      </c>
      <c r="E318" s="16"/>
      <c r="G318" s="17"/>
    </row>
    <row r="319" spans="1:7" x14ac:dyDescent="0.15">
      <c r="A319" s="23">
        <v>44054</v>
      </c>
      <c r="B319" s="14">
        <v>5312.5</v>
      </c>
      <c r="C319" s="29">
        <f>[2]!s_dq_close(C$2,$A319)</f>
        <v>5041</v>
      </c>
      <c r="D319" s="30">
        <f t="shared" si="4"/>
        <v>271.5</v>
      </c>
      <c r="E319" s="16"/>
      <c r="G319" s="17"/>
    </row>
    <row r="320" spans="1:7" x14ac:dyDescent="0.15">
      <c r="A320" s="23">
        <v>44053</v>
      </c>
      <c r="B320" s="14">
        <v>5315</v>
      </c>
      <c r="C320" s="29">
        <f>[2]!s_dq_close(C$2,$A320)</f>
        <v>5093</v>
      </c>
      <c r="D320" s="30">
        <f t="shared" si="4"/>
        <v>222</v>
      </c>
      <c r="E320" s="16"/>
      <c r="G320" s="17"/>
    </row>
    <row r="321" spans="1:7" x14ac:dyDescent="0.15">
      <c r="A321" s="23">
        <v>44050</v>
      </c>
      <c r="B321" s="14">
        <v>5310</v>
      </c>
      <c r="C321" s="29">
        <f>[2]!s_dq_close(C$2,$A321)</f>
        <v>5132</v>
      </c>
      <c r="D321" s="30">
        <f t="shared" si="4"/>
        <v>178</v>
      </c>
      <c r="E321" s="16"/>
      <c r="G321" s="17"/>
    </row>
    <row r="322" spans="1:7" x14ac:dyDescent="0.15">
      <c r="A322" s="23">
        <v>44049</v>
      </c>
      <c r="B322" s="14">
        <v>5295</v>
      </c>
      <c r="C322" s="29">
        <f>[2]!s_dq_close(C$2,$A322)</f>
        <v>5049</v>
      </c>
      <c r="D322" s="30">
        <f t="shared" si="4"/>
        <v>246</v>
      </c>
      <c r="E322" s="16"/>
      <c r="G322" s="17"/>
    </row>
    <row r="323" spans="1:7" x14ac:dyDescent="0.15">
      <c r="A323" s="23">
        <v>44048</v>
      </c>
      <c r="B323" s="14">
        <v>5295</v>
      </c>
      <c r="C323" s="29">
        <f>[2]!s_dq_close(C$2,$A323)</f>
        <v>5082</v>
      </c>
      <c r="D323" s="30">
        <f t="shared" si="4"/>
        <v>213</v>
      </c>
      <c r="E323" s="16"/>
      <c r="G323" s="17"/>
    </row>
    <row r="324" spans="1:7" x14ac:dyDescent="0.15">
      <c r="A324" s="23">
        <v>44047</v>
      </c>
      <c r="B324" s="14">
        <v>5295</v>
      </c>
      <c r="C324" s="29">
        <f>[2]!s_dq_close(C$2,$A324)</f>
        <v>5085</v>
      </c>
      <c r="D324" s="30">
        <f t="shared" ref="D324:D387" si="5">B324-C324</f>
        <v>210</v>
      </c>
      <c r="E324" s="16"/>
      <c r="G324" s="17"/>
    </row>
    <row r="325" spans="1:7" x14ac:dyDescent="0.15">
      <c r="A325" s="23">
        <v>44046</v>
      </c>
      <c r="B325" s="14">
        <v>5300</v>
      </c>
      <c r="C325" s="29">
        <f>[2]!s_dq_close(C$2,$A325)</f>
        <v>5049</v>
      </c>
      <c r="D325" s="30">
        <f t="shared" si="5"/>
        <v>251</v>
      </c>
      <c r="E325" s="16"/>
      <c r="G325" s="17"/>
    </row>
    <row r="326" spans="1:7" x14ac:dyDescent="0.15">
      <c r="A326" s="23">
        <v>44043</v>
      </c>
      <c r="B326" s="14">
        <v>5300</v>
      </c>
      <c r="C326" s="29">
        <f>[2]!s_dq_close(C$2,$A326)</f>
        <v>5036</v>
      </c>
      <c r="D326" s="30">
        <f t="shared" si="5"/>
        <v>264</v>
      </c>
      <c r="E326" s="16"/>
      <c r="G326" s="17"/>
    </row>
    <row r="327" spans="1:7" x14ac:dyDescent="0.15">
      <c r="A327" s="23">
        <v>44042</v>
      </c>
      <c r="B327" s="14">
        <v>5295</v>
      </c>
      <c r="C327" s="29">
        <f>[2]!s_dq_close(C$2,$A327)</f>
        <v>5010</v>
      </c>
      <c r="D327" s="30">
        <f t="shared" si="5"/>
        <v>285</v>
      </c>
      <c r="E327" s="16"/>
      <c r="G327" s="17"/>
    </row>
    <row r="328" spans="1:7" x14ac:dyDescent="0.15">
      <c r="A328" s="23">
        <v>44041</v>
      </c>
      <c r="B328" s="14">
        <v>5335</v>
      </c>
      <c r="C328" s="29">
        <f>[2]!s_dq_close(C$2,$A328)</f>
        <v>5030</v>
      </c>
      <c r="D328" s="30">
        <f t="shared" si="5"/>
        <v>305</v>
      </c>
      <c r="E328" s="16"/>
      <c r="G328" s="17"/>
    </row>
    <row r="329" spans="1:7" x14ac:dyDescent="0.15">
      <c r="A329" s="23">
        <v>44040</v>
      </c>
      <c r="B329" s="14">
        <v>5340</v>
      </c>
      <c r="C329" s="29">
        <f>[2]!s_dq_close(C$2,$A329)</f>
        <v>5023</v>
      </c>
      <c r="D329" s="30">
        <f t="shared" si="5"/>
        <v>317</v>
      </c>
      <c r="E329" s="16"/>
      <c r="G329" s="17"/>
    </row>
    <row r="330" spans="1:7" x14ac:dyDescent="0.15">
      <c r="A330" s="23">
        <v>44039</v>
      </c>
      <c r="B330" s="14">
        <v>5340</v>
      </c>
      <c r="C330" s="29">
        <f>[2]!s_dq_close(C$2,$A330)</f>
        <v>5013</v>
      </c>
      <c r="D330" s="30">
        <f t="shared" si="5"/>
        <v>327</v>
      </c>
      <c r="E330" s="16"/>
      <c r="G330" s="17"/>
    </row>
    <row r="331" spans="1:7" x14ac:dyDescent="0.15">
      <c r="A331" s="23">
        <v>44036</v>
      </c>
      <c r="B331" s="14">
        <v>5365</v>
      </c>
      <c r="C331" s="29">
        <f>[2]!s_dq_close(C$2,$A331)</f>
        <v>5075</v>
      </c>
      <c r="D331" s="30">
        <f t="shared" si="5"/>
        <v>290</v>
      </c>
      <c r="E331" s="16"/>
      <c r="G331" s="17"/>
    </row>
    <row r="332" spans="1:7" x14ac:dyDescent="0.15">
      <c r="A332" s="23">
        <v>44034</v>
      </c>
      <c r="B332" s="14">
        <v>5387.5</v>
      </c>
      <c r="C332" s="29">
        <f>[2]!s_dq_close(C$2,$A332)</f>
        <v>5126</v>
      </c>
      <c r="D332" s="30">
        <f t="shared" si="5"/>
        <v>261.5</v>
      </c>
      <c r="E332" s="16"/>
      <c r="G332" s="17"/>
    </row>
    <row r="333" spans="1:7" x14ac:dyDescent="0.15">
      <c r="A333" s="23">
        <v>44033</v>
      </c>
      <c r="B333" s="14">
        <v>5377.5</v>
      </c>
      <c r="C333" s="29">
        <f>[2]!s_dq_close(C$2,$A333)</f>
        <v>5173</v>
      </c>
      <c r="D333" s="30">
        <f t="shared" si="5"/>
        <v>204.5</v>
      </c>
      <c r="E333" s="16"/>
      <c r="G333" s="17"/>
    </row>
    <row r="334" spans="1:7" x14ac:dyDescent="0.15">
      <c r="A334" s="23">
        <v>44032</v>
      </c>
      <c r="B334" s="14">
        <v>5372.5</v>
      </c>
      <c r="C334" s="29">
        <f>[2]!s_dq_close(C$2,$A334)</f>
        <v>5153</v>
      </c>
      <c r="D334" s="30">
        <f t="shared" si="5"/>
        <v>219.5</v>
      </c>
      <c r="E334" s="16"/>
      <c r="G334" s="17"/>
    </row>
    <row r="335" spans="1:7" x14ac:dyDescent="0.15">
      <c r="A335" s="23">
        <v>44029</v>
      </c>
      <c r="B335" s="14">
        <v>5377.5</v>
      </c>
      <c r="C335" s="29">
        <f>[2]!s_dq_close(C$2,$A335)</f>
        <v>5115</v>
      </c>
      <c r="D335" s="30">
        <f t="shared" si="5"/>
        <v>262.5</v>
      </c>
      <c r="E335" s="16"/>
      <c r="G335" s="17"/>
    </row>
    <row r="336" spans="1:7" x14ac:dyDescent="0.15">
      <c r="A336" s="23">
        <v>44028</v>
      </c>
      <c r="B336" s="14">
        <v>5390</v>
      </c>
      <c r="C336" s="29">
        <f>[2]!s_dq_close(C$2,$A336)</f>
        <v>5188</v>
      </c>
      <c r="D336" s="30">
        <f t="shared" si="5"/>
        <v>202</v>
      </c>
      <c r="E336" s="16"/>
      <c r="G336" s="17"/>
    </row>
    <row r="337" spans="1:7" x14ac:dyDescent="0.15">
      <c r="A337" s="23">
        <v>44027</v>
      </c>
      <c r="B337" s="14">
        <v>5387.5</v>
      </c>
      <c r="C337" s="29">
        <f>[2]!s_dq_close(C$2,$A337)</f>
        <v>5213</v>
      </c>
      <c r="D337" s="30">
        <f t="shared" si="5"/>
        <v>174.5</v>
      </c>
      <c r="E337" s="16"/>
      <c r="G337" s="17"/>
    </row>
    <row r="338" spans="1:7" x14ac:dyDescent="0.15">
      <c r="A338" s="23">
        <v>44026</v>
      </c>
      <c r="B338" s="14">
        <v>5380</v>
      </c>
      <c r="C338" s="29">
        <f>[2]!s_dq_close(C$2,$A338)</f>
        <v>5237</v>
      </c>
      <c r="D338" s="30">
        <f t="shared" si="5"/>
        <v>143</v>
      </c>
      <c r="E338" s="16"/>
      <c r="G338" s="17"/>
    </row>
    <row r="339" spans="1:7" x14ac:dyDescent="0.15">
      <c r="A339" s="23">
        <v>44025</v>
      </c>
      <c r="B339" s="14">
        <v>5390</v>
      </c>
      <c r="C339" s="29">
        <f>[2]!s_dq_close(C$2,$A339)</f>
        <v>5199</v>
      </c>
      <c r="D339" s="30">
        <f t="shared" si="5"/>
        <v>191</v>
      </c>
      <c r="E339" s="16"/>
      <c r="G339" s="17"/>
    </row>
    <row r="340" spans="1:7" x14ac:dyDescent="0.15">
      <c r="A340" s="23">
        <v>44022</v>
      </c>
      <c r="B340" s="14">
        <v>5390</v>
      </c>
      <c r="C340" s="29">
        <f>[2]!s_dq_close(C$2,$A340)</f>
        <v>5211</v>
      </c>
      <c r="D340" s="30">
        <f t="shared" si="5"/>
        <v>179</v>
      </c>
      <c r="E340" s="16"/>
      <c r="G340" s="17"/>
    </row>
    <row r="341" spans="1:7" x14ac:dyDescent="0.15">
      <c r="A341" s="23">
        <v>44021</v>
      </c>
      <c r="B341" s="14">
        <v>5390</v>
      </c>
      <c r="C341" s="29">
        <f>[2]!s_dq_close(C$2,$A341)</f>
        <v>5244</v>
      </c>
      <c r="D341" s="30">
        <f t="shared" si="5"/>
        <v>146</v>
      </c>
      <c r="E341" s="16"/>
      <c r="G341" s="17"/>
    </row>
    <row r="342" spans="1:7" x14ac:dyDescent="0.15">
      <c r="A342" s="23">
        <v>44019</v>
      </c>
      <c r="B342" s="14">
        <v>5380</v>
      </c>
      <c r="C342" s="29">
        <f>[2]!s_dq_close(C$2,$A342)</f>
        <v>5142</v>
      </c>
      <c r="D342" s="30">
        <f t="shared" si="5"/>
        <v>238</v>
      </c>
      <c r="E342" s="16"/>
      <c r="G342" s="17"/>
    </row>
    <row r="343" spans="1:7" x14ac:dyDescent="0.15">
      <c r="A343" s="23">
        <v>44018</v>
      </c>
      <c r="B343" s="14">
        <v>5400</v>
      </c>
      <c r="C343" s="29">
        <f>[2]!s_dq_close(C$2,$A343)</f>
        <v>5146</v>
      </c>
      <c r="D343" s="30">
        <f t="shared" si="5"/>
        <v>254</v>
      </c>
      <c r="E343" s="16"/>
      <c r="G343" s="17"/>
    </row>
    <row r="344" spans="1:7" x14ac:dyDescent="0.15">
      <c r="A344" s="23">
        <v>44015</v>
      </c>
      <c r="B344" s="14">
        <v>5440</v>
      </c>
      <c r="C344" s="29">
        <f>[2]!s_dq_close(C$2,$A344)</f>
        <v>5118</v>
      </c>
      <c r="D344" s="30">
        <f t="shared" si="5"/>
        <v>322</v>
      </c>
      <c r="E344" s="16"/>
      <c r="G344" s="17"/>
    </row>
    <row r="345" spans="1:7" x14ac:dyDescent="0.15">
      <c r="A345" s="23">
        <v>44014</v>
      </c>
      <c r="B345" s="14">
        <v>5400</v>
      </c>
      <c r="C345" s="29">
        <f>[2]!s_dq_close(C$2,$A345)</f>
        <v>5048</v>
      </c>
      <c r="D345" s="30">
        <f t="shared" si="5"/>
        <v>352</v>
      </c>
      <c r="E345" s="16"/>
      <c r="G345" s="17"/>
    </row>
    <row r="346" spans="1:7" x14ac:dyDescent="0.15">
      <c r="A346" s="23">
        <v>44013</v>
      </c>
      <c r="B346" s="14">
        <v>5400</v>
      </c>
      <c r="C346" s="29">
        <f>[2]!s_dq_close(C$2,$A346)</f>
        <v>5019</v>
      </c>
      <c r="D346" s="30">
        <f t="shared" si="5"/>
        <v>381</v>
      </c>
      <c r="E346" s="16"/>
      <c r="G346" s="17"/>
    </row>
    <row r="347" spans="1:7" x14ac:dyDescent="0.15">
      <c r="A347" s="23">
        <v>44012</v>
      </c>
      <c r="B347" s="14">
        <v>5400</v>
      </c>
      <c r="C347" s="29">
        <f>[2]!s_dq_close(C$2,$A347)</f>
        <v>5011</v>
      </c>
      <c r="D347" s="30">
        <f t="shared" si="5"/>
        <v>389</v>
      </c>
      <c r="E347" s="16"/>
      <c r="G347" s="17"/>
    </row>
    <row r="348" spans="1:7" x14ac:dyDescent="0.15">
      <c r="A348" s="23">
        <v>44011</v>
      </c>
      <c r="B348" s="14">
        <v>5400</v>
      </c>
      <c r="C348" s="29">
        <f>[2]!s_dq_close(C$2,$A348)</f>
        <v>4982</v>
      </c>
      <c r="D348" s="30">
        <f t="shared" si="5"/>
        <v>418</v>
      </c>
      <c r="E348" s="16"/>
      <c r="G348" s="17"/>
    </row>
    <row r="349" spans="1:7" x14ac:dyDescent="0.15">
      <c r="A349" s="23">
        <v>44010</v>
      </c>
      <c r="B349" s="14">
        <v>5430</v>
      </c>
      <c r="C349" s="29">
        <f>[2]!s_dq_close(C$2,$A349)</f>
        <v>5104</v>
      </c>
      <c r="D349" s="30">
        <f t="shared" si="5"/>
        <v>326</v>
      </c>
      <c r="E349" s="16"/>
      <c r="G349" s="17"/>
    </row>
    <row r="350" spans="1:7" x14ac:dyDescent="0.15">
      <c r="A350" s="23">
        <v>44006</v>
      </c>
      <c r="B350" s="14">
        <v>5430</v>
      </c>
      <c r="C350" s="29">
        <f>[2]!s_dq_close(C$2,$A350)</f>
        <v>5104</v>
      </c>
      <c r="D350" s="30">
        <f t="shared" si="5"/>
        <v>326</v>
      </c>
      <c r="E350" s="16"/>
      <c r="G350" s="17"/>
    </row>
    <row r="351" spans="1:7" x14ac:dyDescent="0.15">
      <c r="A351" s="23">
        <v>44004</v>
      </c>
      <c r="B351" s="14">
        <v>5430</v>
      </c>
      <c r="C351" s="29">
        <f>[2]!s_dq_close(C$2,$A351)</f>
        <v>5104</v>
      </c>
      <c r="D351" s="30">
        <f t="shared" si="5"/>
        <v>326</v>
      </c>
      <c r="E351" s="16"/>
      <c r="G351" s="17"/>
    </row>
    <row r="352" spans="1:7" x14ac:dyDescent="0.15">
      <c r="A352" s="23">
        <v>44001</v>
      </c>
      <c r="B352" s="14">
        <v>5430</v>
      </c>
      <c r="C352" s="29">
        <f>[2]!s_dq_close(C$2,$A352)</f>
        <v>5084</v>
      </c>
      <c r="D352" s="30">
        <f t="shared" si="5"/>
        <v>346</v>
      </c>
      <c r="E352" s="16"/>
      <c r="G352" s="17"/>
    </row>
    <row r="353" spans="1:7" x14ac:dyDescent="0.15">
      <c r="A353" s="23">
        <v>44000</v>
      </c>
      <c r="B353" s="14">
        <v>5430</v>
      </c>
      <c r="C353" s="29">
        <f>[2]!s_dq_close(C$2,$A353)</f>
        <v>5100</v>
      </c>
      <c r="D353" s="30">
        <f t="shared" si="5"/>
        <v>330</v>
      </c>
      <c r="E353" s="16"/>
      <c r="G353" s="17"/>
    </row>
    <row r="354" spans="1:7" x14ac:dyDescent="0.15">
      <c r="A354" s="23">
        <v>43999</v>
      </c>
      <c r="B354" s="14">
        <v>5430</v>
      </c>
      <c r="C354" s="29">
        <f>[2]!s_dq_close(C$2,$A354)</f>
        <v>5087</v>
      </c>
      <c r="D354" s="30">
        <f t="shared" si="5"/>
        <v>343</v>
      </c>
      <c r="E354" s="16"/>
      <c r="G354" s="17"/>
    </row>
    <row r="355" spans="1:7" x14ac:dyDescent="0.15">
      <c r="A355" s="23">
        <v>43998</v>
      </c>
      <c r="B355" s="14">
        <v>5430</v>
      </c>
      <c r="C355" s="29">
        <f>[2]!s_dq_close(C$2,$A355)</f>
        <v>5096</v>
      </c>
      <c r="D355" s="30">
        <f t="shared" si="5"/>
        <v>334</v>
      </c>
      <c r="E355" s="16"/>
      <c r="G355" s="17"/>
    </row>
    <row r="356" spans="1:7" x14ac:dyDescent="0.15">
      <c r="A356" s="23">
        <v>43997</v>
      </c>
      <c r="B356" s="14">
        <v>5430</v>
      </c>
      <c r="C356" s="29">
        <f>[2]!s_dq_close(C$2,$A356)</f>
        <v>5028</v>
      </c>
      <c r="D356" s="30">
        <f t="shared" si="5"/>
        <v>402</v>
      </c>
      <c r="E356" s="16"/>
      <c r="G356" s="17"/>
    </row>
    <row r="357" spans="1:7" x14ac:dyDescent="0.15">
      <c r="A357" s="23">
        <v>43994</v>
      </c>
      <c r="B357" s="14">
        <v>5425</v>
      </c>
      <c r="C357" s="29">
        <f>[2]!s_dq_close(C$2,$A357)</f>
        <v>5076</v>
      </c>
      <c r="D357" s="30">
        <f t="shared" si="5"/>
        <v>349</v>
      </c>
      <c r="E357" s="16"/>
      <c r="G357" s="17"/>
    </row>
    <row r="358" spans="1:7" x14ac:dyDescent="0.15">
      <c r="A358" s="23">
        <v>43993</v>
      </c>
      <c r="B358" s="14">
        <v>5445</v>
      </c>
      <c r="C358" s="29">
        <f>[2]!s_dq_close(C$2,$A358)</f>
        <v>5042</v>
      </c>
      <c r="D358" s="30">
        <f t="shared" si="5"/>
        <v>403</v>
      </c>
      <c r="E358" s="16"/>
      <c r="G358" s="17"/>
    </row>
    <row r="359" spans="1:7" x14ac:dyDescent="0.15">
      <c r="A359" s="23">
        <v>43992</v>
      </c>
      <c r="B359" s="14">
        <v>5455</v>
      </c>
      <c r="C359" s="29">
        <f>[2]!s_dq_close(C$2,$A359)</f>
        <v>5088</v>
      </c>
      <c r="D359" s="30">
        <f t="shared" si="5"/>
        <v>367</v>
      </c>
      <c r="E359" s="16"/>
      <c r="G359" s="17"/>
    </row>
    <row r="360" spans="1:7" x14ac:dyDescent="0.15">
      <c r="A360" s="23">
        <v>43991</v>
      </c>
      <c r="B360" s="14">
        <v>5465</v>
      </c>
      <c r="C360" s="29">
        <f>[2]!s_dq_close(C$2,$A360)</f>
        <v>5139</v>
      </c>
      <c r="D360" s="30">
        <f t="shared" si="5"/>
        <v>326</v>
      </c>
      <c r="E360" s="16"/>
      <c r="G360" s="17"/>
    </row>
    <row r="361" spans="1:7" x14ac:dyDescent="0.15">
      <c r="A361" s="23">
        <v>43990</v>
      </c>
      <c r="B361" s="14">
        <v>5475</v>
      </c>
      <c r="C361" s="29">
        <f>[2]!s_dq_close(C$2,$A361)</f>
        <v>5166</v>
      </c>
      <c r="D361" s="30">
        <f t="shared" si="5"/>
        <v>309</v>
      </c>
      <c r="E361" s="16"/>
      <c r="G361" s="17"/>
    </row>
    <row r="362" spans="1:7" x14ac:dyDescent="0.15">
      <c r="A362" s="23">
        <v>43987</v>
      </c>
      <c r="B362" s="14">
        <v>5450</v>
      </c>
      <c r="C362" s="29">
        <f>[2]!s_dq_close(C$2,$A362)</f>
        <v>5090</v>
      </c>
      <c r="D362" s="30">
        <f t="shared" si="5"/>
        <v>360</v>
      </c>
      <c r="E362" s="16"/>
      <c r="G362" s="17"/>
    </row>
    <row r="363" spans="1:7" x14ac:dyDescent="0.15">
      <c r="A363" s="23">
        <v>43986</v>
      </c>
      <c r="B363" s="14">
        <v>5465</v>
      </c>
      <c r="C363" s="29">
        <f>[2]!s_dq_close(C$2,$A363)</f>
        <v>5051</v>
      </c>
      <c r="D363" s="30">
        <f t="shared" si="5"/>
        <v>414</v>
      </c>
      <c r="E363" s="16"/>
      <c r="G363" s="17"/>
    </row>
    <row r="364" spans="1:7" x14ac:dyDescent="0.15">
      <c r="A364" s="23">
        <v>43985</v>
      </c>
      <c r="B364" s="14">
        <v>5427.5</v>
      </c>
      <c r="C364" s="29">
        <f>[2]!s_dq_close(C$2,$A364)</f>
        <v>5072</v>
      </c>
      <c r="D364" s="30">
        <f t="shared" si="5"/>
        <v>355.5</v>
      </c>
      <c r="E364" s="16"/>
      <c r="G364" s="17"/>
    </row>
    <row r="365" spans="1:7" x14ac:dyDescent="0.15">
      <c r="A365" s="23">
        <v>43984</v>
      </c>
      <c r="B365" s="14">
        <v>5405</v>
      </c>
      <c r="C365" s="29">
        <f>[2]!s_dq_close(C$2,$A365)</f>
        <v>4944</v>
      </c>
      <c r="D365" s="30">
        <f t="shared" si="5"/>
        <v>461</v>
      </c>
      <c r="E365" s="16"/>
      <c r="G365" s="17"/>
    </row>
    <row r="366" spans="1:7" x14ac:dyDescent="0.15">
      <c r="A366" s="23">
        <v>43983</v>
      </c>
      <c r="B366" s="14">
        <v>5420</v>
      </c>
      <c r="C366" s="29">
        <f>[2]!s_dq_close(C$2,$A366)</f>
        <v>4968</v>
      </c>
      <c r="D366" s="30">
        <f t="shared" si="5"/>
        <v>452</v>
      </c>
      <c r="E366" s="16"/>
      <c r="G366" s="17"/>
    </row>
    <row r="367" spans="1:7" x14ac:dyDescent="0.15">
      <c r="A367" s="23">
        <v>43980</v>
      </c>
      <c r="B367" s="14">
        <v>5397.5</v>
      </c>
      <c r="C367" s="29">
        <f>[2]!s_dq_close(C$2,$A367)</f>
        <v>4937</v>
      </c>
      <c r="D367" s="30">
        <f t="shared" si="5"/>
        <v>460.5</v>
      </c>
      <c r="E367" s="16"/>
      <c r="G367" s="17"/>
    </row>
    <row r="368" spans="1:7" x14ac:dyDescent="0.15">
      <c r="A368" s="23">
        <v>43979</v>
      </c>
      <c r="B368" s="14">
        <v>5420</v>
      </c>
      <c r="C368" s="29">
        <f>[2]!s_dq_close(C$2,$A368)</f>
        <v>5036</v>
      </c>
      <c r="D368" s="30">
        <f t="shared" si="5"/>
        <v>384</v>
      </c>
      <c r="E368" s="16"/>
      <c r="G368" s="17"/>
    </row>
    <row r="369" spans="1:7" x14ac:dyDescent="0.15">
      <c r="A369" s="23">
        <v>43978</v>
      </c>
      <c r="B369" s="14">
        <v>5410</v>
      </c>
      <c r="C369" s="29">
        <f>[2]!s_dq_close(C$2,$A369)</f>
        <v>5009</v>
      </c>
      <c r="D369" s="30">
        <f t="shared" si="5"/>
        <v>401</v>
      </c>
      <c r="E369" s="16"/>
      <c r="G369" s="17"/>
    </row>
    <row r="370" spans="1:7" x14ac:dyDescent="0.15">
      <c r="A370" s="23">
        <v>43977</v>
      </c>
      <c r="B370" s="14">
        <v>5435</v>
      </c>
      <c r="C370" s="29">
        <f>[2]!s_dq_close(C$2,$A370)</f>
        <v>5041</v>
      </c>
      <c r="D370" s="30">
        <f t="shared" si="5"/>
        <v>394</v>
      </c>
      <c r="E370" s="16"/>
      <c r="G370" s="17"/>
    </row>
    <row r="371" spans="1:7" x14ac:dyDescent="0.15">
      <c r="A371" s="23">
        <v>43976</v>
      </c>
      <c r="B371" s="14">
        <v>5430</v>
      </c>
      <c r="C371" s="29">
        <f>[2]!s_dq_close(C$2,$A371)</f>
        <v>5037</v>
      </c>
      <c r="D371" s="30">
        <f t="shared" si="5"/>
        <v>393</v>
      </c>
      <c r="E371" s="16"/>
      <c r="G371" s="17"/>
    </row>
    <row r="372" spans="1:7" x14ac:dyDescent="0.15">
      <c r="A372" s="23">
        <v>43973</v>
      </c>
      <c r="B372" s="14">
        <v>5425</v>
      </c>
      <c r="C372" s="29">
        <f>[2]!s_dq_close(C$2,$A372)</f>
        <v>4976</v>
      </c>
      <c r="D372" s="30">
        <f t="shared" si="5"/>
        <v>449</v>
      </c>
      <c r="E372" s="16"/>
      <c r="G372" s="17"/>
    </row>
    <row r="373" spans="1:7" x14ac:dyDescent="0.15">
      <c r="A373" s="23">
        <v>43972</v>
      </c>
      <c r="B373" s="14">
        <v>5460</v>
      </c>
      <c r="C373" s="29">
        <f>[2]!s_dq_close(C$2,$A373)</f>
        <v>5085</v>
      </c>
      <c r="D373" s="30">
        <f t="shared" si="5"/>
        <v>375</v>
      </c>
      <c r="E373" s="16"/>
      <c r="G373" s="17"/>
    </row>
    <row r="374" spans="1:7" x14ac:dyDescent="0.15">
      <c r="A374" s="23">
        <v>43971</v>
      </c>
      <c r="B374" s="14">
        <v>5435</v>
      </c>
      <c r="C374" s="29">
        <f>[2]!s_dq_close(C$2,$A374)</f>
        <v>5006</v>
      </c>
      <c r="D374" s="30">
        <f t="shared" si="5"/>
        <v>429</v>
      </c>
      <c r="E374" s="16"/>
      <c r="G374" s="17"/>
    </row>
    <row r="375" spans="1:7" x14ac:dyDescent="0.15">
      <c r="A375" s="23">
        <v>43970</v>
      </c>
      <c r="B375" s="14">
        <v>5420</v>
      </c>
      <c r="C375" s="29">
        <f>[2]!s_dq_close(C$2,$A375)</f>
        <v>4991</v>
      </c>
      <c r="D375" s="30">
        <f t="shared" si="5"/>
        <v>429</v>
      </c>
      <c r="E375" s="16"/>
      <c r="G375" s="17"/>
    </row>
    <row r="376" spans="1:7" x14ac:dyDescent="0.15">
      <c r="A376" s="23">
        <v>43969</v>
      </c>
      <c r="B376" s="14">
        <v>5415</v>
      </c>
      <c r="C376" s="29">
        <f>[2]!s_dq_close(C$2,$A376)</f>
        <v>4918</v>
      </c>
      <c r="D376" s="30">
        <f t="shared" si="5"/>
        <v>497</v>
      </c>
      <c r="E376" s="16"/>
      <c r="G376" s="17"/>
    </row>
    <row r="377" spans="1:7" x14ac:dyDescent="0.15">
      <c r="A377" s="23">
        <v>43966</v>
      </c>
      <c r="B377" s="14">
        <v>5410</v>
      </c>
      <c r="C377" s="29">
        <f>[2]!s_dq_close(C$2,$A377)</f>
        <v>4921</v>
      </c>
      <c r="D377" s="30">
        <f t="shared" si="5"/>
        <v>489</v>
      </c>
      <c r="E377" s="16"/>
      <c r="G377" s="17"/>
    </row>
    <row r="378" spans="1:7" x14ac:dyDescent="0.15">
      <c r="A378" s="23">
        <v>43965</v>
      </c>
      <c r="B378" s="14">
        <v>5465</v>
      </c>
      <c r="C378" s="29">
        <f>[2]!s_dq_close(C$2,$A378)</f>
        <v>4924</v>
      </c>
      <c r="D378" s="30">
        <f t="shared" si="5"/>
        <v>541</v>
      </c>
      <c r="E378" s="16"/>
      <c r="G378" s="17"/>
    </row>
    <row r="379" spans="1:7" x14ac:dyDescent="0.15">
      <c r="A379" s="23">
        <v>43964</v>
      </c>
      <c r="B379" s="14">
        <v>5465</v>
      </c>
      <c r="C379" s="29">
        <f>[2]!s_dq_close(C$2,$A379)</f>
        <v>5026</v>
      </c>
      <c r="D379" s="30">
        <f t="shared" si="5"/>
        <v>439</v>
      </c>
      <c r="E379" s="16"/>
      <c r="G379" s="17"/>
    </row>
    <row r="380" spans="1:7" x14ac:dyDescent="0.15">
      <c r="A380" s="23">
        <v>43963</v>
      </c>
      <c r="B380" s="14">
        <v>5500</v>
      </c>
      <c r="C380" s="29">
        <f>[2]!s_dq_close(C$2,$A380)</f>
        <v>5045</v>
      </c>
      <c r="D380" s="30">
        <f t="shared" si="5"/>
        <v>455</v>
      </c>
      <c r="E380" s="16"/>
      <c r="G380" s="17"/>
    </row>
    <row r="381" spans="1:7" x14ac:dyDescent="0.15">
      <c r="A381" s="23">
        <v>43962</v>
      </c>
      <c r="B381" s="14">
        <v>5515</v>
      </c>
      <c r="C381" s="29">
        <f>[2]!s_dq_close(C$2,$A381)</f>
        <v>5124</v>
      </c>
      <c r="D381" s="30">
        <f t="shared" si="5"/>
        <v>391</v>
      </c>
      <c r="E381" s="16"/>
      <c r="G381" s="17"/>
    </row>
    <row r="382" spans="1:7" x14ac:dyDescent="0.15">
      <c r="A382" s="23">
        <v>43960</v>
      </c>
      <c r="B382" s="14">
        <v>5505</v>
      </c>
      <c r="C382" s="29">
        <f>[2]!s_dq_close(C$2,$A382)</f>
        <v>5115</v>
      </c>
      <c r="D382" s="30">
        <f t="shared" si="5"/>
        <v>390</v>
      </c>
      <c r="E382" s="16"/>
      <c r="G382" s="17"/>
    </row>
    <row r="383" spans="1:7" x14ac:dyDescent="0.15">
      <c r="A383" s="23">
        <v>43959</v>
      </c>
      <c r="B383" s="14">
        <v>5510</v>
      </c>
      <c r="C383" s="29">
        <f>[2]!s_dq_close(C$2,$A383)</f>
        <v>5115</v>
      </c>
      <c r="D383" s="30">
        <f t="shared" si="5"/>
        <v>395</v>
      </c>
      <c r="E383" s="16"/>
      <c r="G383" s="17"/>
    </row>
    <row r="384" spans="1:7" x14ac:dyDescent="0.15">
      <c r="A384" s="23">
        <v>43958</v>
      </c>
      <c r="B384" s="14">
        <v>5480</v>
      </c>
      <c r="C384" s="29">
        <f>[2]!s_dq_close(C$2,$A384)</f>
        <v>5123</v>
      </c>
      <c r="D384" s="30">
        <f t="shared" si="5"/>
        <v>357</v>
      </c>
      <c r="E384" s="16"/>
      <c r="G384" s="17"/>
    </row>
    <row r="385" spans="1:7" x14ac:dyDescent="0.15">
      <c r="A385" s="23">
        <v>43957</v>
      </c>
      <c r="B385" s="14">
        <v>5445</v>
      </c>
      <c r="C385" s="29">
        <f>[2]!s_dq_close(C$2,$A385)</f>
        <v>5027</v>
      </c>
      <c r="D385" s="30">
        <f t="shared" si="5"/>
        <v>418</v>
      </c>
      <c r="E385" s="16"/>
      <c r="G385" s="17"/>
    </row>
    <row r="386" spans="1:7" x14ac:dyDescent="0.15">
      <c r="A386" s="23">
        <v>43951</v>
      </c>
      <c r="B386" s="14">
        <v>5440</v>
      </c>
      <c r="C386" s="29">
        <f>[2]!s_dq_close(C$2,$A386)</f>
        <v>5015</v>
      </c>
      <c r="D386" s="30">
        <f t="shared" si="5"/>
        <v>425</v>
      </c>
      <c r="E386" s="16"/>
      <c r="G386" s="17"/>
    </row>
    <row r="387" spans="1:7" x14ac:dyDescent="0.15">
      <c r="A387" s="23">
        <v>43950</v>
      </c>
      <c r="B387" s="14">
        <v>5440</v>
      </c>
      <c r="C387" s="29">
        <f>[2]!s_dq_close(C$2,$A387)</f>
        <v>4932</v>
      </c>
      <c r="D387" s="30">
        <f t="shared" si="5"/>
        <v>508</v>
      </c>
      <c r="E387" s="16"/>
      <c r="G387" s="17"/>
    </row>
    <row r="388" spans="1:7" x14ac:dyDescent="0.15">
      <c r="A388" s="23">
        <v>43949</v>
      </c>
      <c r="B388" s="14">
        <v>5360</v>
      </c>
      <c r="C388" s="29">
        <f>[2]!s_dq_close(C$2,$A388)</f>
        <v>4833</v>
      </c>
      <c r="D388" s="30">
        <f t="shared" ref="D388:D451" si="6">B388-C388</f>
        <v>527</v>
      </c>
      <c r="E388" s="16"/>
      <c r="G388" s="17"/>
    </row>
    <row r="389" spans="1:7" x14ac:dyDescent="0.15">
      <c r="A389" s="23">
        <v>43948</v>
      </c>
      <c r="B389" s="14">
        <v>5405</v>
      </c>
      <c r="C389" s="29">
        <f>[2]!s_dq_close(C$2,$A389)</f>
        <v>4931</v>
      </c>
      <c r="D389" s="30">
        <f t="shared" si="6"/>
        <v>474</v>
      </c>
      <c r="E389" s="16"/>
      <c r="G389" s="17"/>
    </row>
    <row r="390" spans="1:7" x14ac:dyDescent="0.15">
      <c r="A390" s="23">
        <v>43947</v>
      </c>
      <c r="B390" s="14">
        <v>5530</v>
      </c>
      <c r="C390" s="29">
        <f>[2]!s_dq_close(C$2,$A390)</f>
        <v>5092</v>
      </c>
      <c r="D390" s="30">
        <f t="shared" si="6"/>
        <v>438</v>
      </c>
      <c r="E390" s="16"/>
      <c r="G390" s="17"/>
    </row>
    <row r="391" spans="1:7" x14ac:dyDescent="0.15">
      <c r="A391" s="23">
        <v>43945</v>
      </c>
      <c r="B391" s="14">
        <v>5525</v>
      </c>
      <c r="C391" s="29">
        <f>[2]!s_dq_close(C$2,$A391)</f>
        <v>5092</v>
      </c>
      <c r="D391" s="30">
        <f t="shared" si="6"/>
        <v>433</v>
      </c>
      <c r="E391" s="16"/>
      <c r="G391" s="17"/>
    </row>
    <row r="392" spans="1:7" x14ac:dyDescent="0.15">
      <c r="A392" s="23">
        <v>43944</v>
      </c>
      <c r="B392" s="14">
        <v>5525</v>
      </c>
      <c r="C392" s="29">
        <f>[2]!s_dq_close(C$2,$A392)</f>
        <v>5163</v>
      </c>
      <c r="D392" s="30">
        <f t="shared" si="6"/>
        <v>362</v>
      </c>
      <c r="E392" s="16"/>
      <c r="G392" s="17"/>
    </row>
    <row r="393" spans="1:7" x14ac:dyDescent="0.15">
      <c r="A393" s="23">
        <v>43943</v>
      </c>
      <c r="B393" s="14">
        <v>5545</v>
      </c>
      <c r="C393" s="29">
        <f>[2]!s_dq_close(C$2,$A393)</f>
        <v>5134</v>
      </c>
      <c r="D393" s="30">
        <f t="shared" si="6"/>
        <v>411</v>
      </c>
      <c r="E393" s="16"/>
      <c r="G393" s="17"/>
    </row>
    <row r="394" spans="1:7" x14ac:dyDescent="0.15">
      <c r="A394" s="23">
        <v>43942</v>
      </c>
      <c r="B394" s="14">
        <v>5565</v>
      </c>
      <c r="C394" s="29">
        <f>[2]!s_dq_close(C$2,$A394)</f>
        <v>5159</v>
      </c>
      <c r="D394" s="30">
        <f t="shared" si="6"/>
        <v>406</v>
      </c>
      <c r="E394" s="16"/>
      <c r="G394" s="17"/>
    </row>
    <row r="395" spans="1:7" x14ac:dyDescent="0.15">
      <c r="A395" s="23">
        <v>43941</v>
      </c>
      <c r="B395" s="14">
        <v>5625</v>
      </c>
      <c r="C395" s="29">
        <f>[2]!s_dq_close(C$2,$A395)</f>
        <v>5265</v>
      </c>
      <c r="D395" s="30">
        <f t="shared" si="6"/>
        <v>360</v>
      </c>
      <c r="E395" s="16"/>
      <c r="G395" s="17"/>
    </row>
    <row r="396" spans="1:7" x14ac:dyDescent="0.15">
      <c r="A396" s="23">
        <v>43938</v>
      </c>
      <c r="B396" s="14">
        <v>5655</v>
      </c>
      <c r="C396" s="29">
        <f>[2]!s_dq_close(C$2,$A396)</f>
        <v>5276</v>
      </c>
      <c r="D396" s="30">
        <f t="shared" si="6"/>
        <v>379</v>
      </c>
      <c r="E396" s="16"/>
      <c r="G396" s="17"/>
    </row>
    <row r="397" spans="1:7" x14ac:dyDescent="0.15">
      <c r="A397" s="23">
        <v>43937</v>
      </c>
      <c r="B397" s="14">
        <v>5647.5</v>
      </c>
      <c r="C397" s="29">
        <f>[2]!s_dq_close(C$2,$A397)</f>
        <v>5273</v>
      </c>
      <c r="D397" s="30">
        <f t="shared" si="6"/>
        <v>374.5</v>
      </c>
      <c r="E397" s="16"/>
      <c r="G397" s="17"/>
    </row>
    <row r="398" spans="1:7" x14ac:dyDescent="0.15">
      <c r="A398" s="23">
        <v>43936</v>
      </c>
      <c r="B398" s="14">
        <v>5650</v>
      </c>
      <c r="C398" s="29">
        <f>[2]!s_dq_close(C$2,$A398)</f>
        <v>5281</v>
      </c>
      <c r="D398" s="30">
        <f t="shared" si="6"/>
        <v>369</v>
      </c>
      <c r="E398" s="16"/>
      <c r="G398" s="17"/>
    </row>
    <row r="399" spans="1:7" x14ac:dyDescent="0.15">
      <c r="A399" s="23">
        <v>43935</v>
      </c>
      <c r="B399" s="14">
        <v>5650</v>
      </c>
      <c r="C399" s="29">
        <f>[2]!s_dq_close(C$2,$A399)</f>
        <v>5291</v>
      </c>
      <c r="D399" s="30">
        <f t="shared" si="6"/>
        <v>359</v>
      </c>
      <c r="E399" s="16"/>
      <c r="G399" s="17"/>
    </row>
    <row r="400" spans="1:7" x14ac:dyDescent="0.15">
      <c r="A400" s="23">
        <v>43934</v>
      </c>
      <c r="B400" s="14">
        <v>5685</v>
      </c>
      <c r="C400" s="29">
        <f>[2]!s_dq_close(C$2,$A400)</f>
        <v>5329</v>
      </c>
      <c r="D400" s="30">
        <f t="shared" si="6"/>
        <v>356</v>
      </c>
      <c r="E400" s="16"/>
      <c r="G400" s="17"/>
    </row>
    <row r="401" spans="1:7" x14ac:dyDescent="0.15">
      <c r="A401" s="23">
        <v>43931</v>
      </c>
      <c r="B401" s="14">
        <v>5705</v>
      </c>
      <c r="C401" s="29">
        <f>[2]!s_dq_close(C$2,$A401)</f>
        <v>5347</v>
      </c>
      <c r="D401" s="30">
        <f t="shared" si="6"/>
        <v>358</v>
      </c>
      <c r="E401" s="16"/>
      <c r="G401" s="17"/>
    </row>
    <row r="402" spans="1:7" x14ac:dyDescent="0.15">
      <c r="A402" s="23">
        <v>43930</v>
      </c>
      <c r="B402" s="14">
        <v>5665</v>
      </c>
      <c r="C402" s="29">
        <f>[2]!s_dq_close(C$2,$A402)</f>
        <v>5358</v>
      </c>
      <c r="D402" s="30">
        <f t="shared" si="6"/>
        <v>307</v>
      </c>
      <c r="E402" s="16"/>
      <c r="G402" s="17"/>
    </row>
    <row r="403" spans="1:7" x14ac:dyDescent="0.15">
      <c r="A403" s="23">
        <v>43929</v>
      </c>
      <c r="B403" s="14">
        <v>5675</v>
      </c>
      <c r="C403" s="29">
        <f>[2]!s_dq_close(C$2,$A403)</f>
        <v>5376</v>
      </c>
      <c r="D403" s="30">
        <f t="shared" si="6"/>
        <v>299</v>
      </c>
      <c r="E403" s="16"/>
      <c r="G403" s="17"/>
    </row>
    <row r="404" spans="1:7" x14ac:dyDescent="0.15">
      <c r="A404" s="23">
        <v>43928</v>
      </c>
      <c r="B404" s="14">
        <v>5705</v>
      </c>
      <c r="C404" s="29">
        <f>[2]!s_dq_close(C$2,$A404)</f>
        <v>5344</v>
      </c>
      <c r="D404" s="30">
        <f t="shared" si="6"/>
        <v>361</v>
      </c>
      <c r="E404" s="16"/>
      <c r="G404" s="17"/>
    </row>
    <row r="405" spans="1:7" x14ac:dyDescent="0.15">
      <c r="A405" s="23">
        <v>43924</v>
      </c>
      <c r="B405" s="14">
        <v>5680</v>
      </c>
      <c r="C405" s="29">
        <f>[2]!s_dq_close(C$2,$A405)</f>
        <v>5290</v>
      </c>
      <c r="D405" s="30">
        <f t="shared" si="6"/>
        <v>390</v>
      </c>
      <c r="E405" s="16"/>
      <c r="G405" s="17"/>
    </row>
    <row r="406" spans="1:7" x14ac:dyDescent="0.15">
      <c r="A406" s="23">
        <v>43923</v>
      </c>
      <c r="B406" s="14">
        <v>5730</v>
      </c>
      <c r="C406" s="29">
        <f>[2]!s_dq_close(C$2,$A406)</f>
        <v>5339</v>
      </c>
      <c r="D406" s="30">
        <f t="shared" si="6"/>
        <v>391</v>
      </c>
      <c r="E406" s="16"/>
      <c r="G406" s="17"/>
    </row>
    <row r="407" spans="1:7" x14ac:dyDescent="0.15">
      <c r="A407" s="23">
        <v>43922</v>
      </c>
      <c r="B407" s="14">
        <v>5745</v>
      </c>
      <c r="C407" s="29">
        <f>[2]!s_dq_close(C$2,$A407)</f>
        <v>5353</v>
      </c>
      <c r="D407" s="30">
        <f t="shared" si="6"/>
        <v>392</v>
      </c>
      <c r="E407" s="16"/>
      <c r="G407" s="17"/>
    </row>
    <row r="408" spans="1:7" x14ac:dyDescent="0.15">
      <c r="A408" s="23">
        <v>43921</v>
      </c>
      <c r="B408" s="14">
        <v>5765</v>
      </c>
      <c r="C408" s="29">
        <f>[2]!s_dq_close(C$2,$A408)</f>
        <v>5503</v>
      </c>
      <c r="D408" s="30">
        <f t="shared" si="6"/>
        <v>262</v>
      </c>
      <c r="E408" s="16"/>
      <c r="G408" s="17"/>
    </row>
    <row r="409" spans="1:7" x14ac:dyDescent="0.15">
      <c r="A409" s="23">
        <v>43920</v>
      </c>
      <c r="B409" s="14">
        <v>5735</v>
      </c>
      <c r="C409" s="29">
        <f>[2]!s_dq_close(C$2,$A409)</f>
        <v>5502</v>
      </c>
      <c r="D409" s="30">
        <f t="shared" si="6"/>
        <v>233</v>
      </c>
      <c r="E409" s="16"/>
      <c r="G409" s="17"/>
    </row>
    <row r="410" spans="1:7" x14ac:dyDescent="0.15">
      <c r="A410" s="23">
        <v>43917</v>
      </c>
      <c r="B410" s="14">
        <v>5730</v>
      </c>
      <c r="C410" s="29">
        <f>[2]!s_dq_close(C$2,$A410)</f>
        <v>5453</v>
      </c>
      <c r="D410" s="30">
        <f t="shared" si="6"/>
        <v>277</v>
      </c>
      <c r="E410" s="16"/>
      <c r="G410" s="17"/>
    </row>
    <row r="411" spans="1:7" x14ac:dyDescent="0.15">
      <c r="A411" s="23">
        <v>43916</v>
      </c>
      <c r="B411" s="14">
        <v>5725</v>
      </c>
      <c r="C411" s="29">
        <f>[2]!s_dq_close(C$2,$A411)</f>
        <v>5444</v>
      </c>
      <c r="D411" s="30">
        <f t="shared" si="6"/>
        <v>281</v>
      </c>
      <c r="E411" s="16"/>
      <c r="G411" s="17"/>
    </row>
    <row r="412" spans="1:7" x14ac:dyDescent="0.15">
      <c r="A412" s="23">
        <v>43915</v>
      </c>
      <c r="B412" s="14">
        <v>5735</v>
      </c>
      <c r="C412" s="29">
        <f>[2]!s_dq_close(C$2,$A412)</f>
        <v>5480</v>
      </c>
      <c r="D412" s="30">
        <f t="shared" si="6"/>
        <v>255</v>
      </c>
      <c r="E412" s="16"/>
      <c r="G412" s="17"/>
    </row>
    <row r="413" spans="1:7" x14ac:dyDescent="0.15">
      <c r="A413" s="23">
        <v>43914</v>
      </c>
      <c r="B413" s="14">
        <v>5730</v>
      </c>
      <c r="C413" s="29">
        <f>[2]!s_dq_close(C$2,$A413)</f>
        <v>5496</v>
      </c>
      <c r="D413" s="30">
        <f t="shared" si="6"/>
        <v>234</v>
      </c>
      <c r="E413" s="16"/>
      <c r="G413" s="17"/>
    </row>
    <row r="414" spans="1:7" x14ac:dyDescent="0.15">
      <c r="A414" s="23">
        <v>43913</v>
      </c>
      <c r="B414" s="14">
        <v>5730</v>
      </c>
      <c r="C414" s="29">
        <f>[2]!s_dq_close(C$2,$A414)</f>
        <v>5487</v>
      </c>
      <c r="D414" s="30">
        <f t="shared" si="6"/>
        <v>243</v>
      </c>
      <c r="E414" s="16"/>
      <c r="G414" s="17"/>
    </row>
    <row r="415" spans="1:7" x14ac:dyDescent="0.15">
      <c r="A415" s="23">
        <v>43910</v>
      </c>
      <c r="B415" s="14">
        <v>5745</v>
      </c>
      <c r="C415" s="29">
        <f>[2]!s_dq_close(C$2,$A415)</f>
        <v>5466</v>
      </c>
      <c r="D415" s="30">
        <f t="shared" si="6"/>
        <v>279</v>
      </c>
      <c r="E415" s="16"/>
      <c r="G415" s="17"/>
    </row>
    <row r="416" spans="1:7" x14ac:dyDescent="0.15">
      <c r="A416" s="23">
        <v>43909</v>
      </c>
      <c r="B416" s="14">
        <v>5755</v>
      </c>
      <c r="C416" s="29">
        <f>[2]!s_dq_close(C$2,$A416)</f>
        <v>5439</v>
      </c>
      <c r="D416" s="30">
        <f t="shared" si="6"/>
        <v>316</v>
      </c>
      <c r="E416" s="16"/>
      <c r="G416" s="17"/>
    </row>
    <row r="417" spans="1:7" x14ac:dyDescent="0.15">
      <c r="A417" s="23">
        <v>43908</v>
      </c>
      <c r="B417" s="14">
        <v>5735</v>
      </c>
      <c r="C417" s="29">
        <f>[2]!s_dq_close(C$2,$A417)</f>
        <v>5447</v>
      </c>
      <c r="D417" s="30">
        <f t="shared" si="6"/>
        <v>288</v>
      </c>
      <c r="E417" s="16"/>
      <c r="G417" s="17"/>
    </row>
    <row r="418" spans="1:7" x14ac:dyDescent="0.15">
      <c r="A418" s="23">
        <v>43907</v>
      </c>
      <c r="B418" s="14">
        <v>5735</v>
      </c>
      <c r="C418" s="29">
        <f>[2]!s_dq_close(C$2,$A418)</f>
        <v>5466</v>
      </c>
      <c r="D418" s="30">
        <f t="shared" si="6"/>
        <v>269</v>
      </c>
      <c r="E418" s="16"/>
      <c r="G418" s="17"/>
    </row>
    <row r="419" spans="1:7" x14ac:dyDescent="0.15">
      <c r="A419" s="23">
        <v>43906</v>
      </c>
      <c r="B419" s="14">
        <v>5740</v>
      </c>
      <c r="C419" s="29">
        <f>[2]!s_dq_close(C$2,$A419)</f>
        <v>5461</v>
      </c>
      <c r="D419" s="30">
        <f t="shared" si="6"/>
        <v>279</v>
      </c>
      <c r="E419" s="16"/>
      <c r="G419" s="17"/>
    </row>
    <row r="420" spans="1:7" x14ac:dyDescent="0.15">
      <c r="A420" s="23">
        <v>43903</v>
      </c>
      <c r="B420" s="14">
        <v>5750</v>
      </c>
      <c r="C420" s="29">
        <f>[2]!s_dq_close(C$2,$A420)</f>
        <v>5553</v>
      </c>
      <c r="D420" s="30">
        <f t="shared" si="6"/>
        <v>197</v>
      </c>
      <c r="E420" s="16"/>
      <c r="G420" s="17"/>
    </row>
    <row r="421" spans="1:7" x14ac:dyDescent="0.15">
      <c r="A421" s="23">
        <v>43902</v>
      </c>
      <c r="B421" s="14">
        <v>5780</v>
      </c>
      <c r="C421" s="29">
        <f>[2]!s_dq_close(C$2,$A421)</f>
        <v>5548</v>
      </c>
      <c r="D421" s="30">
        <f t="shared" si="6"/>
        <v>232</v>
      </c>
      <c r="E421" s="16"/>
      <c r="G421" s="17"/>
    </row>
    <row r="422" spans="1:7" x14ac:dyDescent="0.15">
      <c r="A422" s="23">
        <v>43901</v>
      </c>
      <c r="B422" s="14">
        <v>5805</v>
      </c>
      <c r="C422" s="29">
        <f>[2]!s_dq_close(C$2,$A422)</f>
        <v>5632</v>
      </c>
      <c r="D422" s="30">
        <f t="shared" si="6"/>
        <v>173</v>
      </c>
      <c r="E422" s="16"/>
      <c r="G422" s="17"/>
    </row>
    <row r="423" spans="1:7" x14ac:dyDescent="0.15">
      <c r="A423" s="23">
        <v>43900</v>
      </c>
      <c r="B423" s="14">
        <v>5860</v>
      </c>
      <c r="C423" s="29">
        <f>[2]!s_dq_close(C$2,$A423)</f>
        <v>5657</v>
      </c>
      <c r="D423" s="30">
        <f t="shared" si="6"/>
        <v>203</v>
      </c>
      <c r="E423" s="16"/>
      <c r="G423" s="17"/>
    </row>
    <row r="424" spans="1:7" x14ac:dyDescent="0.15">
      <c r="A424" s="23">
        <v>43899</v>
      </c>
      <c r="B424" s="14">
        <v>5800</v>
      </c>
      <c r="C424" s="29">
        <f>[2]!s_dq_close(C$2,$A424)</f>
        <v>5574</v>
      </c>
      <c r="D424" s="30">
        <f t="shared" si="6"/>
        <v>226</v>
      </c>
      <c r="E424" s="16"/>
      <c r="G424" s="17"/>
    </row>
    <row r="425" spans="1:7" x14ac:dyDescent="0.15">
      <c r="A425" s="23">
        <v>43896</v>
      </c>
      <c r="B425" s="14">
        <v>5865</v>
      </c>
      <c r="C425" s="29">
        <f>[2]!s_dq_close(C$2,$A425)</f>
        <v>5721</v>
      </c>
      <c r="D425" s="30">
        <f t="shared" si="6"/>
        <v>144</v>
      </c>
      <c r="E425" s="16"/>
      <c r="G425" s="17"/>
    </row>
    <row r="426" spans="1:7" x14ac:dyDescent="0.15">
      <c r="A426" s="23">
        <v>43895</v>
      </c>
      <c r="B426" s="14">
        <v>5835</v>
      </c>
      <c r="C426" s="29">
        <f>[2]!s_dq_close(C$2,$A426)</f>
        <v>5728</v>
      </c>
      <c r="D426" s="30">
        <f t="shared" si="6"/>
        <v>107</v>
      </c>
      <c r="E426" s="16"/>
      <c r="G426" s="17"/>
    </row>
    <row r="427" spans="1:7" x14ac:dyDescent="0.15">
      <c r="A427" s="23">
        <v>43894</v>
      </c>
      <c r="B427" s="14">
        <v>5830</v>
      </c>
      <c r="C427" s="29">
        <f>[2]!s_dq_close(C$2,$A427)</f>
        <v>5679</v>
      </c>
      <c r="D427" s="30">
        <f t="shared" si="6"/>
        <v>151</v>
      </c>
      <c r="E427" s="16"/>
      <c r="G427" s="17"/>
    </row>
    <row r="428" spans="1:7" x14ac:dyDescent="0.15">
      <c r="A428" s="23">
        <v>43893</v>
      </c>
      <c r="B428" s="14">
        <v>5855</v>
      </c>
      <c r="C428" s="29">
        <f>[2]!s_dq_close(C$2,$A428)</f>
        <v>5691</v>
      </c>
      <c r="D428" s="30">
        <f t="shared" si="6"/>
        <v>164</v>
      </c>
      <c r="E428" s="16"/>
      <c r="G428" s="17"/>
    </row>
    <row r="429" spans="1:7" x14ac:dyDescent="0.15">
      <c r="A429" s="23">
        <v>43892</v>
      </c>
      <c r="B429" s="14">
        <v>5880</v>
      </c>
      <c r="C429" s="29">
        <f>[2]!s_dq_close(C$2,$A429)</f>
        <v>5750</v>
      </c>
      <c r="D429" s="30">
        <f t="shared" si="6"/>
        <v>130</v>
      </c>
      <c r="E429" s="16"/>
      <c r="G429" s="17"/>
    </row>
    <row r="430" spans="1:7" x14ac:dyDescent="0.15">
      <c r="A430" s="23">
        <v>43889</v>
      </c>
      <c r="B430" s="14">
        <v>5835</v>
      </c>
      <c r="C430" s="29">
        <f>[2]!s_dq_close(C$2,$A430)</f>
        <v>5664</v>
      </c>
      <c r="D430" s="30">
        <f t="shared" si="6"/>
        <v>171</v>
      </c>
      <c r="E430" s="16"/>
      <c r="G430" s="17"/>
    </row>
    <row r="431" spans="1:7" x14ac:dyDescent="0.15">
      <c r="A431" s="23">
        <v>43888</v>
      </c>
      <c r="B431" s="14">
        <v>5890</v>
      </c>
      <c r="C431" s="29">
        <f>[2]!s_dq_close(C$2,$A431)</f>
        <v>5735</v>
      </c>
      <c r="D431" s="30">
        <f t="shared" si="6"/>
        <v>155</v>
      </c>
      <c r="E431" s="16"/>
      <c r="G431" s="17"/>
    </row>
    <row r="432" spans="1:7" x14ac:dyDescent="0.15">
      <c r="A432" s="23">
        <v>43887</v>
      </c>
      <c r="B432" s="14">
        <v>5862.5</v>
      </c>
      <c r="C432" s="29">
        <f>[2]!s_dq_close(C$2,$A432)</f>
        <v>5734</v>
      </c>
      <c r="D432" s="30">
        <f t="shared" si="6"/>
        <v>128.5</v>
      </c>
      <c r="E432" s="16"/>
      <c r="G432" s="17"/>
    </row>
    <row r="433" spans="1:7" x14ac:dyDescent="0.15">
      <c r="A433" s="23">
        <v>43886</v>
      </c>
      <c r="B433" s="14">
        <v>5890</v>
      </c>
      <c r="C433" s="29">
        <f>[2]!s_dq_close(C$2,$A433)</f>
        <v>5806</v>
      </c>
      <c r="D433" s="30">
        <f t="shared" si="6"/>
        <v>84</v>
      </c>
      <c r="E433" s="16"/>
      <c r="G433" s="17"/>
    </row>
    <row r="434" spans="1:7" x14ac:dyDescent="0.15">
      <c r="A434" s="23">
        <v>43885</v>
      </c>
      <c r="B434" s="14">
        <v>5865</v>
      </c>
      <c r="C434" s="29">
        <f>[2]!s_dq_close(C$2,$A434)</f>
        <v>5822</v>
      </c>
      <c r="D434" s="30">
        <f t="shared" si="6"/>
        <v>43</v>
      </c>
      <c r="E434" s="16"/>
      <c r="G434" s="17"/>
    </row>
    <row r="435" spans="1:7" x14ac:dyDescent="0.15">
      <c r="A435" s="23">
        <v>43882</v>
      </c>
      <c r="B435" s="14">
        <v>5845</v>
      </c>
      <c r="C435" s="29">
        <f>[2]!s_dq_close(C$2,$A435)</f>
        <v>5774</v>
      </c>
      <c r="D435" s="30">
        <f t="shared" si="6"/>
        <v>71</v>
      </c>
      <c r="E435" s="16"/>
      <c r="G435" s="17"/>
    </row>
    <row r="436" spans="1:7" x14ac:dyDescent="0.15">
      <c r="A436" s="23">
        <v>43881</v>
      </c>
      <c r="B436" s="14">
        <v>5845</v>
      </c>
      <c r="C436" s="29">
        <f>[2]!s_dq_close(C$2,$A436)</f>
        <v>5776</v>
      </c>
      <c r="D436" s="30">
        <f t="shared" si="6"/>
        <v>69</v>
      </c>
      <c r="E436" s="16"/>
      <c r="G436" s="17"/>
    </row>
    <row r="437" spans="1:7" x14ac:dyDescent="0.15">
      <c r="A437" s="23">
        <v>43880</v>
      </c>
      <c r="B437" s="14">
        <v>5855</v>
      </c>
      <c r="C437" s="29">
        <f>[2]!s_dq_close(C$2,$A437)</f>
        <v>5751</v>
      </c>
      <c r="D437" s="30">
        <f t="shared" si="6"/>
        <v>104</v>
      </c>
      <c r="E437" s="16"/>
      <c r="G437" s="17"/>
    </row>
    <row r="438" spans="1:7" x14ac:dyDescent="0.15">
      <c r="A438" s="23">
        <v>43879</v>
      </c>
      <c r="B438" s="14">
        <v>5875</v>
      </c>
      <c r="C438" s="29">
        <f>[2]!s_dq_close(C$2,$A438)</f>
        <v>5748</v>
      </c>
      <c r="D438" s="30">
        <f t="shared" si="6"/>
        <v>127</v>
      </c>
      <c r="E438" s="16"/>
      <c r="G438" s="17"/>
    </row>
    <row r="439" spans="1:7" x14ac:dyDescent="0.15">
      <c r="A439" s="23">
        <v>43878</v>
      </c>
      <c r="B439" s="14">
        <v>5890</v>
      </c>
      <c r="C439" s="29">
        <f>[2]!s_dq_close(C$2,$A439)</f>
        <v>5789</v>
      </c>
      <c r="D439" s="30">
        <f t="shared" si="6"/>
        <v>101</v>
      </c>
      <c r="E439" s="16"/>
      <c r="G439" s="17"/>
    </row>
    <row r="440" spans="1:7" x14ac:dyDescent="0.15">
      <c r="A440" s="23">
        <v>43875</v>
      </c>
      <c r="B440" s="14">
        <v>5835</v>
      </c>
      <c r="C440" s="29">
        <f>[2]!s_dq_close(C$2,$A440)</f>
        <v>5669</v>
      </c>
      <c r="D440" s="30">
        <f t="shared" si="6"/>
        <v>166</v>
      </c>
      <c r="E440" s="16"/>
      <c r="G440" s="17"/>
    </row>
    <row r="441" spans="1:7" x14ac:dyDescent="0.15">
      <c r="A441" s="23">
        <v>43874</v>
      </c>
      <c r="B441" s="14">
        <v>5900</v>
      </c>
      <c r="C441" s="29">
        <f>[2]!s_dq_close(C$2,$A441)</f>
        <v>5757</v>
      </c>
      <c r="D441" s="30">
        <f t="shared" si="6"/>
        <v>143</v>
      </c>
      <c r="E441" s="16"/>
      <c r="G441" s="17"/>
    </row>
    <row r="442" spans="1:7" x14ac:dyDescent="0.15">
      <c r="A442" s="23">
        <v>43873</v>
      </c>
      <c r="B442" s="14">
        <v>5925</v>
      </c>
      <c r="C442" s="29">
        <f>[2]!s_dq_close(C$2,$A442)</f>
        <v>5771</v>
      </c>
      <c r="D442" s="30">
        <f t="shared" si="6"/>
        <v>154</v>
      </c>
      <c r="E442" s="16"/>
      <c r="G442" s="17"/>
    </row>
    <row r="443" spans="1:7" x14ac:dyDescent="0.15">
      <c r="A443" s="23">
        <v>43872</v>
      </c>
      <c r="B443" s="14">
        <v>5925</v>
      </c>
      <c r="C443" s="29">
        <f>[2]!s_dq_close(C$2,$A443)</f>
        <v>5729</v>
      </c>
      <c r="D443" s="30">
        <f t="shared" si="6"/>
        <v>196</v>
      </c>
      <c r="E443" s="16"/>
      <c r="G443" s="17"/>
    </row>
    <row r="444" spans="1:7" x14ac:dyDescent="0.15">
      <c r="A444" s="23">
        <v>43871</v>
      </c>
      <c r="B444" s="14">
        <v>5860</v>
      </c>
      <c r="C444" s="29">
        <f>[2]!s_dq_close(C$2,$A444)</f>
        <v>5751</v>
      </c>
      <c r="D444" s="30">
        <f t="shared" si="6"/>
        <v>109</v>
      </c>
      <c r="E444" s="16"/>
      <c r="G444" s="17"/>
    </row>
    <row r="445" spans="1:7" x14ac:dyDescent="0.15">
      <c r="A445" s="23">
        <v>43868</v>
      </c>
      <c r="B445" s="14">
        <v>5935</v>
      </c>
      <c r="C445" s="29">
        <f>[2]!s_dq_close(C$2,$A445)</f>
        <v>5773</v>
      </c>
      <c r="D445" s="30">
        <f t="shared" si="6"/>
        <v>162</v>
      </c>
      <c r="E445" s="16"/>
      <c r="G445" s="17"/>
    </row>
    <row r="446" spans="1:7" x14ac:dyDescent="0.15">
      <c r="A446" s="23">
        <v>43867</v>
      </c>
      <c r="B446" s="14">
        <v>5935</v>
      </c>
      <c r="C446" s="29">
        <f>[2]!s_dq_close(C$2,$A446)</f>
        <v>5765</v>
      </c>
      <c r="D446" s="30">
        <f t="shared" si="6"/>
        <v>170</v>
      </c>
      <c r="E446" s="16"/>
      <c r="G446" s="17"/>
    </row>
    <row r="447" spans="1:7" x14ac:dyDescent="0.15">
      <c r="A447" s="23">
        <v>43866</v>
      </c>
      <c r="B447" s="14">
        <v>5925</v>
      </c>
      <c r="C447" s="29">
        <f>[2]!s_dq_close(C$2,$A447)</f>
        <v>5662</v>
      </c>
      <c r="D447" s="30">
        <f t="shared" si="6"/>
        <v>263</v>
      </c>
      <c r="E447" s="16"/>
      <c r="G447" s="17"/>
    </row>
    <row r="448" spans="1:7" x14ac:dyDescent="0.15">
      <c r="A448" s="23">
        <v>43865</v>
      </c>
      <c r="B448" s="14">
        <v>5930</v>
      </c>
      <c r="C448" s="29">
        <f>[2]!s_dq_close(C$2,$A448)</f>
        <v>5680</v>
      </c>
      <c r="D448" s="30">
        <f t="shared" si="6"/>
        <v>250</v>
      </c>
      <c r="E448" s="16"/>
      <c r="G448" s="17"/>
    </row>
    <row r="449" spans="1:7" x14ac:dyDescent="0.15">
      <c r="A449" s="23">
        <v>43864</v>
      </c>
      <c r="B449" s="14">
        <v>5910</v>
      </c>
      <c r="C449" s="29">
        <f>[2]!s_dq_close(C$2,$A449)</f>
        <v>5481</v>
      </c>
      <c r="D449" s="30">
        <f t="shared" si="6"/>
        <v>429</v>
      </c>
      <c r="E449" s="16"/>
      <c r="G449" s="17"/>
    </row>
    <row r="450" spans="1:7" x14ac:dyDescent="0.15">
      <c r="A450" s="23">
        <v>43851</v>
      </c>
      <c r="B450" s="14">
        <v>5915</v>
      </c>
      <c r="C450" s="29">
        <f>[2]!s_dq_close(C$2,$A450)</f>
        <v>5679</v>
      </c>
      <c r="D450" s="30">
        <f t="shared" si="6"/>
        <v>236</v>
      </c>
      <c r="E450" s="16"/>
      <c r="G450" s="17"/>
    </row>
    <row r="451" spans="1:7" x14ac:dyDescent="0.15">
      <c r="A451" s="23">
        <v>43850</v>
      </c>
      <c r="B451" s="14">
        <v>5915</v>
      </c>
      <c r="C451" s="29">
        <f>[2]!s_dq_close(C$2,$A451)</f>
        <v>5724</v>
      </c>
      <c r="D451" s="30">
        <f t="shared" si="6"/>
        <v>191</v>
      </c>
      <c r="E451" s="16"/>
      <c r="G451" s="17"/>
    </row>
    <row r="452" spans="1:7" x14ac:dyDescent="0.15">
      <c r="A452" s="23">
        <v>43849</v>
      </c>
      <c r="B452" s="14">
        <v>5945</v>
      </c>
      <c r="C452" s="29">
        <f>[2]!s_dq_close(C$2,$A452)</f>
        <v>5847</v>
      </c>
      <c r="D452" s="30">
        <f t="shared" ref="D452:D515" si="7">B452-C452</f>
        <v>98</v>
      </c>
      <c r="E452" s="16"/>
      <c r="G452" s="17"/>
    </row>
    <row r="453" spans="1:7" x14ac:dyDescent="0.15">
      <c r="A453" s="23">
        <v>43847</v>
      </c>
      <c r="B453" s="14">
        <v>5945</v>
      </c>
      <c r="C453" s="29">
        <f>[2]!s_dq_close(C$2,$A453)</f>
        <v>5847</v>
      </c>
      <c r="D453" s="30">
        <f t="shared" si="7"/>
        <v>98</v>
      </c>
      <c r="E453" s="16"/>
      <c r="G453" s="17"/>
    </row>
    <row r="454" spans="1:7" x14ac:dyDescent="0.15">
      <c r="A454" s="23">
        <v>43846</v>
      </c>
      <c r="B454" s="14">
        <v>5945</v>
      </c>
      <c r="C454" s="29">
        <f>[2]!s_dq_close(C$2,$A454)</f>
        <v>5860</v>
      </c>
      <c r="D454" s="30">
        <f t="shared" si="7"/>
        <v>85</v>
      </c>
      <c r="E454" s="16"/>
      <c r="G454" s="17"/>
    </row>
    <row r="455" spans="1:7" x14ac:dyDescent="0.15">
      <c r="A455" s="23">
        <v>43845</v>
      </c>
      <c r="B455" s="14">
        <v>5945</v>
      </c>
      <c r="C455" s="29">
        <f>[2]!s_dq_close(C$2,$A455)</f>
        <v>5839</v>
      </c>
      <c r="D455" s="30">
        <f t="shared" si="7"/>
        <v>106</v>
      </c>
      <c r="E455" s="16"/>
      <c r="G455" s="17"/>
    </row>
    <row r="456" spans="1:7" x14ac:dyDescent="0.15">
      <c r="A456" s="23">
        <v>43844</v>
      </c>
      <c r="B456" s="14">
        <v>5930</v>
      </c>
      <c r="C456" s="29">
        <f>[2]!s_dq_close(C$2,$A456)</f>
        <v>5862</v>
      </c>
      <c r="D456" s="30">
        <f t="shared" si="7"/>
        <v>68</v>
      </c>
      <c r="E456" s="16"/>
      <c r="G456" s="17"/>
    </row>
    <row r="457" spans="1:7" x14ac:dyDescent="0.15">
      <c r="A457" s="23">
        <v>43843</v>
      </c>
      <c r="B457" s="14">
        <v>5925</v>
      </c>
      <c r="C457" s="29">
        <f>[2]!s_dq_close(C$2,$A457)</f>
        <v>5840</v>
      </c>
      <c r="D457" s="30">
        <f t="shared" si="7"/>
        <v>85</v>
      </c>
      <c r="E457" s="16"/>
      <c r="G457" s="17"/>
    </row>
    <row r="458" spans="1:7" x14ac:dyDescent="0.15">
      <c r="A458" s="23">
        <v>43840</v>
      </c>
      <c r="B458" s="14">
        <v>5845</v>
      </c>
      <c r="C458" s="29">
        <f>[2]!s_dq_close(C$2,$A458)</f>
        <v>5789</v>
      </c>
      <c r="D458" s="30">
        <f t="shared" si="7"/>
        <v>56</v>
      </c>
      <c r="E458" s="16"/>
      <c r="G458" s="17"/>
    </row>
    <row r="459" spans="1:7" x14ac:dyDescent="0.15">
      <c r="A459" s="23">
        <v>43839</v>
      </c>
      <c r="B459" s="14">
        <v>5815</v>
      </c>
      <c r="C459" s="29">
        <f>[2]!s_dq_close(C$2,$A459)</f>
        <v>5709</v>
      </c>
      <c r="D459" s="30">
        <f t="shared" si="7"/>
        <v>106</v>
      </c>
      <c r="E459" s="16"/>
      <c r="G459" s="17"/>
    </row>
    <row r="460" spans="1:7" x14ac:dyDescent="0.15">
      <c r="A460" s="23">
        <v>43838</v>
      </c>
      <c r="B460" s="14">
        <v>5820</v>
      </c>
      <c r="C460" s="29">
        <f>[2]!s_dq_close(C$2,$A460)</f>
        <v>5725</v>
      </c>
      <c r="D460" s="30">
        <f t="shared" si="7"/>
        <v>95</v>
      </c>
      <c r="E460" s="16"/>
      <c r="G460" s="17"/>
    </row>
    <row r="461" spans="1:7" x14ac:dyDescent="0.15">
      <c r="A461" s="23">
        <v>43837</v>
      </c>
      <c r="B461" s="14">
        <v>5777.5</v>
      </c>
      <c r="C461" s="29">
        <f>[2]!s_dq_close(C$2,$A461)</f>
        <v>5720</v>
      </c>
      <c r="D461" s="30">
        <f t="shared" si="7"/>
        <v>57.5</v>
      </c>
      <c r="E461" s="16"/>
      <c r="G461" s="17"/>
    </row>
    <row r="462" spans="1:7" x14ac:dyDescent="0.15">
      <c r="A462" s="23">
        <v>43836</v>
      </c>
      <c r="B462" s="14">
        <v>5740</v>
      </c>
      <c r="C462" s="29">
        <f>[2]!s_dq_close(C$2,$A462)</f>
        <v>5569</v>
      </c>
      <c r="D462" s="30">
        <f t="shared" si="7"/>
        <v>171</v>
      </c>
      <c r="E462" s="16"/>
      <c r="G462" s="17"/>
    </row>
    <row r="463" spans="1:7" x14ac:dyDescent="0.15">
      <c r="A463" s="23">
        <v>43833</v>
      </c>
      <c r="B463" s="14">
        <v>5725</v>
      </c>
      <c r="C463" s="29">
        <f>[2]!s_dq_close(C$2,$A463)</f>
        <v>5572</v>
      </c>
      <c r="D463" s="30">
        <f t="shared" si="7"/>
        <v>153</v>
      </c>
      <c r="E463" s="16"/>
      <c r="G463" s="17"/>
    </row>
    <row r="464" spans="1:7" x14ac:dyDescent="0.15">
      <c r="A464" s="23">
        <v>43832</v>
      </c>
      <c r="B464" s="14">
        <v>5725</v>
      </c>
      <c r="C464" s="29">
        <f>[2]!s_dq_close(C$2,$A464)</f>
        <v>5576</v>
      </c>
      <c r="D464" s="30">
        <f t="shared" si="7"/>
        <v>149</v>
      </c>
      <c r="E464" s="16"/>
      <c r="G464" s="17"/>
    </row>
    <row r="465" spans="1:7" x14ac:dyDescent="0.15">
      <c r="A465" s="23">
        <v>43830</v>
      </c>
      <c r="B465" s="14">
        <v>5727.5</v>
      </c>
      <c r="C465" s="29">
        <f>[2]!s_dq_close(C$2,$A465)</f>
        <v>5581</v>
      </c>
      <c r="D465" s="30">
        <f t="shared" si="7"/>
        <v>146.5</v>
      </c>
      <c r="E465" s="16"/>
      <c r="G465" s="17"/>
    </row>
    <row r="466" spans="1:7" x14ac:dyDescent="0.15">
      <c r="A466" s="23">
        <v>43829</v>
      </c>
      <c r="B466" s="14">
        <v>5720</v>
      </c>
      <c r="C466" s="29">
        <f>[2]!s_dq_close(C$2,$A466)</f>
        <v>5600</v>
      </c>
      <c r="D466" s="30">
        <f t="shared" si="7"/>
        <v>120</v>
      </c>
      <c r="E466" s="16"/>
      <c r="G466" s="17"/>
    </row>
    <row r="467" spans="1:7" x14ac:dyDescent="0.15">
      <c r="A467" s="23">
        <v>43826</v>
      </c>
      <c r="B467" s="14">
        <v>5697.5</v>
      </c>
      <c r="C467" s="29">
        <f>[2]!s_dq_close(C$2,$A467)</f>
        <v>5498</v>
      </c>
      <c r="D467" s="30">
        <f t="shared" si="7"/>
        <v>199.5</v>
      </c>
      <c r="E467" s="16"/>
      <c r="G467" s="17"/>
    </row>
    <row r="468" spans="1:7" x14ac:dyDescent="0.15">
      <c r="A468" s="23">
        <v>43825</v>
      </c>
      <c r="B468" s="14">
        <v>5652.5</v>
      </c>
      <c r="C468" s="29">
        <f>[2]!s_dq_close(C$2,$A468)</f>
        <v>5434</v>
      </c>
      <c r="D468" s="30">
        <f t="shared" si="7"/>
        <v>218.5</v>
      </c>
      <c r="E468" s="16"/>
      <c r="G468" s="17"/>
    </row>
    <row r="469" spans="1:7" x14ac:dyDescent="0.15">
      <c r="A469" s="23">
        <v>43824</v>
      </c>
      <c r="B469" s="14">
        <v>5640</v>
      </c>
      <c r="C469" s="29">
        <f>[2]!s_dq_close(C$2,$A469)</f>
        <v>5442</v>
      </c>
      <c r="D469" s="30">
        <f t="shared" si="7"/>
        <v>198</v>
      </c>
      <c r="E469" s="16"/>
      <c r="G469" s="17"/>
    </row>
    <row r="470" spans="1:7" x14ac:dyDescent="0.15">
      <c r="A470" s="23">
        <v>43823</v>
      </c>
      <c r="B470" s="14">
        <v>5630</v>
      </c>
      <c r="C470" s="29">
        <f>[2]!s_dq_close(C$2,$A470)</f>
        <v>5429</v>
      </c>
      <c r="D470" s="30">
        <f t="shared" si="7"/>
        <v>201</v>
      </c>
      <c r="E470" s="16"/>
      <c r="G470" s="17"/>
    </row>
    <row r="471" spans="1:7" x14ac:dyDescent="0.15">
      <c r="A471" s="23">
        <v>43822</v>
      </c>
      <c r="B471" s="14">
        <v>5630</v>
      </c>
      <c r="C471" s="29">
        <f>[2]!s_dq_close(C$2,$A471)</f>
        <v>5417</v>
      </c>
      <c r="D471" s="30">
        <f t="shared" si="7"/>
        <v>213</v>
      </c>
      <c r="E471" s="16"/>
      <c r="G471" s="17"/>
    </row>
    <row r="472" spans="1:7" x14ac:dyDescent="0.15">
      <c r="A472" s="23">
        <v>43819</v>
      </c>
      <c r="B472" s="14">
        <v>5630</v>
      </c>
      <c r="C472" s="29">
        <f>[2]!s_dq_close(C$2,$A472)</f>
        <v>5464</v>
      </c>
      <c r="D472" s="30">
        <f t="shared" si="7"/>
        <v>166</v>
      </c>
      <c r="E472" s="16"/>
      <c r="G472" s="17"/>
    </row>
    <row r="473" spans="1:7" x14ac:dyDescent="0.15">
      <c r="A473" s="23">
        <v>43818</v>
      </c>
      <c r="B473" s="14">
        <v>5615</v>
      </c>
      <c r="C473" s="29">
        <f>[2]!s_dq_close(C$2,$A473)</f>
        <v>5414</v>
      </c>
      <c r="D473" s="30">
        <f t="shared" si="7"/>
        <v>201</v>
      </c>
      <c r="E473" s="16"/>
      <c r="G473" s="17"/>
    </row>
    <row r="474" spans="1:7" x14ac:dyDescent="0.15">
      <c r="A474" s="23">
        <v>43817</v>
      </c>
      <c r="B474" s="14">
        <v>5625</v>
      </c>
      <c r="C474" s="29">
        <f>[2]!s_dq_close(C$2,$A474)</f>
        <v>5418</v>
      </c>
      <c r="D474" s="30">
        <f t="shared" si="7"/>
        <v>207</v>
      </c>
      <c r="E474" s="16"/>
      <c r="G474" s="17"/>
    </row>
    <row r="475" spans="1:7" x14ac:dyDescent="0.15">
      <c r="A475" s="23">
        <v>43816</v>
      </c>
      <c r="B475" s="14">
        <v>5635</v>
      </c>
      <c r="C475" s="29">
        <f>[2]!s_dq_close(C$2,$A475)</f>
        <v>5409</v>
      </c>
      <c r="D475" s="30">
        <f t="shared" si="7"/>
        <v>226</v>
      </c>
      <c r="E475" s="16"/>
      <c r="G475" s="17"/>
    </row>
    <row r="476" spans="1:7" x14ac:dyDescent="0.15">
      <c r="A476" s="23">
        <v>43815</v>
      </c>
      <c r="B476" s="14">
        <v>5627.5</v>
      </c>
      <c r="C476" s="29">
        <f>[2]!s_dq_close(C$2,$A476)</f>
        <v>5408</v>
      </c>
      <c r="D476" s="30">
        <f t="shared" si="7"/>
        <v>219.5</v>
      </c>
      <c r="E476" s="16"/>
      <c r="G476" s="17"/>
    </row>
    <row r="477" spans="1:7" x14ac:dyDescent="0.15">
      <c r="A477" s="23">
        <v>43812</v>
      </c>
      <c r="B477" s="14">
        <v>5650</v>
      </c>
      <c r="C477" s="29">
        <f>[2]!s_dq_close(C$2,$A477)</f>
        <v>5471</v>
      </c>
      <c r="D477" s="30">
        <f t="shared" si="7"/>
        <v>179</v>
      </c>
      <c r="E477" s="16"/>
      <c r="G477" s="17"/>
    </row>
    <row r="478" spans="1:7" x14ac:dyDescent="0.15">
      <c r="A478" s="23">
        <v>43811</v>
      </c>
      <c r="B478" s="14">
        <v>5665</v>
      </c>
      <c r="C478" s="29">
        <f>[2]!s_dq_close(C$2,$A478)</f>
        <v>5474</v>
      </c>
      <c r="D478" s="30">
        <f t="shared" si="7"/>
        <v>191</v>
      </c>
      <c r="E478" s="16"/>
      <c r="G478" s="17"/>
    </row>
    <row r="479" spans="1:7" x14ac:dyDescent="0.15">
      <c r="A479" s="23">
        <v>43810</v>
      </c>
      <c r="B479" s="14">
        <v>5665</v>
      </c>
      <c r="C479" s="29">
        <f>[2]!s_dq_close(C$2,$A479)</f>
        <v>5485</v>
      </c>
      <c r="D479" s="30">
        <f t="shared" si="7"/>
        <v>180</v>
      </c>
      <c r="E479" s="16"/>
      <c r="G479" s="17"/>
    </row>
    <row r="480" spans="1:7" x14ac:dyDescent="0.15">
      <c r="A480" s="23">
        <v>43809</v>
      </c>
      <c r="B480" s="14">
        <v>5665</v>
      </c>
      <c r="C480" s="29">
        <f>[2]!s_dq_close(C$2,$A480)</f>
        <v>5465</v>
      </c>
      <c r="D480" s="30">
        <f t="shared" si="7"/>
        <v>200</v>
      </c>
      <c r="E480" s="16"/>
      <c r="G480" s="17"/>
    </row>
    <row r="481" spans="1:7" x14ac:dyDescent="0.15">
      <c r="A481" s="23">
        <v>43808</v>
      </c>
      <c r="B481" s="14">
        <v>5695</v>
      </c>
      <c r="C481" s="29">
        <f>[2]!s_dq_close(C$2,$A481)</f>
        <v>5471</v>
      </c>
      <c r="D481" s="30">
        <f t="shared" si="7"/>
        <v>224</v>
      </c>
      <c r="E481" s="16"/>
      <c r="G481" s="17"/>
    </row>
    <row r="482" spans="1:7" x14ac:dyDescent="0.15">
      <c r="A482" s="23">
        <v>43805</v>
      </c>
      <c r="B482" s="14">
        <v>5725</v>
      </c>
      <c r="C482" s="29">
        <f>[2]!s_dq_close(C$2,$A482)</f>
        <v>5402</v>
      </c>
      <c r="D482" s="30">
        <f t="shared" si="7"/>
        <v>323</v>
      </c>
      <c r="E482" s="16"/>
      <c r="G482" s="17"/>
    </row>
    <row r="483" spans="1:7" x14ac:dyDescent="0.15">
      <c r="A483" s="23">
        <v>43804</v>
      </c>
      <c r="B483" s="14">
        <v>5745</v>
      </c>
      <c r="C483" s="29">
        <f>[2]!s_dq_close(C$2,$A483)</f>
        <v>5431</v>
      </c>
      <c r="D483" s="30">
        <f t="shared" si="7"/>
        <v>314</v>
      </c>
      <c r="E483" s="16"/>
      <c r="G483" s="17"/>
    </row>
    <row r="484" spans="1:7" x14ac:dyDescent="0.15">
      <c r="A484" s="23">
        <v>43803</v>
      </c>
      <c r="B484" s="14">
        <v>5750</v>
      </c>
      <c r="C484" s="29">
        <f>[2]!s_dq_close(C$2,$A484)</f>
        <v>5407</v>
      </c>
      <c r="D484" s="30">
        <f t="shared" si="7"/>
        <v>343</v>
      </c>
      <c r="E484" s="16"/>
      <c r="G484" s="17"/>
    </row>
    <row r="485" spans="1:7" x14ac:dyDescent="0.15">
      <c r="A485" s="23">
        <v>43802</v>
      </c>
      <c r="B485" s="14">
        <v>5735</v>
      </c>
      <c r="C485" s="29">
        <f>[2]!s_dq_close(C$2,$A485)</f>
        <v>5431</v>
      </c>
      <c r="D485" s="30">
        <f t="shared" si="7"/>
        <v>304</v>
      </c>
      <c r="E485" s="16"/>
      <c r="G485" s="17"/>
    </row>
    <row r="486" spans="1:7" x14ac:dyDescent="0.15">
      <c r="A486" s="23">
        <v>43801</v>
      </c>
      <c r="B486" s="14">
        <v>5755</v>
      </c>
      <c r="C486" s="29">
        <f>[2]!s_dq_close(C$2,$A486)</f>
        <v>5551</v>
      </c>
      <c r="D486" s="30">
        <f t="shared" si="7"/>
        <v>204</v>
      </c>
      <c r="E486" s="16"/>
      <c r="G486" s="17"/>
    </row>
    <row r="487" spans="1:7" x14ac:dyDescent="0.15">
      <c r="A487" s="23">
        <v>43798</v>
      </c>
      <c r="B487" s="14">
        <v>5815</v>
      </c>
      <c r="C487" s="29">
        <f>[2]!s_dq_close(C$2,$A487)</f>
        <v>5553</v>
      </c>
      <c r="D487" s="30">
        <f t="shared" si="7"/>
        <v>262</v>
      </c>
      <c r="E487" s="16"/>
      <c r="G487" s="17"/>
    </row>
    <row r="488" spans="1:7" x14ac:dyDescent="0.15">
      <c r="A488" s="23">
        <v>43797</v>
      </c>
      <c r="B488" s="14">
        <v>5805</v>
      </c>
      <c r="C488" s="29">
        <f>[2]!s_dq_close(C$2,$A488)</f>
        <v>5563</v>
      </c>
      <c r="D488" s="30">
        <f t="shared" si="7"/>
        <v>242</v>
      </c>
      <c r="E488" s="16"/>
      <c r="G488" s="17"/>
    </row>
    <row r="489" spans="1:7" x14ac:dyDescent="0.15">
      <c r="A489" s="23">
        <v>43796</v>
      </c>
      <c r="B489" s="14">
        <v>5845</v>
      </c>
      <c r="C489" s="29">
        <f>[2]!s_dq_close(C$2,$A489)</f>
        <v>5530</v>
      </c>
      <c r="D489" s="30">
        <f t="shared" si="7"/>
        <v>315</v>
      </c>
      <c r="E489" s="16"/>
      <c r="G489" s="17"/>
    </row>
    <row r="490" spans="1:7" x14ac:dyDescent="0.15">
      <c r="A490" s="23">
        <v>43795</v>
      </c>
      <c r="B490" s="14">
        <v>5905</v>
      </c>
      <c r="C490" s="29">
        <f>[2]!s_dq_close(C$2,$A490)</f>
        <v>5584</v>
      </c>
      <c r="D490" s="30">
        <f t="shared" si="7"/>
        <v>321</v>
      </c>
      <c r="E490" s="16"/>
      <c r="G490" s="17"/>
    </row>
    <row r="491" spans="1:7" x14ac:dyDescent="0.15">
      <c r="A491" s="23">
        <v>43794</v>
      </c>
      <c r="B491" s="14">
        <v>5920</v>
      </c>
      <c r="C491" s="29">
        <f>[2]!s_dq_close(C$2,$A491)</f>
        <v>5582</v>
      </c>
      <c r="D491" s="30">
        <f t="shared" si="7"/>
        <v>338</v>
      </c>
      <c r="E491" s="16"/>
      <c r="G491" s="17"/>
    </row>
    <row r="492" spans="1:7" x14ac:dyDescent="0.15">
      <c r="A492" s="23">
        <v>43791</v>
      </c>
      <c r="B492" s="14">
        <v>5915</v>
      </c>
      <c r="C492" s="29">
        <f>[2]!s_dq_close(C$2,$A492)</f>
        <v>5576</v>
      </c>
      <c r="D492" s="30">
        <f t="shared" si="7"/>
        <v>339</v>
      </c>
      <c r="E492" s="16"/>
      <c r="G492" s="17"/>
    </row>
    <row r="493" spans="1:7" x14ac:dyDescent="0.15">
      <c r="A493" s="23">
        <v>43790</v>
      </c>
      <c r="B493" s="14">
        <v>5965</v>
      </c>
      <c r="C493" s="29">
        <f>[2]!s_dq_close(C$2,$A493)</f>
        <v>5577</v>
      </c>
      <c r="D493" s="30">
        <f t="shared" si="7"/>
        <v>388</v>
      </c>
      <c r="E493" s="16"/>
      <c r="G493" s="17"/>
    </row>
    <row r="494" spans="1:7" x14ac:dyDescent="0.15">
      <c r="A494" s="23">
        <v>43789</v>
      </c>
      <c r="B494" s="14">
        <v>5960</v>
      </c>
      <c r="C494" s="29">
        <f>[2]!s_dq_close(C$2,$A494)</f>
        <v>5651</v>
      </c>
      <c r="D494" s="30">
        <f t="shared" si="7"/>
        <v>309</v>
      </c>
      <c r="E494" s="16"/>
      <c r="G494" s="17"/>
    </row>
    <row r="495" spans="1:7" x14ac:dyDescent="0.15">
      <c r="A495" s="23">
        <v>43788</v>
      </c>
      <c r="B495" s="14">
        <v>5960</v>
      </c>
      <c r="C495" s="29">
        <f>[2]!s_dq_close(C$2,$A495)</f>
        <v>5615</v>
      </c>
      <c r="D495" s="30">
        <f t="shared" si="7"/>
        <v>345</v>
      </c>
      <c r="E495" s="16"/>
      <c r="G495" s="17"/>
    </row>
    <row r="496" spans="1:7" x14ac:dyDescent="0.15">
      <c r="A496" s="23">
        <v>43787</v>
      </c>
      <c r="B496" s="14">
        <v>5980</v>
      </c>
      <c r="C496" s="29">
        <f>[2]!s_dq_close(C$2,$A496)</f>
        <v>5589</v>
      </c>
      <c r="D496" s="30">
        <f t="shared" si="7"/>
        <v>391</v>
      </c>
      <c r="E496" s="16"/>
      <c r="G496" s="17"/>
    </row>
    <row r="497" spans="1:7" x14ac:dyDescent="0.15">
      <c r="A497" s="23">
        <v>43784</v>
      </c>
      <c r="B497" s="14">
        <v>6000</v>
      </c>
      <c r="C497" s="29">
        <f>[2]!s_dq_close(C$2,$A497)</f>
        <v>5594</v>
      </c>
      <c r="D497" s="30">
        <f t="shared" si="7"/>
        <v>406</v>
      </c>
      <c r="E497" s="16"/>
      <c r="G497" s="17"/>
    </row>
    <row r="498" spans="1:7" x14ac:dyDescent="0.15">
      <c r="A498" s="23">
        <v>43782</v>
      </c>
      <c r="B498" s="14">
        <v>6040</v>
      </c>
      <c r="C498" s="29">
        <f>[2]!s_dq_close(C$2,$A498)</f>
        <v>5612</v>
      </c>
      <c r="D498" s="30">
        <f t="shared" si="7"/>
        <v>428</v>
      </c>
      <c r="E498" s="16"/>
      <c r="G498" s="17"/>
    </row>
    <row r="499" spans="1:7" x14ac:dyDescent="0.15">
      <c r="A499" s="23">
        <v>43781</v>
      </c>
      <c r="B499" s="14">
        <v>6085</v>
      </c>
      <c r="C499" s="29">
        <f>[2]!s_dq_close(C$2,$A499)</f>
        <v>5614</v>
      </c>
      <c r="D499" s="30">
        <f t="shared" si="7"/>
        <v>471</v>
      </c>
      <c r="E499" s="16"/>
      <c r="G499" s="17"/>
    </row>
    <row r="500" spans="1:7" x14ac:dyDescent="0.15">
      <c r="A500" s="23">
        <v>43780</v>
      </c>
      <c r="B500" s="14">
        <v>6105</v>
      </c>
      <c r="C500" s="29">
        <f>[2]!s_dq_close(C$2,$A500)</f>
        <v>5585</v>
      </c>
      <c r="D500" s="30">
        <f t="shared" si="7"/>
        <v>520</v>
      </c>
      <c r="E500" s="16"/>
      <c r="G500" s="17"/>
    </row>
    <row r="501" spans="1:7" x14ac:dyDescent="0.15">
      <c r="A501" s="23">
        <v>43777</v>
      </c>
      <c r="B501" s="14">
        <v>6170</v>
      </c>
      <c r="C501" s="29">
        <f>[2]!s_dq_close(C$2,$A501)</f>
        <v>5593</v>
      </c>
      <c r="D501" s="30">
        <f t="shared" si="7"/>
        <v>577</v>
      </c>
      <c r="E501" s="16"/>
      <c r="G501" s="17"/>
    </row>
    <row r="502" spans="1:7" x14ac:dyDescent="0.15">
      <c r="A502" s="23">
        <v>43776</v>
      </c>
      <c r="B502" s="14">
        <v>6200</v>
      </c>
      <c r="C502" s="29">
        <f>[2]!s_dq_close(C$2,$A502)</f>
        <v>5587</v>
      </c>
      <c r="D502" s="30">
        <f t="shared" si="7"/>
        <v>613</v>
      </c>
      <c r="E502" s="16"/>
      <c r="G502" s="17"/>
    </row>
    <row r="503" spans="1:7" x14ac:dyDescent="0.15">
      <c r="A503" s="23">
        <v>43775</v>
      </c>
      <c r="B503" s="14">
        <v>6225</v>
      </c>
      <c r="C503" s="29">
        <f>[2]!s_dq_close(C$2,$A503)</f>
        <v>5754</v>
      </c>
      <c r="D503" s="30">
        <f t="shared" si="7"/>
        <v>471</v>
      </c>
      <c r="E503" s="16"/>
      <c r="G503" s="17"/>
    </row>
    <row r="504" spans="1:7" x14ac:dyDescent="0.15">
      <c r="A504" s="23">
        <v>43773</v>
      </c>
      <c r="B504" s="14">
        <v>6020</v>
      </c>
      <c r="C504" s="29">
        <f>[2]!s_dq_close(C$2,$A504)</f>
        <v>5723</v>
      </c>
      <c r="D504" s="30">
        <f t="shared" si="7"/>
        <v>297</v>
      </c>
      <c r="E504" s="16"/>
      <c r="G504" s="17"/>
    </row>
    <row r="505" spans="1:7" x14ac:dyDescent="0.15">
      <c r="A505" s="23">
        <v>43770</v>
      </c>
      <c r="B505" s="14">
        <v>6065</v>
      </c>
      <c r="C505" s="29">
        <f>[2]!s_dq_close(C$2,$A505)</f>
        <v>5706</v>
      </c>
      <c r="D505" s="30">
        <f t="shared" si="7"/>
        <v>359</v>
      </c>
      <c r="E505" s="16"/>
      <c r="G505" s="17"/>
    </row>
    <row r="506" spans="1:7" x14ac:dyDescent="0.15">
      <c r="A506" s="23">
        <v>43768</v>
      </c>
      <c r="B506" s="14">
        <v>5985</v>
      </c>
      <c r="C506" s="29">
        <f>[2]!s_dq_close(C$2,$A506)</f>
        <v>5604</v>
      </c>
      <c r="D506" s="30">
        <f t="shared" si="7"/>
        <v>381</v>
      </c>
      <c r="E506" s="16"/>
      <c r="G506" s="17"/>
    </row>
    <row r="507" spans="1:7" x14ac:dyDescent="0.15">
      <c r="A507" s="23">
        <v>43767</v>
      </c>
      <c r="B507" s="14">
        <v>5970</v>
      </c>
      <c r="C507" s="29">
        <f>[2]!s_dq_close(C$2,$A507)</f>
        <v>5625</v>
      </c>
      <c r="D507" s="30">
        <f t="shared" si="7"/>
        <v>345</v>
      </c>
      <c r="E507" s="16"/>
      <c r="G507" s="17"/>
    </row>
    <row r="508" spans="1:7" x14ac:dyDescent="0.15">
      <c r="A508" s="23">
        <v>43766</v>
      </c>
      <c r="B508" s="14">
        <v>5920</v>
      </c>
      <c r="C508" s="29">
        <f>[2]!s_dq_close(C$2,$A508)</f>
        <v>5539</v>
      </c>
      <c r="D508" s="30">
        <f t="shared" si="7"/>
        <v>381</v>
      </c>
      <c r="E508" s="16"/>
      <c r="G508" s="17"/>
    </row>
    <row r="509" spans="1:7" x14ac:dyDescent="0.15">
      <c r="A509" s="23">
        <v>43763</v>
      </c>
      <c r="B509" s="14">
        <v>5950</v>
      </c>
      <c r="C509" s="29">
        <f>[2]!s_dq_close(C$2,$A509)</f>
        <v>5523</v>
      </c>
      <c r="D509" s="30">
        <f t="shared" si="7"/>
        <v>427</v>
      </c>
      <c r="E509" s="16"/>
      <c r="G509" s="17"/>
    </row>
    <row r="510" spans="1:7" x14ac:dyDescent="0.15">
      <c r="A510" s="23">
        <v>43762</v>
      </c>
      <c r="B510" s="14">
        <v>5945</v>
      </c>
      <c r="C510" s="29">
        <f>[2]!s_dq_close(C$2,$A510)</f>
        <v>5508</v>
      </c>
      <c r="D510" s="30">
        <f t="shared" si="7"/>
        <v>437</v>
      </c>
      <c r="E510" s="16"/>
      <c r="G510" s="17"/>
    </row>
    <row r="511" spans="1:7" x14ac:dyDescent="0.15">
      <c r="A511" s="23">
        <v>43761</v>
      </c>
      <c r="B511" s="14">
        <v>5955</v>
      </c>
      <c r="C511" s="29">
        <f>[2]!s_dq_close(C$2,$A511)</f>
        <v>5502</v>
      </c>
      <c r="D511" s="30">
        <f t="shared" si="7"/>
        <v>453</v>
      </c>
      <c r="E511" s="16"/>
      <c r="G511" s="17"/>
    </row>
    <row r="512" spans="1:7" x14ac:dyDescent="0.15">
      <c r="A512" s="23">
        <v>43760</v>
      </c>
      <c r="B512" s="14">
        <v>5960</v>
      </c>
      <c r="C512" s="29">
        <f>[2]!s_dq_close(C$2,$A512)</f>
        <v>5507</v>
      </c>
      <c r="D512" s="30">
        <f t="shared" si="7"/>
        <v>453</v>
      </c>
      <c r="E512" s="16"/>
      <c r="G512" s="17"/>
    </row>
    <row r="513" spans="1:7" x14ac:dyDescent="0.15">
      <c r="A513" s="23">
        <v>43759</v>
      </c>
      <c r="B513" s="14">
        <v>5980</v>
      </c>
      <c r="C513" s="29">
        <f>[2]!s_dq_close(C$2,$A513)</f>
        <v>5598</v>
      </c>
      <c r="D513" s="30">
        <f t="shared" si="7"/>
        <v>382</v>
      </c>
      <c r="E513" s="16"/>
      <c r="G513" s="17"/>
    </row>
    <row r="514" spans="1:7" x14ac:dyDescent="0.15">
      <c r="A514" s="23">
        <v>43756</v>
      </c>
      <c r="B514" s="14">
        <v>5970</v>
      </c>
      <c r="C514" s="29">
        <f>[2]!s_dq_close(C$2,$A514)</f>
        <v>5535</v>
      </c>
      <c r="D514" s="30">
        <f t="shared" si="7"/>
        <v>435</v>
      </c>
      <c r="E514" s="16"/>
      <c r="G514" s="17"/>
    </row>
    <row r="515" spans="1:7" x14ac:dyDescent="0.15">
      <c r="A515" s="23">
        <v>43755</v>
      </c>
      <c r="B515" s="14">
        <v>5985</v>
      </c>
      <c r="C515" s="29">
        <f>[2]!s_dq_close(C$2,$A515)</f>
        <v>5517</v>
      </c>
      <c r="D515" s="30">
        <f t="shared" si="7"/>
        <v>468</v>
      </c>
      <c r="E515" s="16"/>
      <c r="G515" s="17"/>
    </row>
    <row r="516" spans="1:7" x14ac:dyDescent="0.15">
      <c r="A516" s="23">
        <v>43754</v>
      </c>
      <c r="B516" s="14">
        <v>6010</v>
      </c>
      <c r="C516" s="29">
        <f>[2]!s_dq_close(C$2,$A516)</f>
        <v>5496</v>
      </c>
      <c r="D516" s="30">
        <f t="shared" ref="D516:D579" si="8">B516-C516</f>
        <v>514</v>
      </c>
      <c r="E516" s="16"/>
      <c r="G516" s="17"/>
    </row>
    <row r="517" spans="1:7" x14ac:dyDescent="0.15">
      <c r="A517" s="23">
        <v>43753</v>
      </c>
      <c r="B517" s="14">
        <v>5995</v>
      </c>
      <c r="C517" s="29">
        <f>[2]!s_dq_close(C$2,$A517)</f>
        <v>5549</v>
      </c>
      <c r="D517" s="30">
        <f t="shared" si="8"/>
        <v>446</v>
      </c>
      <c r="E517" s="16"/>
      <c r="G517" s="17"/>
    </row>
    <row r="518" spans="1:7" x14ac:dyDescent="0.15">
      <c r="A518" s="23">
        <v>43752</v>
      </c>
      <c r="B518" s="14">
        <v>6005</v>
      </c>
      <c r="C518" s="29">
        <f>[2]!s_dq_close(C$2,$A518)</f>
        <v>5539</v>
      </c>
      <c r="D518" s="30">
        <f t="shared" si="8"/>
        <v>466</v>
      </c>
      <c r="E518" s="16"/>
      <c r="G518" s="17"/>
    </row>
    <row r="519" spans="1:7" x14ac:dyDescent="0.15">
      <c r="A519" s="23">
        <v>43750</v>
      </c>
      <c r="B519" s="14">
        <v>6025</v>
      </c>
      <c r="C519" s="29">
        <f>[2]!s_dq_close(C$2,$A519)</f>
        <v>5529</v>
      </c>
      <c r="D519" s="30">
        <f t="shared" si="8"/>
        <v>496</v>
      </c>
      <c r="E519" s="16"/>
      <c r="G519" s="17"/>
    </row>
    <row r="520" spans="1:7" x14ac:dyDescent="0.15">
      <c r="A520" s="23">
        <v>43749</v>
      </c>
      <c r="B520" s="14">
        <v>6025</v>
      </c>
      <c r="C520" s="29">
        <f>[2]!s_dq_close(C$2,$A520)</f>
        <v>5529</v>
      </c>
      <c r="D520" s="30">
        <f t="shared" si="8"/>
        <v>496</v>
      </c>
      <c r="E520" s="16"/>
      <c r="G520" s="17"/>
    </row>
    <row r="521" spans="1:7" x14ac:dyDescent="0.15">
      <c r="A521" s="23">
        <v>43748</v>
      </c>
      <c r="B521" s="14">
        <v>6030</v>
      </c>
      <c r="C521" s="29">
        <f>[2]!s_dq_close(C$2,$A521)</f>
        <v>5593</v>
      </c>
      <c r="D521" s="30">
        <f t="shared" si="8"/>
        <v>437</v>
      </c>
      <c r="E521" s="16"/>
      <c r="G521" s="17"/>
    </row>
    <row r="522" spans="1:7" x14ac:dyDescent="0.15">
      <c r="A522" s="23">
        <v>43747</v>
      </c>
      <c r="B522" s="14">
        <v>6015</v>
      </c>
      <c r="C522" s="29">
        <f>[2]!s_dq_close(C$2,$A522)</f>
        <v>5575</v>
      </c>
      <c r="D522" s="30">
        <f t="shared" si="8"/>
        <v>440</v>
      </c>
      <c r="E522" s="16"/>
      <c r="G522" s="17"/>
    </row>
    <row r="523" spans="1:7" x14ac:dyDescent="0.15">
      <c r="A523" s="23">
        <v>43746</v>
      </c>
      <c r="B523" s="14">
        <v>6000</v>
      </c>
      <c r="C523" s="29">
        <f>[2]!s_dq_close(C$2,$A523)</f>
        <v>5561</v>
      </c>
      <c r="D523" s="30">
        <f t="shared" si="8"/>
        <v>439</v>
      </c>
      <c r="E523" s="16"/>
      <c r="G523" s="17"/>
    </row>
    <row r="524" spans="1:7" x14ac:dyDescent="0.15">
      <c r="A524" s="23">
        <v>43738</v>
      </c>
      <c r="B524" s="14">
        <v>5990</v>
      </c>
      <c r="C524" s="29">
        <f>[2]!s_dq_close(C$2,$A524)</f>
        <v>5507</v>
      </c>
      <c r="D524" s="30">
        <f t="shared" si="8"/>
        <v>483</v>
      </c>
      <c r="E524" s="16"/>
      <c r="G524" s="17"/>
    </row>
    <row r="525" spans="1:7" x14ac:dyDescent="0.15">
      <c r="A525" s="23">
        <v>43737</v>
      </c>
      <c r="B525" s="14">
        <v>6010</v>
      </c>
      <c r="C525" s="29">
        <f>[2]!s_dq_close(C$2,$A525)</f>
        <v>5532</v>
      </c>
      <c r="D525" s="30">
        <f t="shared" si="8"/>
        <v>478</v>
      </c>
      <c r="E525" s="16"/>
      <c r="G525" s="17"/>
    </row>
    <row r="526" spans="1:7" x14ac:dyDescent="0.15">
      <c r="A526" s="23">
        <v>43735</v>
      </c>
      <c r="B526" s="14">
        <v>6005</v>
      </c>
      <c r="C526" s="29">
        <f>[2]!s_dq_close(C$2,$A526)</f>
        <v>5532</v>
      </c>
      <c r="D526" s="30">
        <f t="shared" si="8"/>
        <v>473</v>
      </c>
      <c r="E526" s="16"/>
      <c r="G526" s="17"/>
    </row>
    <row r="527" spans="1:7" x14ac:dyDescent="0.15">
      <c r="A527" s="23">
        <v>43733</v>
      </c>
      <c r="B527" s="14">
        <v>5810</v>
      </c>
      <c r="C527" s="29">
        <f>[2]!s_dq_close(C$2,$A527)</f>
        <v>5471</v>
      </c>
      <c r="D527" s="30">
        <f t="shared" si="8"/>
        <v>339</v>
      </c>
      <c r="E527" s="16"/>
      <c r="G527" s="17"/>
    </row>
    <row r="528" spans="1:7" x14ac:dyDescent="0.15">
      <c r="A528" s="23">
        <v>43732</v>
      </c>
      <c r="B528" s="14">
        <v>5792.5</v>
      </c>
      <c r="C528" s="29">
        <f>[2]!s_dq_close(C$2,$A528)</f>
        <v>5410</v>
      </c>
      <c r="D528" s="30">
        <f t="shared" si="8"/>
        <v>382.5</v>
      </c>
      <c r="E528" s="16"/>
      <c r="G528" s="17"/>
    </row>
    <row r="529" spans="1:7" x14ac:dyDescent="0.15">
      <c r="A529" s="23">
        <v>43731</v>
      </c>
      <c r="B529" s="14">
        <v>5770</v>
      </c>
      <c r="C529" s="29">
        <f>[2]!s_dq_close(C$2,$A529)</f>
        <v>5404</v>
      </c>
      <c r="D529" s="30">
        <f t="shared" si="8"/>
        <v>366</v>
      </c>
      <c r="E529" s="16"/>
      <c r="G529" s="17"/>
    </row>
    <row r="530" spans="1:7" x14ac:dyDescent="0.15">
      <c r="A530" s="23">
        <v>43728</v>
      </c>
      <c r="B530" s="14">
        <v>5745</v>
      </c>
      <c r="C530" s="29">
        <f>[2]!s_dq_close(C$2,$A530)</f>
        <v>5411</v>
      </c>
      <c r="D530" s="30">
        <f t="shared" si="8"/>
        <v>334</v>
      </c>
      <c r="E530" s="16"/>
      <c r="G530" s="17"/>
    </row>
    <row r="531" spans="1:7" x14ac:dyDescent="0.15">
      <c r="A531" s="23">
        <v>43727</v>
      </c>
      <c r="B531" s="14">
        <v>5750</v>
      </c>
      <c r="C531" s="29">
        <f>[2]!s_dq_close(C$2,$A531)</f>
        <v>5437</v>
      </c>
      <c r="D531" s="30">
        <f t="shared" si="8"/>
        <v>313</v>
      </c>
      <c r="E531" s="16"/>
      <c r="G531" s="17"/>
    </row>
    <row r="532" spans="1:7" x14ac:dyDescent="0.15">
      <c r="A532" s="23">
        <v>43726</v>
      </c>
      <c r="B532" s="14">
        <v>5750</v>
      </c>
      <c r="C532" s="29">
        <f>[2]!s_dq_close(C$2,$A532)</f>
        <v>5424</v>
      </c>
      <c r="D532" s="30">
        <f t="shared" si="8"/>
        <v>326</v>
      </c>
      <c r="E532" s="16"/>
      <c r="G532" s="17"/>
    </row>
    <row r="533" spans="1:7" x14ac:dyDescent="0.15">
      <c r="A533" s="23">
        <v>43725</v>
      </c>
      <c r="B533" s="14">
        <v>5785</v>
      </c>
      <c r="C533" s="29">
        <f>[2]!s_dq_close(C$2,$A533)</f>
        <v>5479</v>
      </c>
      <c r="D533" s="30">
        <f t="shared" si="8"/>
        <v>306</v>
      </c>
      <c r="E533" s="16"/>
      <c r="G533" s="17"/>
    </row>
    <row r="534" spans="1:7" x14ac:dyDescent="0.15">
      <c r="A534" s="23">
        <v>43724</v>
      </c>
      <c r="B534" s="14">
        <v>5780</v>
      </c>
      <c r="C534" s="29">
        <f>[2]!s_dq_close(C$2,$A534)</f>
        <v>5548</v>
      </c>
      <c r="D534" s="30">
        <f t="shared" si="8"/>
        <v>232</v>
      </c>
      <c r="E534" s="16"/>
      <c r="G534" s="17"/>
    </row>
    <row r="535" spans="1:7" x14ac:dyDescent="0.15">
      <c r="A535" s="23">
        <v>43720</v>
      </c>
      <c r="B535" s="14">
        <v>5780</v>
      </c>
      <c r="C535" s="29">
        <f>[2]!s_dq_close(C$2,$A535)</f>
        <v>5490</v>
      </c>
      <c r="D535" s="30">
        <f t="shared" si="8"/>
        <v>290</v>
      </c>
      <c r="E535" s="16"/>
      <c r="G535" s="17"/>
    </row>
    <row r="536" spans="1:7" x14ac:dyDescent="0.15">
      <c r="A536" s="23">
        <v>43719</v>
      </c>
      <c r="B536" s="14">
        <v>5780</v>
      </c>
      <c r="C536" s="29">
        <f>[2]!s_dq_close(C$2,$A536)</f>
        <v>5524</v>
      </c>
      <c r="D536" s="30">
        <f t="shared" si="8"/>
        <v>256</v>
      </c>
      <c r="E536" s="16"/>
      <c r="G536" s="17"/>
    </row>
    <row r="537" spans="1:7" x14ac:dyDescent="0.15">
      <c r="A537" s="23">
        <v>43718</v>
      </c>
      <c r="B537" s="14">
        <v>5775</v>
      </c>
      <c r="C537" s="29">
        <f>[2]!s_dq_close(C$2,$A537)</f>
        <v>5477</v>
      </c>
      <c r="D537" s="30">
        <f t="shared" si="8"/>
        <v>298</v>
      </c>
      <c r="E537" s="16"/>
      <c r="G537" s="17"/>
    </row>
    <row r="538" spans="1:7" x14ac:dyDescent="0.15">
      <c r="A538" s="23">
        <v>43717</v>
      </c>
      <c r="B538" s="14">
        <v>5785</v>
      </c>
      <c r="C538" s="29">
        <f>[2]!s_dq_close(C$2,$A538)</f>
        <v>5549</v>
      </c>
      <c r="D538" s="30">
        <f t="shared" si="8"/>
        <v>236</v>
      </c>
      <c r="E538" s="16"/>
      <c r="G538" s="17"/>
    </row>
    <row r="539" spans="1:7" x14ac:dyDescent="0.15">
      <c r="A539" s="23">
        <v>43714</v>
      </c>
      <c r="B539" s="14">
        <v>5740</v>
      </c>
      <c r="C539" s="29">
        <f>[2]!s_dq_close(C$2,$A539)</f>
        <v>5486</v>
      </c>
      <c r="D539" s="30">
        <f t="shared" si="8"/>
        <v>254</v>
      </c>
      <c r="E539" s="16"/>
      <c r="G539" s="17"/>
    </row>
    <row r="540" spans="1:7" x14ac:dyDescent="0.15">
      <c r="A540" s="23">
        <v>43713</v>
      </c>
      <c r="B540" s="14">
        <v>5745</v>
      </c>
      <c r="C540" s="29">
        <f>[2]!s_dq_close(C$2,$A540)</f>
        <v>5483</v>
      </c>
      <c r="D540" s="30">
        <f t="shared" si="8"/>
        <v>262</v>
      </c>
      <c r="E540" s="16"/>
      <c r="G540" s="17"/>
    </row>
    <row r="541" spans="1:7" x14ac:dyDescent="0.15">
      <c r="A541" s="23">
        <v>43712</v>
      </c>
      <c r="B541" s="14">
        <v>5725</v>
      </c>
      <c r="C541" s="29">
        <f>[2]!s_dq_close(C$2,$A541)</f>
        <v>5473</v>
      </c>
      <c r="D541" s="30">
        <f t="shared" si="8"/>
        <v>252</v>
      </c>
      <c r="E541" s="16"/>
      <c r="G541" s="17"/>
    </row>
    <row r="542" spans="1:7" x14ac:dyDescent="0.15">
      <c r="A542" s="23">
        <v>43711</v>
      </c>
      <c r="B542" s="14">
        <v>5662.5</v>
      </c>
      <c r="C542" s="29">
        <f>[2]!s_dq_close(C$2,$A542)</f>
        <v>5446</v>
      </c>
      <c r="D542" s="30">
        <f t="shared" si="8"/>
        <v>216.5</v>
      </c>
      <c r="E542" s="16"/>
      <c r="G542" s="17"/>
    </row>
    <row r="543" spans="1:7" x14ac:dyDescent="0.15">
      <c r="A543" s="23">
        <v>43710</v>
      </c>
      <c r="B543" s="14">
        <v>5650</v>
      </c>
      <c r="C543" s="29">
        <f>[2]!s_dq_close(C$2,$A543)</f>
        <v>5376</v>
      </c>
      <c r="D543" s="30">
        <f t="shared" si="8"/>
        <v>274</v>
      </c>
      <c r="E543" s="16"/>
      <c r="G543" s="17"/>
    </row>
    <row r="544" spans="1:7" x14ac:dyDescent="0.15">
      <c r="A544" s="23">
        <v>43707</v>
      </c>
      <c r="B544" s="14">
        <v>5650</v>
      </c>
      <c r="C544" s="29">
        <f>[2]!s_dq_close(C$2,$A544)</f>
        <v>5368</v>
      </c>
      <c r="D544" s="30">
        <f t="shared" si="8"/>
        <v>282</v>
      </c>
      <c r="E544" s="16"/>
      <c r="G544" s="17"/>
    </row>
    <row r="545" spans="1:7" x14ac:dyDescent="0.15">
      <c r="A545" s="23">
        <v>43706</v>
      </c>
      <c r="B545" s="14">
        <v>5650</v>
      </c>
      <c r="C545" s="29">
        <f>[2]!s_dq_close(C$2,$A545)</f>
        <v>5363</v>
      </c>
      <c r="D545" s="30">
        <f t="shared" si="8"/>
        <v>287</v>
      </c>
      <c r="E545" s="16"/>
      <c r="G545" s="17"/>
    </row>
    <row r="546" spans="1:7" x14ac:dyDescent="0.15">
      <c r="A546" s="23">
        <v>43705</v>
      </c>
      <c r="B546" s="14">
        <v>5660</v>
      </c>
      <c r="C546" s="29">
        <f>[2]!s_dq_close(C$2,$A546)</f>
        <v>5387</v>
      </c>
      <c r="D546" s="30">
        <f t="shared" si="8"/>
        <v>273</v>
      </c>
      <c r="E546" s="16"/>
      <c r="G546" s="17"/>
    </row>
    <row r="547" spans="1:7" x14ac:dyDescent="0.15">
      <c r="A547" s="23">
        <v>43704</v>
      </c>
      <c r="B547" s="14">
        <v>5665</v>
      </c>
      <c r="C547" s="29">
        <f>[2]!s_dq_close(C$2,$A547)</f>
        <v>5353</v>
      </c>
      <c r="D547" s="30">
        <f t="shared" si="8"/>
        <v>312</v>
      </c>
      <c r="E547" s="16"/>
      <c r="G547" s="17"/>
    </row>
    <row r="548" spans="1:7" x14ac:dyDescent="0.15">
      <c r="A548" s="23">
        <v>43703</v>
      </c>
      <c r="B548" s="14">
        <v>5675</v>
      </c>
      <c r="C548" s="29">
        <f>[2]!s_dq_close(C$2,$A548)</f>
        <v>5457</v>
      </c>
      <c r="D548" s="30">
        <f t="shared" si="8"/>
        <v>218</v>
      </c>
      <c r="E548" s="16"/>
      <c r="G548" s="17"/>
    </row>
    <row r="549" spans="1:7" x14ac:dyDescent="0.15">
      <c r="A549" s="23">
        <v>43700</v>
      </c>
      <c r="B549" s="14">
        <v>5690</v>
      </c>
      <c r="C549" s="29">
        <f>[2]!s_dq_close(C$2,$A549)</f>
        <v>5502</v>
      </c>
      <c r="D549" s="30">
        <f t="shared" si="8"/>
        <v>188</v>
      </c>
      <c r="E549" s="16"/>
      <c r="G549" s="17"/>
    </row>
    <row r="550" spans="1:7" x14ac:dyDescent="0.15">
      <c r="A550" s="23">
        <v>43699</v>
      </c>
      <c r="B550" s="14">
        <v>5680</v>
      </c>
      <c r="C550" s="29">
        <f>[2]!s_dq_close(C$2,$A550)</f>
        <v>5521</v>
      </c>
      <c r="D550" s="30">
        <f t="shared" si="8"/>
        <v>159</v>
      </c>
      <c r="E550" s="16"/>
      <c r="G550" s="17"/>
    </row>
    <row r="551" spans="1:7" x14ac:dyDescent="0.15">
      <c r="A551" s="23">
        <v>43698</v>
      </c>
      <c r="B551" s="14">
        <v>5680</v>
      </c>
      <c r="C551" s="29">
        <f>[2]!s_dq_close(C$2,$A551)</f>
        <v>5436</v>
      </c>
      <c r="D551" s="30">
        <f t="shared" si="8"/>
        <v>244</v>
      </c>
      <c r="E551" s="16"/>
      <c r="G551" s="17"/>
    </row>
    <row r="552" spans="1:7" x14ac:dyDescent="0.15">
      <c r="A552" s="23">
        <v>43697</v>
      </c>
      <c r="B552" s="14">
        <v>5680</v>
      </c>
      <c r="C552" s="29">
        <f>[2]!s_dq_close(C$2,$A552)</f>
        <v>5463</v>
      </c>
      <c r="D552" s="30">
        <f t="shared" si="8"/>
        <v>217</v>
      </c>
      <c r="E552" s="16"/>
      <c r="G552" s="17"/>
    </row>
    <row r="553" spans="1:7" x14ac:dyDescent="0.15">
      <c r="A553" s="23">
        <v>43696</v>
      </c>
      <c r="B553" s="14">
        <v>5680</v>
      </c>
      <c r="C553" s="29">
        <f>[2]!s_dq_close(C$2,$A553)</f>
        <v>5460</v>
      </c>
      <c r="D553" s="30">
        <f t="shared" si="8"/>
        <v>220</v>
      </c>
      <c r="E553" s="16"/>
      <c r="G553" s="17"/>
    </row>
    <row r="554" spans="1:7" x14ac:dyDescent="0.15">
      <c r="A554" s="23">
        <v>43693</v>
      </c>
      <c r="B554" s="14">
        <v>5690</v>
      </c>
      <c r="C554" s="29">
        <f>[2]!s_dq_close(C$2,$A554)</f>
        <v>5439</v>
      </c>
      <c r="D554" s="30">
        <f t="shared" si="8"/>
        <v>251</v>
      </c>
      <c r="E554" s="16"/>
      <c r="G554" s="17"/>
    </row>
    <row r="555" spans="1:7" x14ac:dyDescent="0.15">
      <c r="A555" s="23">
        <v>43692</v>
      </c>
      <c r="B555" s="14">
        <v>5690</v>
      </c>
      <c r="C555" s="29">
        <f>[2]!s_dq_close(C$2,$A555)</f>
        <v>5490</v>
      </c>
      <c r="D555" s="30">
        <f t="shared" si="8"/>
        <v>200</v>
      </c>
      <c r="E555" s="16"/>
      <c r="G555" s="17"/>
    </row>
    <row r="556" spans="1:7" x14ac:dyDescent="0.15">
      <c r="A556" s="23">
        <v>43691</v>
      </c>
      <c r="B556" s="14">
        <v>5705</v>
      </c>
      <c r="C556" s="29">
        <f>[2]!s_dq_close(C$2,$A556)</f>
        <v>5536</v>
      </c>
      <c r="D556" s="30">
        <f t="shared" si="8"/>
        <v>169</v>
      </c>
      <c r="E556" s="16"/>
      <c r="G556" s="17"/>
    </row>
    <row r="557" spans="1:7" x14ac:dyDescent="0.15">
      <c r="A557" s="23">
        <v>43690</v>
      </c>
      <c r="B557" s="14">
        <v>5697.5</v>
      </c>
      <c r="C557" s="29">
        <f>[2]!s_dq_close(C$2,$A557)</f>
        <v>5585</v>
      </c>
      <c r="D557" s="30">
        <f t="shared" si="8"/>
        <v>112.5</v>
      </c>
      <c r="E557" s="16"/>
      <c r="G557" s="17"/>
    </row>
    <row r="558" spans="1:7" x14ac:dyDescent="0.15">
      <c r="A558" s="23">
        <v>43689</v>
      </c>
      <c r="B558" s="14">
        <v>5675</v>
      </c>
      <c r="C558" s="29">
        <f>[2]!s_dq_close(C$2,$A558)</f>
        <v>5564</v>
      </c>
      <c r="D558" s="30">
        <f t="shared" si="8"/>
        <v>111</v>
      </c>
      <c r="E558" s="16"/>
      <c r="G558" s="17"/>
    </row>
    <row r="559" spans="1:7" x14ac:dyDescent="0.15">
      <c r="A559" s="23">
        <v>43686</v>
      </c>
      <c r="B559" s="14">
        <v>5507.5</v>
      </c>
      <c r="C559" s="29">
        <f>[2]!s_dq_close(C$2,$A559)</f>
        <v>5494</v>
      </c>
      <c r="D559" s="30">
        <f t="shared" si="8"/>
        <v>13.5</v>
      </c>
      <c r="E559" s="16"/>
      <c r="G559" s="17"/>
    </row>
    <row r="560" spans="1:7" x14ac:dyDescent="0.15">
      <c r="A560" s="23">
        <v>43685</v>
      </c>
      <c r="B560" s="14">
        <v>5485</v>
      </c>
      <c r="C560" s="29">
        <f>[2]!s_dq_close(C$2,$A560)</f>
        <v>5386</v>
      </c>
      <c r="D560" s="30">
        <f t="shared" si="8"/>
        <v>99</v>
      </c>
      <c r="E560" s="16"/>
      <c r="G560" s="17"/>
    </row>
    <row r="561" spans="1:7" x14ac:dyDescent="0.15">
      <c r="A561" s="23">
        <v>43684</v>
      </c>
      <c r="B561" s="14">
        <v>5470</v>
      </c>
      <c r="C561" s="29">
        <f>[2]!s_dq_close(C$2,$A561)</f>
        <v>5402</v>
      </c>
      <c r="D561" s="30">
        <f t="shared" si="8"/>
        <v>68</v>
      </c>
      <c r="E561" s="16"/>
      <c r="G561" s="17"/>
    </row>
    <row r="562" spans="1:7" x14ac:dyDescent="0.15">
      <c r="A562" s="23">
        <v>43683</v>
      </c>
      <c r="B562" s="14">
        <v>5480</v>
      </c>
      <c r="C562" s="29">
        <f>[2]!s_dq_close(C$2,$A562)</f>
        <v>5349</v>
      </c>
      <c r="D562" s="30">
        <f t="shared" si="8"/>
        <v>131</v>
      </c>
      <c r="E562" s="16"/>
      <c r="G562" s="17"/>
    </row>
    <row r="563" spans="1:7" x14ac:dyDescent="0.15">
      <c r="A563" s="23">
        <v>43682</v>
      </c>
      <c r="B563" s="14">
        <v>5500</v>
      </c>
      <c r="C563" s="29">
        <f>[2]!s_dq_close(C$2,$A563)</f>
        <v>5395</v>
      </c>
      <c r="D563" s="30">
        <f t="shared" si="8"/>
        <v>105</v>
      </c>
      <c r="E563" s="16"/>
      <c r="G563" s="17"/>
    </row>
    <row r="564" spans="1:7" x14ac:dyDescent="0.15">
      <c r="A564" s="23">
        <v>43679</v>
      </c>
      <c r="B564" s="14">
        <v>5465</v>
      </c>
      <c r="C564" s="29">
        <f>[2]!s_dq_close(C$2,$A564)</f>
        <v>5338</v>
      </c>
      <c r="D564" s="30">
        <f t="shared" si="8"/>
        <v>127</v>
      </c>
      <c r="E564" s="16"/>
      <c r="G564" s="17"/>
    </row>
    <row r="565" spans="1:7" x14ac:dyDescent="0.15">
      <c r="A565" s="23">
        <v>43678</v>
      </c>
      <c r="B565" s="14">
        <v>5480</v>
      </c>
      <c r="C565" s="29">
        <f>[2]!s_dq_close(C$2,$A565)</f>
        <v>5349</v>
      </c>
      <c r="D565" s="30">
        <f t="shared" si="8"/>
        <v>131</v>
      </c>
      <c r="E565" s="16"/>
      <c r="G565" s="17"/>
    </row>
    <row r="566" spans="1:7" x14ac:dyDescent="0.15">
      <c r="A566" s="23">
        <v>43677</v>
      </c>
      <c r="B566" s="14">
        <v>5455</v>
      </c>
      <c r="C566" s="29">
        <f>[2]!s_dq_close(C$2,$A566)</f>
        <v>5366</v>
      </c>
      <c r="D566" s="30">
        <f t="shared" si="8"/>
        <v>89</v>
      </c>
      <c r="E566" s="16"/>
      <c r="G566" s="17"/>
    </row>
    <row r="567" spans="1:7" x14ac:dyDescent="0.15">
      <c r="A567" s="23">
        <v>43676</v>
      </c>
      <c r="B567" s="14">
        <v>5460</v>
      </c>
      <c r="C567" s="29">
        <f>[2]!s_dq_close(C$2,$A567)</f>
        <v>5301</v>
      </c>
      <c r="D567" s="30">
        <f t="shared" si="8"/>
        <v>159</v>
      </c>
      <c r="E567" s="16"/>
      <c r="G567" s="17"/>
    </row>
    <row r="568" spans="1:7" x14ac:dyDescent="0.15">
      <c r="A568" s="23">
        <v>43675</v>
      </c>
      <c r="B568" s="14">
        <v>5430</v>
      </c>
      <c r="C568" s="29">
        <f>[2]!s_dq_close(C$2,$A568)</f>
        <v>5389</v>
      </c>
      <c r="D568" s="30">
        <f t="shared" si="8"/>
        <v>41</v>
      </c>
      <c r="E568" s="16"/>
      <c r="G568" s="17"/>
    </row>
    <row r="569" spans="1:7" x14ac:dyDescent="0.15">
      <c r="A569" s="23">
        <v>43672</v>
      </c>
      <c r="B569" s="14">
        <v>5385</v>
      </c>
      <c r="C569" s="29">
        <f>[2]!s_dq_close(C$2,$A569)</f>
        <v>5328</v>
      </c>
      <c r="D569" s="30">
        <f t="shared" si="8"/>
        <v>57</v>
      </c>
      <c r="E569" s="16"/>
      <c r="G569" s="17"/>
    </row>
    <row r="570" spans="1:7" x14ac:dyDescent="0.15">
      <c r="A570" s="23">
        <v>43671</v>
      </c>
      <c r="B570" s="14">
        <v>5420</v>
      </c>
      <c r="C570" s="29">
        <f>[2]!s_dq_close(C$2,$A570)</f>
        <v>5266</v>
      </c>
      <c r="D570" s="30">
        <f t="shared" si="8"/>
        <v>154</v>
      </c>
      <c r="E570" s="16"/>
      <c r="G570" s="17"/>
    </row>
    <row r="571" spans="1:7" x14ac:dyDescent="0.15">
      <c r="A571" s="23">
        <v>43670</v>
      </c>
      <c r="B571" s="14">
        <v>5375</v>
      </c>
      <c r="C571" s="29">
        <f>[2]!s_dq_close(C$2,$A571)</f>
        <v>5299</v>
      </c>
      <c r="D571" s="30">
        <f t="shared" si="8"/>
        <v>76</v>
      </c>
      <c r="E571" s="16"/>
      <c r="G571" s="17"/>
    </row>
    <row r="572" spans="1:7" x14ac:dyDescent="0.15">
      <c r="A572" s="23">
        <v>43669</v>
      </c>
      <c r="B572" s="14">
        <v>5375</v>
      </c>
      <c r="C572" s="29">
        <f>[2]!s_dq_close(C$2,$A572)</f>
        <v>5202</v>
      </c>
      <c r="D572" s="30">
        <f t="shared" si="8"/>
        <v>173</v>
      </c>
      <c r="E572" s="16"/>
      <c r="G572" s="17"/>
    </row>
    <row r="573" spans="1:7" x14ac:dyDescent="0.15">
      <c r="A573" s="23">
        <v>43668</v>
      </c>
      <c r="B573" s="14">
        <v>5342.5</v>
      </c>
      <c r="C573" s="29">
        <f>[2]!s_dq_close(C$2,$A573)</f>
        <v>5150</v>
      </c>
      <c r="D573" s="30">
        <f t="shared" si="8"/>
        <v>192.5</v>
      </c>
      <c r="E573" s="16"/>
      <c r="G573" s="17"/>
    </row>
    <row r="574" spans="1:7" x14ac:dyDescent="0.15">
      <c r="A574" s="23">
        <v>43665</v>
      </c>
      <c r="B574" s="14">
        <v>5315</v>
      </c>
      <c r="C574" s="29">
        <f>[2]!s_dq_close(C$2,$A574)</f>
        <v>5145</v>
      </c>
      <c r="D574" s="30">
        <f t="shared" si="8"/>
        <v>170</v>
      </c>
      <c r="E574" s="16"/>
      <c r="G574" s="17"/>
    </row>
    <row r="575" spans="1:7" x14ac:dyDescent="0.15">
      <c r="A575" s="23">
        <v>43664</v>
      </c>
      <c r="B575" s="14">
        <v>5345</v>
      </c>
      <c r="C575" s="29">
        <f>[2]!s_dq_close(C$2,$A575)</f>
        <v>5189</v>
      </c>
      <c r="D575" s="30">
        <f t="shared" si="8"/>
        <v>156</v>
      </c>
      <c r="E575" s="16"/>
      <c r="G575" s="17"/>
    </row>
    <row r="576" spans="1:7" x14ac:dyDescent="0.15">
      <c r="A576" s="23">
        <v>43663</v>
      </c>
      <c r="B576" s="14">
        <v>5355</v>
      </c>
      <c r="C576" s="29">
        <f>[2]!s_dq_close(C$2,$A576)</f>
        <v>5189</v>
      </c>
      <c r="D576" s="30">
        <f t="shared" si="8"/>
        <v>166</v>
      </c>
      <c r="E576" s="16"/>
      <c r="G576" s="17"/>
    </row>
    <row r="577" spans="1:7" x14ac:dyDescent="0.15">
      <c r="A577" s="23">
        <v>43662</v>
      </c>
      <c r="B577" s="14">
        <v>5365</v>
      </c>
      <c r="C577" s="29">
        <f>[2]!s_dq_close(C$2,$A577)</f>
        <v>5208</v>
      </c>
      <c r="D577" s="30">
        <f t="shared" si="8"/>
        <v>157</v>
      </c>
      <c r="E577" s="16"/>
      <c r="G577" s="17"/>
    </row>
    <row r="578" spans="1:7" x14ac:dyDescent="0.15">
      <c r="A578" s="23">
        <v>43661</v>
      </c>
      <c r="B578" s="14">
        <v>5355</v>
      </c>
      <c r="C578" s="29">
        <f>[2]!s_dq_close(C$2,$A578)</f>
        <v>5237</v>
      </c>
      <c r="D578" s="30">
        <f t="shared" si="8"/>
        <v>118</v>
      </c>
      <c r="E578" s="16"/>
      <c r="G578" s="17"/>
    </row>
    <row r="579" spans="1:7" x14ac:dyDescent="0.15">
      <c r="A579" s="23">
        <v>43658</v>
      </c>
      <c r="B579" s="14">
        <v>5320</v>
      </c>
      <c r="C579" s="29">
        <f>[2]!s_dq_close(C$2,$A579)</f>
        <v>5187</v>
      </c>
      <c r="D579" s="30">
        <f t="shared" si="8"/>
        <v>133</v>
      </c>
      <c r="E579" s="16"/>
      <c r="G579" s="17"/>
    </row>
    <row r="580" spans="1:7" x14ac:dyDescent="0.15">
      <c r="A580" s="23">
        <v>43657</v>
      </c>
      <c r="B580" s="14">
        <v>5320</v>
      </c>
      <c r="C580" s="29">
        <f>[2]!s_dq_close(C$2,$A580)</f>
        <v>5205</v>
      </c>
      <c r="D580" s="30">
        <f t="shared" ref="D580:D643" si="9">B580-C580</f>
        <v>115</v>
      </c>
      <c r="E580" s="16"/>
      <c r="G580" s="17"/>
    </row>
    <row r="581" spans="1:7" x14ac:dyDescent="0.15">
      <c r="A581" s="23">
        <v>43656</v>
      </c>
      <c r="B581" s="14">
        <v>5335</v>
      </c>
      <c r="C581" s="29">
        <f>[2]!s_dq_close(C$2,$A581)</f>
        <v>5185</v>
      </c>
      <c r="D581" s="30">
        <f t="shared" si="9"/>
        <v>150</v>
      </c>
      <c r="E581" s="16"/>
      <c r="G581" s="17"/>
    </row>
    <row r="582" spans="1:7" x14ac:dyDescent="0.15">
      <c r="A582" s="23">
        <v>43655</v>
      </c>
      <c r="B582" s="14">
        <v>5337.5</v>
      </c>
      <c r="C582" s="29">
        <f>[2]!s_dq_close(C$2,$A582)</f>
        <v>5133</v>
      </c>
      <c r="D582" s="30">
        <f t="shared" si="9"/>
        <v>204.5</v>
      </c>
      <c r="E582" s="16"/>
      <c r="G582" s="17"/>
    </row>
    <row r="583" spans="1:7" x14ac:dyDescent="0.15">
      <c r="A583" s="23">
        <v>43654</v>
      </c>
      <c r="B583" s="14">
        <v>5375</v>
      </c>
      <c r="C583" s="29">
        <f>[2]!s_dq_close(C$2,$A583)</f>
        <v>5239</v>
      </c>
      <c r="D583" s="30">
        <f t="shared" si="9"/>
        <v>136</v>
      </c>
      <c r="E583" s="16"/>
      <c r="G583" s="17"/>
    </row>
    <row r="584" spans="1:7" x14ac:dyDescent="0.15">
      <c r="A584" s="23">
        <v>43651</v>
      </c>
      <c r="B584" s="14">
        <v>5367.5</v>
      </c>
      <c r="C584" s="29">
        <f>[2]!s_dq_close(C$2,$A584)</f>
        <v>5295</v>
      </c>
      <c r="D584" s="30">
        <f t="shared" si="9"/>
        <v>72.5</v>
      </c>
      <c r="E584" s="16"/>
      <c r="G584" s="17"/>
    </row>
    <row r="585" spans="1:7" x14ac:dyDescent="0.15">
      <c r="A585" s="23">
        <v>43650</v>
      </c>
      <c r="B585" s="14">
        <v>5290</v>
      </c>
      <c r="C585" s="29">
        <f>[2]!s_dq_close(C$2,$A585)</f>
        <v>5111</v>
      </c>
      <c r="D585" s="30">
        <f t="shared" si="9"/>
        <v>179</v>
      </c>
      <c r="E585" s="16"/>
      <c r="G585" s="17"/>
    </row>
    <row r="586" spans="1:7" x14ac:dyDescent="0.15">
      <c r="A586" s="23">
        <v>43649</v>
      </c>
      <c r="B586" s="14">
        <v>5260</v>
      </c>
      <c r="C586" s="29">
        <f>[2]!s_dq_close(C$2,$A586)</f>
        <v>5055</v>
      </c>
      <c r="D586" s="30">
        <f t="shared" si="9"/>
        <v>205</v>
      </c>
      <c r="E586" s="16"/>
      <c r="G586" s="17"/>
    </row>
    <row r="587" spans="1:7" x14ac:dyDescent="0.15">
      <c r="A587" s="23">
        <v>43648</v>
      </c>
      <c r="B587" s="14">
        <v>5265</v>
      </c>
      <c r="C587" s="29">
        <f>[2]!s_dq_close(C$2,$A587)</f>
        <v>5066</v>
      </c>
      <c r="D587" s="30">
        <f t="shared" si="9"/>
        <v>199</v>
      </c>
      <c r="E587" s="16"/>
      <c r="G587" s="17"/>
    </row>
    <row r="588" spans="1:7" x14ac:dyDescent="0.15">
      <c r="A588" s="23">
        <v>43647</v>
      </c>
      <c r="B588" s="14">
        <v>5255</v>
      </c>
      <c r="C588" s="29">
        <f>[2]!s_dq_close(C$2,$A588)</f>
        <v>5030</v>
      </c>
      <c r="D588" s="30">
        <f t="shared" si="9"/>
        <v>225</v>
      </c>
      <c r="E588" s="16"/>
      <c r="G588" s="17"/>
    </row>
    <row r="589" spans="1:7" x14ac:dyDescent="0.15">
      <c r="A589" s="23">
        <v>43644</v>
      </c>
      <c r="B589" s="14">
        <v>5265</v>
      </c>
      <c r="C589" s="29">
        <f>[2]!s_dq_close(C$2,$A589)</f>
        <v>5010</v>
      </c>
      <c r="D589" s="30">
        <f t="shared" si="9"/>
        <v>255</v>
      </c>
      <c r="E589" s="16"/>
      <c r="G589" s="17"/>
    </row>
    <row r="590" spans="1:7" x14ac:dyDescent="0.15">
      <c r="A590" s="23">
        <v>43643</v>
      </c>
      <c r="B590" s="14">
        <v>5265</v>
      </c>
      <c r="C590" s="29">
        <f>[2]!s_dq_close(C$2,$A590)</f>
        <v>4975</v>
      </c>
      <c r="D590" s="30">
        <f t="shared" si="9"/>
        <v>290</v>
      </c>
      <c r="E590" s="16"/>
      <c r="G590" s="17"/>
    </row>
    <row r="591" spans="1:7" x14ac:dyDescent="0.15">
      <c r="A591" s="23">
        <v>43642</v>
      </c>
      <c r="B591" s="14">
        <v>5280</v>
      </c>
      <c r="C591" s="29">
        <f>[2]!s_dq_close(C$2,$A591)</f>
        <v>4997</v>
      </c>
      <c r="D591" s="30">
        <f t="shared" si="9"/>
        <v>283</v>
      </c>
      <c r="E591" s="16"/>
      <c r="G591" s="17"/>
    </row>
    <row r="592" spans="1:7" x14ac:dyDescent="0.15">
      <c r="A592" s="23">
        <v>43641</v>
      </c>
      <c r="B592" s="14">
        <v>5290</v>
      </c>
      <c r="C592" s="29">
        <f>[2]!s_dq_close(C$2,$A592)</f>
        <v>5020</v>
      </c>
      <c r="D592" s="30">
        <f t="shared" si="9"/>
        <v>270</v>
      </c>
      <c r="E592" s="16"/>
      <c r="G592" s="17"/>
    </row>
    <row r="593" spans="1:7" x14ac:dyDescent="0.15">
      <c r="A593" s="23">
        <v>43640</v>
      </c>
      <c r="B593" s="14">
        <v>5290</v>
      </c>
      <c r="C593" s="29">
        <f>[2]!s_dq_close(C$2,$A593)</f>
        <v>5011</v>
      </c>
      <c r="D593" s="30">
        <f t="shared" si="9"/>
        <v>279</v>
      </c>
      <c r="E593" s="16"/>
      <c r="G593" s="17"/>
    </row>
    <row r="594" spans="1:7" x14ac:dyDescent="0.15">
      <c r="A594" s="23">
        <v>43637</v>
      </c>
      <c r="B594" s="14">
        <v>5305</v>
      </c>
      <c r="C594" s="29">
        <f>[2]!s_dq_close(C$2,$A594)</f>
        <v>5057</v>
      </c>
      <c r="D594" s="30">
        <f t="shared" si="9"/>
        <v>248</v>
      </c>
      <c r="E594" s="16"/>
      <c r="G594" s="17"/>
    </row>
    <row r="595" spans="1:7" x14ac:dyDescent="0.15">
      <c r="A595" s="23">
        <v>43636</v>
      </c>
      <c r="B595" s="14">
        <v>5315</v>
      </c>
      <c r="C595" s="29">
        <f>[2]!s_dq_close(C$2,$A595)</f>
        <v>5128</v>
      </c>
      <c r="D595" s="30">
        <f t="shared" si="9"/>
        <v>187</v>
      </c>
      <c r="E595" s="16"/>
      <c r="G595" s="17"/>
    </row>
    <row r="596" spans="1:7" x14ac:dyDescent="0.15">
      <c r="A596" s="23">
        <v>43635</v>
      </c>
      <c r="B596" s="14">
        <v>5315</v>
      </c>
      <c r="C596" s="29">
        <f>[2]!s_dq_close(C$2,$A596)</f>
        <v>5121</v>
      </c>
      <c r="D596" s="30">
        <f t="shared" si="9"/>
        <v>194</v>
      </c>
      <c r="E596" s="16"/>
      <c r="G596" s="17"/>
    </row>
    <row r="597" spans="1:7" x14ac:dyDescent="0.15">
      <c r="A597" s="23">
        <v>43634</v>
      </c>
      <c r="B597" s="14">
        <v>5315</v>
      </c>
      <c r="C597" s="29">
        <f>[2]!s_dq_close(C$2,$A597)</f>
        <v>5095</v>
      </c>
      <c r="D597" s="30">
        <f t="shared" si="9"/>
        <v>220</v>
      </c>
      <c r="E597" s="16"/>
      <c r="G597" s="17"/>
    </row>
    <row r="598" spans="1:7" x14ac:dyDescent="0.15">
      <c r="A598" s="23">
        <v>43633</v>
      </c>
      <c r="B598" s="14">
        <v>5315</v>
      </c>
      <c r="C598" s="29">
        <f>[2]!s_dq_close(C$2,$A598)</f>
        <v>5095</v>
      </c>
      <c r="D598" s="30">
        <f t="shared" si="9"/>
        <v>220</v>
      </c>
      <c r="E598" s="16"/>
      <c r="G598" s="17"/>
    </row>
    <row r="599" spans="1:7" x14ac:dyDescent="0.15">
      <c r="A599" s="23">
        <v>43630</v>
      </c>
      <c r="B599" s="14">
        <v>5315</v>
      </c>
      <c r="C599" s="29">
        <f>[2]!s_dq_close(C$2,$A599)</f>
        <v>5137</v>
      </c>
      <c r="D599" s="30">
        <f t="shared" si="9"/>
        <v>178</v>
      </c>
      <c r="E599" s="16"/>
      <c r="G599" s="17"/>
    </row>
    <row r="600" spans="1:7" x14ac:dyDescent="0.15">
      <c r="A600" s="23">
        <v>43629</v>
      </c>
      <c r="B600" s="14">
        <v>5310</v>
      </c>
      <c r="C600" s="29">
        <f>[2]!s_dq_close(C$2,$A600)</f>
        <v>5156</v>
      </c>
      <c r="D600" s="30">
        <f t="shared" si="9"/>
        <v>154</v>
      </c>
      <c r="E600" s="16"/>
      <c r="G600" s="17"/>
    </row>
    <row r="601" spans="1:7" x14ac:dyDescent="0.15">
      <c r="A601" s="23">
        <v>43628</v>
      </c>
      <c r="B601" s="14">
        <v>5290</v>
      </c>
      <c r="C601" s="29">
        <f>[2]!s_dq_close(C$2,$A601)</f>
        <v>5061</v>
      </c>
      <c r="D601" s="30">
        <f t="shared" si="9"/>
        <v>229</v>
      </c>
      <c r="E601" s="16"/>
      <c r="G601" s="17"/>
    </row>
    <row r="602" spans="1:7" x14ac:dyDescent="0.15">
      <c r="A602" s="23">
        <v>43627</v>
      </c>
      <c r="B602" s="14">
        <v>5290</v>
      </c>
      <c r="C602" s="29">
        <f>[2]!s_dq_close(C$2,$A602)</f>
        <v>5037</v>
      </c>
      <c r="D602" s="30">
        <f t="shared" si="9"/>
        <v>253</v>
      </c>
      <c r="E602" s="16"/>
      <c r="G602" s="17"/>
    </row>
    <row r="603" spans="1:7" x14ac:dyDescent="0.15">
      <c r="A603" s="23">
        <v>43626</v>
      </c>
      <c r="B603" s="14">
        <v>5290</v>
      </c>
      <c r="C603" s="29">
        <f>[2]!s_dq_close(C$2,$A603)</f>
        <v>5030</v>
      </c>
      <c r="D603" s="30">
        <f t="shared" si="9"/>
        <v>260</v>
      </c>
      <c r="E603" s="16"/>
      <c r="G603" s="17"/>
    </row>
    <row r="604" spans="1:7" x14ac:dyDescent="0.15">
      <c r="A604" s="23">
        <v>43622</v>
      </c>
      <c r="B604" s="14">
        <v>5280</v>
      </c>
      <c r="C604" s="29">
        <f>[2]!s_dq_close(C$2,$A604)</f>
        <v>4979</v>
      </c>
      <c r="D604" s="30">
        <f t="shared" si="9"/>
        <v>301</v>
      </c>
      <c r="E604" s="16"/>
      <c r="G604" s="17"/>
    </row>
    <row r="605" spans="1:7" x14ac:dyDescent="0.15">
      <c r="A605" s="23">
        <v>43621</v>
      </c>
      <c r="B605" s="14">
        <v>5295</v>
      </c>
      <c r="C605" s="29">
        <f>[2]!s_dq_close(C$2,$A605)</f>
        <v>5029</v>
      </c>
      <c r="D605" s="30">
        <f t="shared" si="9"/>
        <v>266</v>
      </c>
      <c r="E605" s="16"/>
      <c r="G605" s="17"/>
    </row>
    <row r="606" spans="1:7" x14ac:dyDescent="0.15">
      <c r="A606" s="23">
        <v>43620</v>
      </c>
      <c r="B606" s="14">
        <v>5287.5</v>
      </c>
      <c r="C606" s="29">
        <f>[2]!s_dq_close(C$2,$A606)</f>
        <v>5025</v>
      </c>
      <c r="D606" s="30">
        <f t="shared" si="9"/>
        <v>262.5</v>
      </c>
      <c r="E606" s="16"/>
      <c r="G606" s="17"/>
    </row>
    <row r="607" spans="1:7" x14ac:dyDescent="0.15">
      <c r="A607" s="23">
        <v>43619</v>
      </c>
      <c r="B607" s="14">
        <v>5260</v>
      </c>
      <c r="C607" s="29">
        <f>[2]!s_dq_close(C$2,$A607)</f>
        <v>4960</v>
      </c>
      <c r="D607" s="30">
        <f t="shared" si="9"/>
        <v>300</v>
      </c>
      <c r="E607" s="16"/>
      <c r="G607" s="17"/>
    </row>
    <row r="608" spans="1:7" x14ac:dyDescent="0.15">
      <c r="A608" s="23">
        <v>43616</v>
      </c>
      <c r="B608" s="14">
        <v>5255</v>
      </c>
      <c r="C608" s="29">
        <f>[2]!s_dq_close(C$2,$A608)</f>
        <v>4943</v>
      </c>
      <c r="D608" s="30">
        <f t="shared" si="9"/>
        <v>312</v>
      </c>
      <c r="E608" s="16"/>
      <c r="G608" s="17"/>
    </row>
    <row r="609" spans="1:7" x14ac:dyDescent="0.15">
      <c r="A609" s="23">
        <v>43615</v>
      </c>
      <c r="B609" s="14">
        <v>5255</v>
      </c>
      <c r="C609" s="29">
        <f>[2]!s_dq_close(C$2,$A609)</f>
        <v>4946</v>
      </c>
      <c r="D609" s="30">
        <f t="shared" si="9"/>
        <v>309</v>
      </c>
      <c r="E609" s="16"/>
      <c r="G609" s="17"/>
    </row>
    <row r="610" spans="1:7" x14ac:dyDescent="0.15">
      <c r="A610" s="23">
        <v>43614</v>
      </c>
      <c r="B610" s="14">
        <v>5265</v>
      </c>
      <c r="C610" s="29">
        <f>[2]!s_dq_close(C$2,$A610)</f>
        <v>4974</v>
      </c>
      <c r="D610" s="30">
        <f t="shared" si="9"/>
        <v>291</v>
      </c>
      <c r="E610" s="16"/>
      <c r="G610" s="17"/>
    </row>
    <row r="611" spans="1:7" x14ac:dyDescent="0.15">
      <c r="A611" s="23">
        <v>43613</v>
      </c>
      <c r="B611" s="14">
        <v>5260</v>
      </c>
      <c r="C611" s="29">
        <f>[2]!s_dq_close(C$2,$A611)</f>
        <v>4950</v>
      </c>
      <c r="D611" s="30">
        <f t="shared" si="9"/>
        <v>310</v>
      </c>
      <c r="E611" s="16"/>
      <c r="G611" s="17"/>
    </row>
    <row r="612" spans="1:7" x14ac:dyDescent="0.15">
      <c r="A612" s="23">
        <v>43612</v>
      </c>
      <c r="B612" s="14">
        <v>5265</v>
      </c>
      <c r="C612" s="29">
        <f>[2]!s_dq_close(C$2,$A612)</f>
        <v>4949</v>
      </c>
      <c r="D612" s="30">
        <f t="shared" si="9"/>
        <v>316</v>
      </c>
      <c r="E612" s="16"/>
      <c r="G612" s="17"/>
    </row>
    <row r="613" spans="1:7" x14ac:dyDescent="0.15">
      <c r="A613" s="23">
        <v>43608</v>
      </c>
      <c r="B613" s="14">
        <v>5300</v>
      </c>
      <c r="C613" s="29">
        <f>[2]!s_dq_close(C$2,$A613)</f>
        <v>4931</v>
      </c>
      <c r="D613" s="30">
        <f t="shared" si="9"/>
        <v>369</v>
      </c>
      <c r="E613" s="16"/>
      <c r="G613" s="17"/>
    </row>
    <row r="614" spans="1:7" x14ac:dyDescent="0.15">
      <c r="A614" s="23">
        <v>43607</v>
      </c>
      <c r="B614" s="14">
        <v>5335</v>
      </c>
      <c r="C614" s="29">
        <f>[2]!s_dq_close(C$2,$A614)</f>
        <v>4938</v>
      </c>
      <c r="D614" s="30">
        <f t="shared" si="9"/>
        <v>397</v>
      </c>
      <c r="E614" s="16"/>
      <c r="G614" s="17"/>
    </row>
    <row r="615" spans="1:7" x14ac:dyDescent="0.15">
      <c r="A615" s="23">
        <v>43606</v>
      </c>
      <c r="B615" s="14">
        <v>5335</v>
      </c>
      <c r="C615" s="29">
        <f>[2]!s_dq_close(C$2,$A615)</f>
        <v>5150</v>
      </c>
      <c r="D615" s="30">
        <f t="shared" si="9"/>
        <v>185</v>
      </c>
      <c r="E615" s="16"/>
      <c r="G615" s="17"/>
    </row>
    <row r="616" spans="1:7" x14ac:dyDescent="0.15">
      <c r="A616" s="23">
        <v>43605</v>
      </c>
      <c r="B616" s="14">
        <v>5325</v>
      </c>
      <c r="C616" s="29">
        <f>[2]!s_dq_close(C$2,$A616)</f>
        <v>5079</v>
      </c>
      <c r="D616" s="30">
        <f t="shared" si="9"/>
        <v>246</v>
      </c>
      <c r="E616" s="16"/>
      <c r="G616" s="17"/>
    </row>
    <row r="617" spans="1:7" x14ac:dyDescent="0.15">
      <c r="A617" s="23">
        <v>43602</v>
      </c>
      <c r="B617" s="14">
        <v>5330</v>
      </c>
      <c r="C617" s="29">
        <f>[2]!s_dq_close(C$2,$A617)</f>
        <v>5109</v>
      </c>
      <c r="D617" s="30">
        <f t="shared" si="9"/>
        <v>221</v>
      </c>
      <c r="E617" s="16"/>
      <c r="G617" s="17"/>
    </row>
    <row r="618" spans="1:7" x14ac:dyDescent="0.15">
      <c r="A618" s="23">
        <v>43601</v>
      </c>
      <c r="B618" s="14">
        <v>5330</v>
      </c>
      <c r="C618" s="29">
        <f>[2]!s_dq_close(C$2,$A618)</f>
        <v>5163</v>
      </c>
      <c r="D618" s="30">
        <f t="shared" si="9"/>
        <v>167</v>
      </c>
      <c r="E618" s="16"/>
      <c r="G618" s="17"/>
    </row>
    <row r="619" spans="1:7" x14ac:dyDescent="0.15">
      <c r="A619" s="23">
        <v>43600</v>
      </c>
      <c r="B619" s="14">
        <v>5325</v>
      </c>
      <c r="C619" s="29">
        <f>[2]!s_dq_close(C$2,$A619)</f>
        <v>5118</v>
      </c>
      <c r="D619" s="30">
        <f t="shared" si="9"/>
        <v>207</v>
      </c>
      <c r="E619" s="16"/>
      <c r="G619" s="17"/>
    </row>
    <row r="620" spans="1:7" x14ac:dyDescent="0.15">
      <c r="A620" s="23">
        <v>43599</v>
      </c>
      <c r="B620" s="14">
        <v>5327.5</v>
      </c>
      <c r="C620" s="29">
        <f>[2]!s_dq_close(C$2,$A620)</f>
        <v>5088</v>
      </c>
      <c r="D620" s="30">
        <f t="shared" si="9"/>
        <v>239.5</v>
      </c>
      <c r="E620" s="16"/>
      <c r="G620" s="17"/>
    </row>
    <row r="621" spans="1:7" x14ac:dyDescent="0.15">
      <c r="A621" s="23">
        <v>43598</v>
      </c>
      <c r="B621" s="14">
        <v>5332.5</v>
      </c>
      <c r="C621" s="29">
        <f>[2]!s_dq_close(C$2,$A621)</f>
        <v>5170</v>
      </c>
      <c r="D621" s="30">
        <f t="shared" si="9"/>
        <v>162.5</v>
      </c>
      <c r="E621" s="16"/>
      <c r="G621" s="17"/>
    </row>
    <row r="622" spans="1:7" x14ac:dyDescent="0.15">
      <c r="A622" s="23">
        <v>43595</v>
      </c>
      <c r="B622" s="14">
        <v>5322.5</v>
      </c>
      <c r="C622" s="29">
        <f>[2]!s_dq_close(C$2,$A622)</f>
        <v>5168</v>
      </c>
      <c r="D622" s="30">
        <f t="shared" si="9"/>
        <v>154.5</v>
      </c>
      <c r="E622" s="16"/>
      <c r="G622" s="17"/>
    </row>
    <row r="623" spans="1:7" x14ac:dyDescent="0.15">
      <c r="A623" s="23">
        <v>43594</v>
      </c>
      <c r="B623" s="14">
        <v>5310</v>
      </c>
      <c r="C623" s="29">
        <f>[2]!s_dq_close(C$2,$A623)</f>
        <v>5134</v>
      </c>
      <c r="D623" s="30">
        <f t="shared" si="9"/>
        <v>176</v>
      </c>
      <c r="E623" s="16"/>
      <c r="G623" s="17"/>
    </row>
    <row r="624" spans="1:7" x14ac:dyDescent="0.15">
      <c r="A624" s="23">
        <v>43593</v>
      </c>
      <c r="B624" s="14">
        <v>5322.5</v>
      </c>
      <c r="C624" s="29">
        <f>[2]!s_dq_close(C$2,$A624)</f>
        <v>5115</v>
      </c>
      <c r="D624" s="30">
        <f t="shared" si="9"/>
        <v>207.5</v>
      </c>
      <c r="E624" s="16"/>
      <c r="G624" s="17"/>
    </row>
    <row r="625" spans="1:7" x14ac:dyDescent="0.15">
      <c r="A625" s="23">
        <v>43592</v>
      </c>
      <c r="B625" s="14">
        <v>5325</v>
      </c>
      <c r="C625" s="29">
        <f>[2]!s_dq_close(C$2,$A625)</f>
        <v>5138</v>
      </c>
      <c r="D625" s="30">
        <f t="shared" si="9"/>
        <v>187</v>
      </c>
      <c r="E625" s="16"/>
      <c r="G625" s="17"/>
    </row>
    <row r="626" spans="1:7" x14ac:dyDescent="0.15">
      <c r="A626" s="23">
        <v>43591</v>
      </c>
      <c r="B626" s="14">
        <v>5327.5</v>
      </c>
      <c r="C626" s="29">
        <f>[2]!s_dq_close(C$2,$A626)</f>
        <v>5092</v>
      </c>
      <c r="D626" s="30">
        <f t="shared" si="9"/>
        <v>235.5</v>
      </c>
      <c r="E626" s="16"/>
      <c r="G626" s="17"/>
    </row>
    <row r="627" spans="1:7" x14ac:dyDescent="0.15">
      <c r="A627" s="23">
        <v>43590</v>
      </c>
      <c r="B627" s="14">
        <v>5405</v>
      </c>
      <c r="C627" s="29">
        <f>[2]!s_dq_close(C$2,$A627)</f>
        <v>5122</v>
      </c>
      <c r="D627" s="30">
        <f t="shared" si="9"/>
        <v>283</v>
      </c>
      <c r="E627" s="16"/>
      <c r="G627" s="17"/>
    </row>
    <row r="628" spans="1:7" x14ac:dyDescent="0.15">
      <c r="A628" s="23">
        <v>43585</v>
      </c>
      <c r="B628" s="14">
        <v>5422.5</v>
      </c>
      <c r="C628" s="29">
        <f>[2]!s_dq_close(C$2,$A628)</f>
        <v>5122</v>
      </c>
      <c r="D628" s="30">
        <f t="shared" si="9"/>
        <v>300.5</v>
      </c>
      <c r="E628" s="16"/>
      <c r="G628" s="17"/>
    </row>
    <row r="629" spans="1:7" x14ac:dyDescent="0.15">
      <c r="A629" s="23">
        <v>43584</v>
      </c>
      <c r="B629" s="14">
        <v>5425</v>
      </c>
      <c r="C629" s="29">
        <f>[2]!s_dq_close(C$2,$A629)</f>
        <v>5211</v>
      </c>
      <c r="D629" s="30">
        <f t="shared" si="9"/>
        <v>214</v>
      </c>
      <c r="E629" s="16"/>
      <c r="G629" s="17"/>
    </row>
    <row r="630" spans="1:7" x14ac:dyDescent="0.15">
      <c r="A630" s="23">
        <v>43583</v>
      </c>
      <c r="B630" s="14">
        <v>5440</v>
      </c>
      <c r="C630" s="29">
        <f>[2]!s_dq_close(C$2,$A630)</f>
        <v>5214</v>
      </c>
      <c r="D630" s="30">
        <f t="shared" si="9"/>
        <v>226</v>
      </c>
      <c r="E630" s="16"/>
      <c r="G630" s="17"/>
    </row>
    <row r="631" spans="1:7" x14ac:dyDescent="0.15">
      <c r="A631" s="23">
        <v>43581</v>
      </c>
      <c r="B631" s="14">
        <v>5430</v>
      </c>
      <c r="C631" s="29">
        <f>[2]!s_dq_close(C$2,$A631)</f>
        <v>5214</v>
      </c>
      <c r="D631" s="30">
        <f t="shared" si="9"/>
        <v>216</v>
      </c>
      <c r="E631" s="16"/>
      <c r="G631" s="17"/>
    </row>
    <row r="632" spans="1:7" x14ac:dyDescent="0.15">
      <c r="A632" s="23">
        <v>43580</v>
      </c>
      <c r="B632" s="14">
        <v>5460</v>
      </c>
      <c r="C632" s="29">
        <f>[2]!s_dq_close(C$2,$A632)</f>
        <v>5284</v>
      </c>
      <c r="D632" s="30">
        <f t="shared" si="9"/>
        <v>176</v>
      </c>
      <c r="E632" s="16"/>
      <c r="G632" s="17"/>
    </row>
    <row r="633" spans="1:7" x14ac:dyDescent="0.15">
      <c r="A633" s="23">
        <v>43579</v>
      </c>
      <c r="B633" s="14">
        <v>5460</v>
      </c>
      <c r="C633" s="29">
        <f>[2]!s_dq_close(C$2,$A633)</f>
        <v>5339</v>
      </c>
      <c r="D633" s="30">
        <f t="shared" si="9"/>
        <v>121</v>
      </c>
      <c r="E633" s="16"/>
      <c r="G633" s="17"/>
    </row>
    <row r="634" spans="1:7" x14ac:dyDescent="0.15">
      <c r="A634" s="23">
        <v>43578</v>
      </c>
      <c r="B634" s="14">
        <v>5460</v>
      </c>
      <c r="C634" s="29">
        <f>[2]!s_dq_close(C$2,$A634)</f>
        <v>5343</v>
      </c>
      <c r="D634" s="30">
        <f t="shared" si="9"/>
        <v>117</v>
      </c>
      <c r="E634" s="16"/>
      <c r="G634" s="17"/>
    </row>
    <row r="635" spans="1:7" x14ac:dyDescent="0.15">
      <c r="A635" s="23">
        <v>43577</v>
      </c>
      <c r="B635" s="14">
        <v>5455</v>
      </c>
      <c r="C635" s="29">
        <f>[2]!s_dq_close(C$2,$A635)</f>
        <v>5360</v>
      </c>
      <c r="D635" s="30">
        <f t="shared" si="9"/>
        <v>95</v>
      </c>
      <c r="E635" s="16"/>
      <c r="G635" s="17"/>
    </row>
    <row r="636" spans="1:7" x14ac:dyDescent="0.15">
      <c r="A636" s="23">
        <v>43574</v>
      </c>
      <c r="B636" s="14">
        <v>5470</v>
      </c>
      <c r="C636" s="29">
        <f>[2]!s_dq_close(C$2,$A636)</f>
        <v>5340</v>
      </c>
      <c r="D636" s="30">
        <f t="shared" si="9"/>
        <v>130</v>
      </c>
      <c r="E636" s="16"/>
      <c r="G636" s="17"/>
    </row>
    <row r="637" spans="1:7" x14ac:dyDescent="0.15">
      <c r="A637" s="23">
        <v>43573</v>
      </c>
      <c r="B637" s="14">
        <v>5450</v>
      </c>
      <c r="C637" s="29">
        <f>[2]!s_dq_close(C$2,$A637)</f>
        <v>5285</v>
      </c>
      <c r="D637" s="30">
        <f t="shared" si="9"/>
        <v>165</v>
      </c>
      <c r="E637" s="16"/>
      <c r="G637" s="17"/>
    </row>
    <row r="638" spans="1:7" x14ac:dyDescent="0.15">
      <c r="A638" s="23">
        <v>43572</v>
      </c>
      <c r="B638" s="14">
        <v>5430</v>
      </c>
      <c r="C638" s="29">
        <f>[2]!s_dq_close(C$2,$A638)</f>
        <v>5364</v>
      </c>
      <c r="D638" s="30">
        <f t="shared" si="9"/>
        <v>66</v>
      </c>
      <c r="E638" s="16"/>
      <c r="G638" s="17"/>
    </row>
    <row r="639" spans="1:7" x14ac:dyDescent="0.15">
      <c r="A639" s="23">
        <v>43571</v>
      </c>
      <c r="B639" s="14">
        <v>5470</v>
      </c>
      <c r="C639" s="29">
        <f>[2]!s_dq_close(C$2,$A639)</f>
        <v>5378</v>
      </c>
      <c r="D639" s="30">
        <f t="shared" si="9"/>
        <v>92</v>
      </c>
      <c r="E639" s="16"/>
      <c r="G639" s="17"/>
    </row>
    <row r="640" spans="1:7" x14ac:dyDescent="0.15">
      <c r="A640" s="23">
        <v>43570</v>
      </c>
      <c r="B640" s="14">
        <v>5465</v>
      </c>
      <c r="C640" s="29">
        <f>[2]!s_dq_close(C$2,$A640)</f>
        <v>5420</v>
      </c>
      <c r="D640" s="30">
        <f t="shared" si="9"/>
        <v>45</v>
      </c>
      <c r="E640" s="16"/>
      <c r="G640" s="17"/>
    </row>
    <row r="641" spans="1:7" x14ac:dyDescent="0.15">
      <c r="A641" s="23">
        <v>43567</v>
      </c>
      <c r="B641" s="14">
        <v>5410</v>
      </c>
      <c r="C641" s="29">
        <f>[2]!s_dq_close(C$2,$A641)</f>
        <v>5258</v>
      </c>
      <c r="D641" s="30">
        <f t="shared" si="9"/>
        <v>152</v>
      </c>
      <c r="E641" s="16"/>
      <c r="G641" s="17"/>
    </row>
    <row r="642" spans="1:7" x14ac:dyDescent="0.15">
      <c r="A642" s="23">
        <v>43566</v>
      </c>
      <c r="B642" s="14">
        <v>5330</v>
      </c>
      <c r="C642" s="29">
        <f>[2]!s_dq_close(C$2,$A642)</f>
        <v>5220</v>
      </c>
      <c r="D642" s="30">
        <f t="shared" si="9"/>
        <v>110</v>
      </c>
      <c r="E642" s="16"/>
      <c r="G642" s="17"/>
    </row>
    <row r="643" spans="1:7" x14ac:dyDescent="0.15">
      <c r="A643" s="23">
        <v>43565</v>
      </c>
      <c r="B643" s="14">
        <v>5270</v>
      </c>
      <c r="C643" s="29">
        <f>[2]!s_dq_close(C$2,$A643)</f>
        <v>5212</v>
      </c>
      <c r="D643" s="30">
        <f t="shared" si="9"/>
        <v>58</v>
      </c>
      <c r="E643" s="16"/>
      <c r="G643" s="17"/>
    </row>
    <row r="644" spans="1:7" x14ac:dyDescent="0.15">
      <c r="A644" s="23">
        <v>43564</v>
      </c>
      <c r="B644" s="14">
        <v>5230</v>
      </c>
      <c r="C644" s="29">
        <f>[2]!s_dq_close(C$2,$A644)</f>
        <v>5078</v>
      </c>
      <c r="D644" s="30">
        <f t="shared" ref="D644:D707" si="10">B644-C644</f>
        <v>152</v>
      </c>
      <c r="E644" s="16"/>
      <c r="G644" s="17"/>
    </row>
    <row r="645" spans="1:7" x14ac:dyDescent="0.15">
      <c r="A645" s="23">
        <v>43563</v>
      </c>
      <c r="B645" s="14">
        <v>5265</v>
      </c>
      <c r="C645" s="29">
        <f>[2]!s_dq_close(C$2,$A645)</f>
        <v>5107</v>
      </c>
      <c r="D645" s="30">
        <f t="shared" si="10"/>
        <v>158</v>
      </c>
      <c r="E645" s="16"/>
      <c r="G645" s="17"/>
    </row>
    <row r="646" spans="1:7" x14ac:dyDescent="0.15">
      <c r="A646" s="23">
        <v>43558</v>
      </c>
      <c r="B646" s="14">
        <v>5310</v>
      </c>
      <c r="C646" s="29">
        <f>[2]!s_dq_close(C$2,$A646)</f>
        <v>5083</v>
      </c>
      <c r="D646" s="30">
        <f t="shared" si="10"/>
        <v>227</v>
      </c>
      <c r="E646" s="16"/>
      <c r="G646" s="17"/>
    </row>
    <row r="647" spans="1:7" x14ac:dyDescent="0.15">
      <c r="A647" s="23">
        <v>43557</v>
      </c>
      <c r="B647" s="14">
        <v>5310</v>
      </c>
      <c r="C647" s="29">
        <f>[2]!s_dq_close(C$2,$A647)</f>
        <v>5080</v>
      </c>
      <c r="D647" s="30">
        <f t="shared" si="10"/>
        <v>230</v>
      </c>
      <c r="E647" s="16"/>
      <c r="G647" s="17"/>
    </row>
    <row r="648" spans="1:7" x14ac:dyDescent="0.15">
      <c r="A648" s="23">
        <v>43556</v>
      </c>
      <c r="B648" s="14">
        <v>5295</v>
      </c>
      <c r="C648" s="29">
        <f>[2]!s_dq_close(C$2,$A648)</f>
        <v>5059</v>
      </c>
      <c r="D648" s="30">
        <f t="shared" si="10"/>
        <v>236</v>
      </c>
      <c r="E648" s="16"/>
      <c r="G648" s="17"/>
    </row>
    <row r="649" spans="1:7" x14ac:dyDescent="0.15">
      <c r="A649" s="23">
        <v>43553</v>
      </c>
      <c r="B649" s="14">
        <v>5285</v>
      </c>
      <c r="C649" s="29">
        <f>[2]!s_dq_close(C$2,$A649)</f>
        <v>5047</v>
      </c>
      <c r="D649" s="30">
        <f t="shared" si="10"/>
        <v>238</v>
      </c>
      <c r="E649" s="16"/>
      <c r="G649" s="17"/>
    </row>
    <row r="650" spans="1:7" x14ac:dyDescent="0.15">
      <c r="A650" s="23">
        <v>43552</v>
      </c>
      <c r="B650" s="14">
        <v>5265</v>
      </c>
      <c r="C650" s="29">
        <f>[2]!s_dq_close(C$2,$A650)</f>
        <v>5001</v>
      </c>
      <c r="D650" s="30">
        <f t="shared" si="10"/>
        <v>264</v>
      </c>
      <c r="E650" s="16"/>
      <c r="G650" s="17"/>
    </row>
    <row r="651" spans="1:7" x14ac:dyDescent="0.15">
      <c r="A651" s="23">
        <v>43551</v>
      </c>
      <c r="B651" s="14">
        <v>5260</v>
      </c>
      <c r="C651" s="29">
        <f>[2]!s_dq_close(C$2,$A651)</f>
        <v>5022</v>
      </c>
      <c r="D651" s="30">
        <f t="shared" si="10"/>
        <v>238</v>
      </c>
      <c r="E651" s="16"/>
      <c r="G651" s="17"/>
    </row>
    <row r="652" spans="1:7" x14ac:dyDescent="0.15">
      <c r="A652" s="23">
        <v>43550</v>
      </c>
      <c r="B652" s="14">
        <v>5270</v>
      </c>
      <c r="C652" s="29">
        <f>[2]!s_dq_close(C$2,$A652)</f>
        <v>5044</v>
      </c>
      <c r="D652" s="30">
        <f t="shared" si="10"/>
        <v>226</v>
      </c>
      <c r="E652" s="16"/>
      <c r="G652" s="17"/>
    </row>
    <row r="653" spans="1:7" x14ac:dyDescent="0.15">
      <c r="A653" s="23">
        <v>43549</v>
      </c>
      <c r="B653" s="14">
        <v>5275</v>
      </c>
      <c r="C653" s="29">
        <f>[2]!s_dq_close(C$2,$A653)</f>
        <v>5022</v>
      </c>
      <c r="D653" s="30">
        <f t="shared" si="10"/>
        <v>253</v>
      </c>
      <c r="E653" s="16"/>
      <c r="G653" s="17"/>
    </row>
    <row r="654" spans="1:7" x14ac:dyDescent="0.15">
      <c r="A654" s="23">
        <v>43546</v>
      </c>
      <c r="B654" s="14">
        <v>5325</v>
      </c>
      <c r="C654" s="29">
        <f>[2]!s_dq_close(C$2,$A654)</f>
        <v>5059</v>
      </c>
      <c r="D654" s="30">
        <f t="shared" si="10"/>
        <v>266</v>
      </c>
      <c r="E654" s="16"/>
      <c r="G654" s="17"/>
    </row>
    <row r="655" spans="1:7" x14ac:dyDescent="0.15">
      <c r="A655" s="23">
        <v>43545</v>
      </c>
      <c r="B655" s="14">
        <v>5325</v>
      </c>
      <c r="C655" s="29">
        <f>[2]!s_dq_close(C$2,$A655)</f>
        <v>5100</v>
      </c>
      <c r="D655" s="30">
        <f t="shared" si="10"/>
        <v>225</v>
      </c>
      <c r="E655" s="16"/>
      <c r="G655" s="17"/>
    </row>
    <row r="656" spans="1:7" x14ac:dyDescent="0.15">
      <c r="A656" s="23">
        <v>43544</v>
      </c>
      <c r="B656" s="14">
        <v>5305</v>
      </c>
      <c r="C656" s="29">
        <f>[2]!s_dq_close(C$2,$A656)</f>
        <v>5110</v>
      </c>
      <c r="D656" s="30">
        <f t="shared" si="10"/>
        <v>195</v>
      </c>
      <c r="E656" s="16"/>
      <c r="G656" s="17"/>
    </row>
    <row r="657" spans="1:7" x14ac:dyDescent="0.15">
      <c r="A657" s="23">
        <v>43543</v>
      </c>
      <c r="B657" s="14">
        <v>5320</v>
      </c>
      <c r="C657" s="29">
        <f>[2]!s_dq_close(C$2,$A657)</f>
        <v>5135</v>
      </c>
      <c r="D657" s="30">
        <f t="shared" si="10"/>
        <v>185</v>
      </c>
      <c r="E657" s="16"/>
      <c r="G657" s="17"/>
    </row>
    <row r="658" spans="1:7" x14ac:dyDescent="0.15">
      <c r="A658" s="23">
        <v>43542</v>
      </c>
      <c r="B658" s="14">
        <v>5330</v>
      </c>
      <c r="C658" s="29">
        <f>[2]!s_dq_close(C$2,$A658)</f>
        <v>5126</v>
      </c>
      <c r="D658" s="30">
        <f t="shared" si="10"/>
        <v>204</v>
      </c>
      <c r="E658" s="16"/>
      <c r="G658" s="17"/>
    </row>
    <row r="659" spans="1:7" x14ac:dyDescent="0.15">
      <c r="A659" s="23">
        <v>43539</v>
      </c>
      <c r="B659" s="14">
        <v>5240</v>
      </c>
      <c r="C659" s="29">
        <f>[2]!s_dq_close(C$2,$A659)</f>
        <v>5114</v>
      </c>
      <c r="D659" s="30">
        <f t="shared" si="10"/>
        <v>126</v>
      </c>
      <c r="E659" s="16"/>
      <c r="G659" s="17"/>
    </row>
    <row r="660" spans="1:7" x14ac:dyDescent="0.15">
      <c r="A660" s="23">
        <v>43538</v>
      </c>
      <c r="B660" s="14">
        <v>5255</v>
      </c>
      <c r="C660" s="29">
        <f>[2]!s_dq_close(C$2,$A660)</f>
        <v>5122</v>
      </c>
      <c r="D660" s="30">
        <f t="shared" si="10"/>
        <v>133</v>
      </c>
      <c r="E660" s="16"/>
      <c r="G660" s="17"/>
    </row>
    <row r="661" spans="1:7" x14ac:dyDescent="0.15">
      <c r="A661" s="23">
        <v>43537</v>
      </c>
      <c r="B661" s="14">
        <v>5255</v>
      </c>
      <c r="C661" s="29">
        <f>[2]!s_dq_close(C$2,$A661)</f>
        <v>5103</v>
      </c>
      <c r="D661" s="30">
        <f t="shared" si="10"/>
        <v>152</v>
      </c>
      <c r="E661" s="16"/>
      <c r="G661" s="17"/>
    </row>
    <row r="662" spans="1:7" x14ac:dyDescent="0.15">
      <c r="A662" s="23">
        <v>43536</v>
      </c>
      <c r="B662" s="14">
        <v>5260</v>
      </c>
      <c r="C662" s="29">
        <f>[2]!s_dq_close(C$2,$A662)</f>
        <v>5074</v>
      </c>
      <c r="D662" s="30">
        <f t="shared" si="10"/>
        <v>186</v>
      </c>
      <c r="E662" s="16"/>
      <c r="G662" s="17"/>
    </row>
    <row r="663" spans="1:7" x14ac:dyDescent="0.15">
      <c r="A663" s="23">
        <v>43535</v>
      </c>
      <c r="B663" s="14">
        <v>5270</v>
      </c>
      <c r="C663" s="29">
        <f>[2]!s_dq_close(C$2,$A663)</f>
        <v>5120</v>
      </c>
      <c r="D663" s="30">
        <f t="shared" si="10"/>
        <v>150</v>
      </c>
      <c r="E663" s="16"/>
      <c r="G663" s="17"/>
    </row>
    <row r="664" spans="1:7" x14ac:dyDescent="0.15">
      <c r="A664" s="23">
        <v>43532</v>
      </c>
      <c r="B664" s="14">
        <v>5210</v>
      </c>
      <c r="C664" s="29">
        <f>[2]!s_dq_close(C$2,$A664)</f>
        <v>5074</v>
      </c>
      <c r="D664" s="30">
        <f t="shared" si="10"/>
        <v>136</v>
      </c>
      <c r="E664" s="16"/>
      <c r="G664" s="17"/>
    </row>
    <row r="665" spans="1:7" x14ac:dyDescent="0.15">
      <c r="A665" s="23">
        <v>43531</v>
      </c>
      <c r="B665" s="14">
        <v>5240</v>
      </c>
      <c r="C665" s="29">
        <f>[2]!s_dq_close(C$2,$A665)</f>
        <v>5084</v>
      </c>
      <c r="D665" s="30">
        <f t="shared" si="10"/>
        <v>156</v>
      </c>
      <c r="E665" s="16"/>
      <c r="G665" s="17"/>
    </row>
    <row r="666" spans="1:7" x14ac:dyDescent="0.15">
      <c r="A666" s="23">
        <v>43530</v>
      </c>
      <c r="B666" s="14">
        <v>5242.5</v>
      </c>
      <c r="C666" s="29">
        <f>[2]!s_dq_close(C$2,$A666)</f>
        <v>5107</v>
      </c>
      <c r="D666" s="30">
        <f t="shared" si="10"/>
        <v>135.5</v>
      </c>
      <c r="E666" s="16"/>
      <c r="G666" s="17"/>
    </row>
    <row r="667" spans="1:7" x14ac:dyDescent="0.15">
      <c r="A667" s="23">
        <v>43529</v>
      </c>
      <c r="B667" s="14">
        <v>5247.5</v>
      </c>
      <c r="C667" s="29">
        <f>[2]!s_dq_close(C$2,$A667)</f>
        <v>5129</v>
      </c>
      <c r="D667" s="30">
        <f t="shared" si="10"/>
        <v>118.5</v>
      </c>
      <c r="E667" s="16"/>
      <c r="G667" s="17"/>
    </row>
    <row r="668" spans="1:7" x14ac:dyDescent="0.15">
      <c r="A668" s="23">
        <v>43528</v>
      </c>
      <c r="B668" s="14">
        <v>5245</v>
      </c>
      <c r="C668" s="29">
        <f>[2]!s_dq_close(C$2,$A668)</f>
        <v>5130</v>
      </c>
      <c r="D668" s="30">
        <f t="shared" si="10"/>
        <v>115</v>
      </c>
      <c r="E668" s="16"/>
      <c r="G668" s="17"/>
    </row>
    <row r="669" spans="1:7" x14ac:dyDescent="0.15">
      <c r="A669" s="23">
        <v>43525</v>
      </c>
      <c r="B669" s="14">
        <v>5295</v>
      </c>
      <c r="C669" s="29">
        <f>[2]!s_dq_close(C$2,$A669)</f>
        <v>5191</v>
      </c>
      <c r="D669" s="30">
        <f t="shared" si="10"/>
        <v>104</v>
      </c>
      <c r="E669" s="16"/>
      <c r="G669" s="17"/>
    </row>
    <row r="670" spans="1:7" x14ac:dyDescent="0.15">
      <c r="A670" s="23">
        <v>43524</v>
      </c>
      <c r="B670" s="14">
        <v>5295</v>
      </c>
      <c r="C670" s="29">
        <f>[2]!s_dq_close(C$2,$A670)</f>
        <v>5162</v>
      </c>
      <c r="D670" s="30">
        <f t="shared" si="10"/>
        <v>133</v>
      </c>
      <c r="E670" s="16"/>
      <c r="G670" s="17"/>
    </row>
    <row r="671" spans="1:7" x14ac:dyDescent="0.15">
      <c r="A671" s="23">
        <v>43523</v>
      </c>
      <c r="B671" s="14">
        <v>5270</v>
      </c>
      <c r="C671" s="29">
        <f>[2]!s_dq_close(C$2,$A671)</f>
        <v>5159</v>
      </c>
      <c r="D671" s="30">
        <f t="shared" si="10"/>
        <v>111</v>
      </c>
      <c r="E671" s="16"/>
      <c r="G671" s="17"/>
    </row>
    <row r="672" spans="1:7" x14ac:dyDescent="0.15">
      <c r="A672" s="23">
        <v>43522</v>
      </c>
      <c r="B672" s="14">
        <v>5280</v>
      </c>
      <c r="C672" s="29">
        <f>[2]!s_dq_close(C$2,$A672)</f>
        <v>5214</v>
      </c>
      <c r="D672" s="30">
        <f t="shared" si="10"/>
        <v>66</v>
      </c>
      <c r="E672" s="16"/>
      <c r="G672" s="17"/>
    </row>
    <row r="673" spans="1:7" x14ac:dyDescent="0.15">
      <c r="A673" s="23">
        <v>43521</v>
      </c>
      <c r="B673" s="14">
        <v>5340</v>
      </c>
      <c r="C673" s="29">
        <f>[2]!s_dq_close(C$2,$A673)</f>
        <v>5174</v>
      </c>
      <c r="D673" s="30">
        <f t="shared" si="10"/>
        <v>166</v>
      </c>
      <c r="E673" s="16"/>
      <c r="G673" s="17"/>
    </row>
    <row r="674" spans="1:7" x14ac:dyDescent="0.15">
      <c r="A674" s="23">
        <v>43518</v>
      </c>
      <c r="B674" s="14">
        <v>5255</v>
      </c>
      <c r="C674" s="29">
        <f>[2]!s_dq_close(C$2,$A674)</f>
        <v>5203</v>
      </c>
      <c r="D674" s="30">
        <f t="shared" si="10"/>
        <v>52</v>
      </c>
      <c r="E674" s="16"/>
      <c r="G674" s="17"/>
    </row>
    <row r="675" spans="1:7" x14ac:dyDescent="0.15">
      <c r="A675" s="23">
        <v>43517</v>
      </c>
      <c r="B675" s="14">
        <v>5245</v>
      </c>
      <c r="C675" s="29">
        <f>[2]!s_dq_close(C$2,$A675)</f>
        <v>5139</v>
      </c>
      <c r="D675" s="30">
        <f t="shared" si="10"/>
        <v>106</v>
      </c>
      <c r="E675" s="16"/>
      <c r="G675" s="17"/>
    </row>
    <row r="676" spans="1:7" x14ac:dyDescent="0.15">
      <c r="A676" s="23">
        <v>43516</v>
      </c>
      <c r="B676" s="14">
        <v>5285</v>
      </c>
      <c r="C676" s="29">
        <f>[2]!s_dq_close(C$2,$A676)</f>
        <v>5111</v>
      </c>
      <c r="D676" s="30">
        <f t="shared" si="10"/>
        <v>174</v>
      </c>
      <c r="E676" s="16"/>
      <c r="G676" s="17"/>
    </row>
    <row r="677" spans="1:7" x14ac:dyDescent="0.15">
      <c r="A677" s="23">
        <v>43514</v>
      </c>
      <c r="B677" s="14">
        <v>5225</v>
      </c>
      <c r="C677" s="29">
        <f>[2]!s_dq_close(C$2,$A677)</f>
        <v>5067</v>
      </c>
      <c r="D677" s="30">
        <f t="shared" si="10"/>
        <v>158</v>
      </c>
      <c r="E677" s="16"/>
      <c r="G677" s="17"/>
    </row>
    <row r="678" spans="1:7" x14ac:dyDescent="0.15">
      <c r="A678" s="23">
        <v>43511</v>
      </c>
      <c r="B678" s="14">
        <v>5225</v>
      </c>
      <c r="C678" s="29">
        <f>[2]!s_dq_close(C$2,$A678)</f>
        <v>4977</v>
      </c>
      <c r="D678" s="30">
        <f t="shared" si="10"/>
        <v>248</v>
      </c>
      <c r="E678" s="16"/>
      <c r="G678" s="17"/>
    </row>
    <row r="679" spans="1:7" x14ac:dyDescent="0.15">
      <c r="A679" s="23">
        <v>43510</v>
      </c>
      <c r="B679" s="14">
        <v>5270</v>
      </c>
      <c r="C679" s="29">
        <f>[2]!s_dq_close(C$2,$A679)</f>
        <v>5020</v>
      </c>
      <c r="D679" s="30">
        <f t="shared" si="10"/>
        <v>250</v>
      </c>
      <c r="E679" s="16"/>
      <c r="G679" s="17"/>
    </row>
    <row r="680" spans="1:7" x14ac:dyDescent="0.15">
      <c r="A680" s="23">
        <v>43509</v>
      </c>
      <c r="B680" s="14">
        <v>5270</v>
      </c>
      <c r="C680" s="29">
        <f>[2]!s_dq_close(C$2,$A680)</f>
        <v>5120</v>
      </c>
      <c r="D680" s="30">
        <f t="shared" si="10"/>
        <v>150</v>
      </c>
      <c r="E680" s="16"/>
      <c r="G680" s="17"/>
    </row>
    <row r="681" spans="1:7" x14ac:dyDescent="0.15">
      <c r="A681" s="23">
        <v>43508</v>
      </c>
      <c r="B681" s="14">
        <v>5280</v>
      </c>
      <c r="C681" s="29">
        <f>[2]!s_dq_close(C$2,$A681)</f>
        <v>5185</v>
      </c>
      <c r="D681" s="30">
        <f t="shared" si="10"/>
        <v>95</v>
      </c>
      <c r="E681" s="16"/>
      <c r="G681" s="17"/>
    </row>
    <row r="682" spans="1:7" x14ac:dyDescent="0.15">
      <c r="A682" s="23">
        <v>43507</v>
      </c>
      <c r="B682" s="14">
        <v>5280</v>
      </c>
      <c r="C682" s="29">
        <f>[2]!s_dq_close(C$2,$A682)</f>
        <v>5178</v>
      </c>
      <c r="D682" s="30">
        <f t="shared" si="10"/>
        <v>102</v>
      </c>
      <c r="E682" s="16"/>
      <c r="G682" s="17"/>
    </row>
    <row r="683" spans="1:7" x14ac:dyDescent="0.15">
      <c r="A683" s="23">
        <v>43495</v>
      </c>
      <c r="B683" s="14">
        <v>5280</v>
      </c>
      <c r="C683" s="29">
        <f>[2]!s_dq_close(C$2,$A683)</f>
        <v>5021</v>
      </c>
      <c r="D683" s="30">
        <f t="shared" si="10"/>
        <v>259</v>
      </c>
      <c r="E683" s="16"/>
      <c r="G683" s="17"/>
    </row>
    <row r="684" spans="1:7" x14ac:dyDescent="0.15">
      <c r="A684" s="23">
        <v>43494</v>
      </c>
      <c r="B684" s="14">
        <v>5230</v>
      </c>
      <c r="C684" s="29">
        <f>[2]!s_dq_close(C$2,$A684)</f>
        <v>5040</v>
      </c>
      <c r="D684" s="30">
        <f t="shared" si="10"/>
        <v>190</v>
      </c>
      <c r="E684" s="16"/>
      <c r="G684" s="17"/>
    </row>
    <row r="685" spans="1:7" x14ac:dyDescent="0.15">
      <c r="A685" s="23">
        <v>43493</v>
      </c>
      <c r="B685" s="14">
        <v>5200</v>
      </c>
      <c r="C685" s="29">
        <f>[2]!s_dq_close(C$2,$A685)</f>
        <v>5005</v>
      </c>
      <c r="D685" s="30">
        <f t="shared" si="10"/>
        <v>195</v>
      </c>
      <c r="E685" s="16"/>
      <c r="G685" s="17"/>
    </row>
    <row r="686" spans="1:7" x14ac:dyDescent="0.15">
      <c r="A686" s="23">
        <v>43490</v>
      </c>
      <c r="B686" s="14">
        <v>5190</v>
      </c>
      <c r="C686" s="29">
        <f>[2]!s_dq_close(C$2,$A686)</f>
        <v>5033</v>
      </c>
      <c r="D686" s="30">
        <f t="shared" si="10"/>
        <v>157</v>
      </c>
      <c r="E686" s="16"/>
      <c r="G686" s="17"/>
    </row>
    <row r="687" spans="1:7" x14ac:dyDescent="0.15">
      <c r="A687" s="23">
        <v>43489</v>
      </c>
      <c r="B687" s="14">
        <v>5190</v>
      </c>
      <c r="C687" s="29">
        <f>[2]!s_dq_close(C$2,$A687)</f>
        <v>5030</v>
      </c>
      <c r="D687" s="30">
        <f t="shared" si="10"/>
        <v>160</v>
      </c>
      <c r="E687" s="16"/>
      <c r="G687" s="17"/>
    </row>
    <row r="688" spans="1:7" x14ac:dyDescent="0.15">
      <c r="A688" s="23">
        <v>43488</v>
      </c>
      <c r="B688" s="14">
        <v>5210</v>
      </c>
      <c r="C688" s="29">
        <f>[2]!s_dq_close(C$2,$A688)</f>
        <v>5047</v>
      </c>
      <c r="D688" s="30">
        <f t="shared" si="10"/>
        <v>163</v>
      </c>
      <c r="E688" s="16"/>
      <c r="G688" s="17"/>
    </row>
    <row r="689" spans="1:7" x14ac:dyDescent="0.15">
      <c r="A689" s="23">
        <v>43487</v>
      </c>
      <c r="B689" s="14">
        <v>5300</v>
      </c>
      <c r="C689" s="29">
        <f>[2]!s_dq_close(C$2,$A689)</f>
        <v>5024</v>
      </c>
      <c r="D689" s="30">
        <f t="shared" si="10"/>
        <v>276</v>
      </c>
      <c r="E689" s="16"/>
      <c r="G689" s="17"/>
    </row>
    <row r="690" spans="1:7" x14ac:dyDescent="0.15">
      <c r="A690" s="23">
        <v>43486</v>
      </c>
      <c r="B690" s="14">
        <v>5230</v>
      </c>
      <c r="C690" s="29">
        <f>[2]!s_dq_close(C$2,$A690)</f>
        <v>5107</v>
      </c>
      <c r="D690" s="30">
        <f t="shared" si="10"/>
        <v>123</v>
      </c>
      <c r="E690" s="16"/>
      <c r="G690" s="17"/>
    </row>
    <row r="691" spans="1:7" x14ac:dyDescent="0.15">
      <c r="A691" s="23">
        <v>43483</v>
      </c>
      <c r="B691" s="14">
        <v>5145</v>
      </c>
      <c r="C691" s="29">
        <f>[2]!s_dq_close(C$2,$A691)</f>
        <v>4961</v>
      </c>
      <c r="D691" s="30">
        <f t="shared" si="10"/>
        <v>184</v>
      </c>
      <c r="E691" s="16"/>
      <c r="G691" s="17"/>
    </row>
    <row r="692" spans="1:7" x14ac:dyDescent="0.15">
      <c r="A692" s="23">
        <v>43482</v>
      </c>
      <c r="B692" s="14">
        <v>5145</v>
      </c>
      <c r="C692" s="29">
        <f>[2]!s_dq_close(C$2,$A692)</f>
        <v>4892</v>
      </c>
      <c r="D692" s="30">
        <f t="shared" si="10"/>
        <v>253</v>
      </c>
      <c r="E692" s="16"/>
      <c r="G692" s="17"/>
    </row>
    <row r="693" spans="1:7" x14ac:dyDescent="0.15">
      <c r="A693" s="23">
        <v>43480</v>
      </c>
      <c r="B693" s="14">
        <v>5150</v>
      </c>
      <c r="C693" s="29">
        <f>[2]!s_dq_close(C$2,$A693)</f>
        <v>4792</v>
      </c>
      <c r="D693" s="30">
        <f t="shared" si="10"/>
        <v>358</v>
      </c>
      <c r="E693" s="16"/>
      <c r="G693" s="17"/>
    </row>
    <row r="694" spans="1:7" x14ac:dyDescent="0.15">
      <c r="A694" s="23">
        <v>43479</v>
      </c>
      <c r="B694" s="14">
        <v>5150</v>
      </c>
      <c r="C694" s="29">
        <f>[2]!s_dq_close(C$2,$A694)</f>
        <v>4766</v>
      </c>
      <c r="D694" s="30">
        <f t="shared" si="10"/>
        <v>384</v>
      </c>
      <c r="E694" s="16"/>
      <c r="G694" s="17"/>
    </row>
    <row r="695" spans="1:7" x14ac:dyDescent="0.15">
      <c r="A695" s="23">
        <v>43476</v>
      </c>
      <c r="B695" s="14">
        <v>5155</v>
      </c>
      <c r="C695" s="29">
        <f>[2]!s_dq_close(C$2,$A695)</f>
        <v>4769</v>
      </c>
      <c r="D695" s="30">
        <f t="shared" si="10"/>
        <v>386</v>
      </c>
      <c r="E695" s="16"/>
      <c r="G695" s="17"/>
    </row>
    <row r="696" spans="1:7" x14ac:dyDescent="0.15">
      <c r="A696" s="23">
        <v>43475</v>
      </c>
      <c r="B696" s="14">
        <v>5140</v>
      </c>
      <c r="C696" s="29">
        <f>[2]!s_dq_close(C$2,$A696)</f>
        <v>4754</v>
      </c>
      <c r="D696" s="30">
        <f t="shared" si="10"/>
        <v>386</v>
      </c>
      <c r="E696" s="16"/>
      <c r="G696" s="17"/>
    </row>
    <row r="697" spans="1:7" x14ac:dyDescent="0.15">
      <c r="A697" s="23">
        <v>43474</v>
      </c>
      <c r="B697" s="14">
        <v>5080</v>
      </c>
      <c r="C697" s="29">
        <f>[2]!s_dq_close(C$2,$A697)</f>
        <v>4782</v>
      </c>
      <c r="D697" s="30">
        <f t="shared" si="10"/>
        <v>298</v>
      </c>
      <c r="E697" s="16"/>
      <c r="G697" s="17"/>
    </row>
    <row r="698" spans="1:7" x14ac:dyDescent="0.15">
      <c r="A698" s="23">
        <v>43473</v>
      </c>
      <c r="B698" s="14">
        <v>5065</v>
      </c>
      <c r="C698" s="29">
        <f>[2]!s_dq_close(C$2,$A698)</f>
        <v>4779</v>
      </c>
      <c r="D698" s="30">
        <f t="shared" si="10"/>
        <v>286</v>
      </c>
      <c r="E698" s="16"/>
      <c r="G698" s="17"/>
    </row>
    <row r="699" spans="1:7" x14ac:dyDescent="0.15">
      <c r="A699" s="23">
        <v>43472</v>
      </c>
      <c r="B699" s="14">
        <v>5010</v>
      </c>
      <c r="C699" s="29">
        <f>[2]!s_dq_close(C$2,$A699)</f>
        <v>4740</v>
      </c>
      <c r="D699" s="30">
        <f t="shared" si="10"/>
        <v>270</v>
      </c>
      <c r="E699" s="16"/>
      <c r="G699" s="17"/>
    </row>
    <row r="700" spans="1:7" x14ac:dyDescent="0.15">
      <c r="A700" s="23">
        <v>43469</v>
      </c>
      <c r="B700" s="14">
        <v>5020</v>
      </c>
      <c r="C700" s="29">
        <f>[2]!s_dq_close(C$2,$A700)</f>
        <v>4713</v>
      </c>
      <c r="D700" s="30">
        <f t="shared" si="10"/>
        <v>307</v>
      </c>
      <c r="E700" s="16"/>
      <c r="G700" s="17"/>
    </row>
    <row r="701" spans="1:7" x14ac:dyDescent="0.15">
      <c r="A701" s="23">
        <v>43468</v>
      </c>
      <c r="B701" s="14">
        <v>5035</v>
      </c>
      <c r="C701" s="29">
        <f>[2]!s_dq_close(C$2,$A701)</f>
        <v>4670</v>
      </c>
      <c r="D701" s="30">
        <f t="shared" si="10"/>
        <v>365</v>
      </c>
      <c r="E701" s="16"/>
      <c r="G701" s="17"/>
    </row>
    <row r="702" spans="1:7" x14ac:dyDescent="0.15">
      <c r="A702" s="23">
        <v>43467</v>
      </c>
      <c r="B702" s="14">
        <v>5050</v>
      </c>
      <c r="C702" s="29">
        <f>[2]!s_dq_close(C$2,$A702)</f>
        <v>4688</v>
      </c>
      <c r="D702" s="30">
        <f t="shared" si="10"/>
        <v>362</v>
      </c>
      <c r="E702" s="16"/>
      <c r="G702" s="17"/>
    </row>
    <row r="703" spans="1:7" x14ac:dyDescent="0.15">
      <c r="A703" s="23">
        <v>43462</v>
      </c>
      <c r="B703" s="14">
        <v>5110</v>
      </c>
      <c r="C703" s="29">
        <f>[2]!s_dq_close(C$2,$A703)</f>
        <v>4700</v>
      </c>
      <c r="D703" s="30">
        <f t="shared" si="10"/>
        <v>410</v>
      </c>
      <c r="E703" s="16"/>
      <c r="G703" s="17"/>
    </row>
    <row r="704" spans="1:7" x14ac:dyDescent="0.15">
      <c r="A704" s="23">
        <v>43461</v>
      </c>
      <c r="B704" s="14">
        <v>5110</v>
      </c>
      <c r="C704" s="29">
        <f>[2]!s_dq_close(C$2,$A704)</f>
        <v>4733</v>
      </c>
      <c r="D704" s="30">
        <f t="shared" si="10"/>
        <v>377</v>
      </c>
      <c r="E704" s="16"/>
      <c r="G704" s="17"/>
    </row>
    <row r="705" spans="1:7" x14ac:dyDescent="0.15">
      <c r="A705" s="23">
        <v>43460</v>
      </c>
      <c r="B705" s="14">
        <v>5120</v>
      </c>
      <c r="C705" s="29">
        <f>[2]!s_dq_close(C$2,$A705)</f>
        <v>4822</v>
      </c>
      <c r="D705" s="30">
        <f t="shared" si="10"/>
        <v>298</v>
      </c>
      <c r="E705" s="16"/>
      <c r="G705" s="17"/>
    </row>
    <row r="706" spans="1:7" x14ac:dyDescent="0.15">
      <c r="A706" s="23">
        <v>43441</v>
      </c>
      <c r="B706" s="14">
        <v>5235</v>
      </c>
      <c r="C706" s="29">
        <f>[2]!s_dq_close(C$2,$A706)</f>
        <v>4958</v>
      </c>
      <c r="D706" s="30">
        <f t="shared" si="10"/>
        <v>277</v>
      </c>
      <c r="E706" s="16"/>
      <c r="G706" s="17"/>
    </row>
    <row r="707" spans="1:7" x14ac:dyDescent="0.15">
      <c r="A707" s="23">
        <v>43440</v>
      </c>
      <c r="B707" s="14">
        <v>5270</v>
      </c>
      <c r="C707" s="29">
        <f>[2]!s_dq_close(C$2,$A707)</f>
        <v>4906</v>
      </c>
      <c r="D707" s="30">
        <f t="shared" si="10"/>
        <v>364</v>
      </c>
      <c r="E707" s="16"/>
      <c r="G707" s="17"/>
    </row>
    <row r="708" spans="1:7" x14ac:dyDescent="0.15">
      <c r="A708" s="23">
        <v>43439</v>
      </c>
      <c r="B708" s="14">
        <v>5270</v>
      </c>
      <c r="C708" s="29">
        <f>[2]!s_dq_close(C$2,$A708)</f>
        <v>4884</v>
      </c>
      <c r="D708" s="30">
        <f t="shared" ref="D708:D771" si="11">B708-C708</f>
        <v>386</v>
      </c>
      <c r="E708" s="16"/>
      <c r="G708" s="17"/>
    </row>
    <row r="709" spans="1:7" x14ac:dyDescent="0.15">
      <c r="A709" s="23">
        <v>43438</v>
      </c>
      <c r="B709" s="14">
        <v>5260</v>
      </c>
      <c r="C709" s="29">
        <f>[2]!s_dq_close(C$2,$A709)</f>
        <v>4881</v>
      </c>
      <c r="D709" s="30">
        <f t="shared" si="11"/>
        <v>379</v>
      </c>
      <c r="E709" s="16"/>
      <c r="G709" s="17"/>
    </row>
    <row r="710" spans="1:7" x14ac:dyDescent="0.15">
      <c r="A710" s="23">
        <v>43437</v>
      </c>
      <c r="B710" s="14">
        <v>5290</v>
      </c>
      <c r="C710" s="29">
        <f>[2]!s_dq_close(C$2,$A710)</f>
        <v>4936</v>
      </c>
      <c r="D710" s="30">
        <f t="shared" si="11"/>
        <v>354</v>
      </c>
      <c r="E710" s="16"/>
      <c r="G710" s="17"/>
    </row>
    <row r="711" spans="1:7" x14ac:dyDescent="0.15">
      <c r="A711" s="23">
        <v>43362</v>
      </c>
      <c r="B711" s="14">
        <v>5140</v>
      </c>
      <c r="C711" s="29">
        <f>[2]!s_dq_close(C$2,$A711)</f>
        <v>4919</v>
      </c>
      <c r="D711" s="30">
        <f t="shared" si="11"/>
        <v>221</v>
      </c>
      <c r="E711" s="16"/>
      <c r="G711" s="17"/>
    </row>
    <row r="712" spans="1:7" x14ac:dyDescent="0.15">
      <c r="A712" s="23">
        <v>43361</v>
      </c>
      <c r="B712" s="14">
        <v>5140</v>
      </c>
      <c r="C712" s="29">
        <f>[2]!s_dq_close(C$2,$A712)</f>
        <v>4929</v>
      </c>
      <c r="D712" s="30">
        <f t="shared" si="11"/>
        <v>211</v>
      </c>
      <c r="E712" s="16"/>
      <c r="G712" s="17"/>
    </row>
    <row r="713" spans="1:7" x14ac:dyDescent="0.15">
      <c r="A713" s="23">
        <v>43360</v>
      </c>
      <c r="B713" s="14">
        <v>5140</v>
      </c>
      <c r="C713" s="29">
        <f>[2]!s_dq_close(C$2,$A713)</f>
        <v>4975</v>
      </c>
      <c r="D713" s="30">
        <f t="shared" si="11"/>
        <v>165</v>
      </c>
      <c r="E713" s="16"/>
      <c r="G713" s="17"/>
    </row>
    <row r="714" spans="1:7" x14ac:dyDescent="0.15">
      <c r="A714" s="23">
        <v>43357</v>
      </c>
      <c r="B714" s="14">
        <v>5120</v>
      </c>
      <c r="C714" s="29">
        <f>[2]!s_dq_close(C$2,$A714)</f>
        <v>4979</v>
      </c>
      <c r="D714" s="30">
        <f t="shared" si="11"/>
        <v>141</v>
      </c>
      <c r="E714" s="16"/>
      <c r="G714" s="17"/>
    </row>
    <row r="715" spans="1:7" x14ac:dyDescent="0.15">
      <c r="A715" s="23">
        <v>43356</v>
      </c>
      <c r="B715" s="14">
        <v>5140</v>
      </c>
      <c r="C715" s="29">
        <f>[2]!s_dq_close(C$2,$A715)</f>
        <v>4979</v>
      </c>
      <c r="D715" s="30">
        <f t="shared" si="11"/>
        <v>161</v>
      </c>
      <c r="E715" s="16"/>
      <c r="G715" s="17"/>
    </row>
    <row r="716" spans="1:7" x14ac:dyDescent="0.15">
      <c r="A716" s="23">
        <v>43355</v>
      </c>
      <c r="B716" s="14">
        <v>5140</v>
      </c>
      <c r="C716" s="29">
        <f>[2]!s_dq_close(C$2,$A716)</f>
        <v>4919</v>
      </c>
      <c r="D716" s="30">
        <f t="shared" si="11"/>
        <v>221</v>
      </c>
      <c r="E716" s="16"/>
      <c r="G716" s="17"/>
    </row>
    <row r="717" spans="1:7" x14ac:dyDescent="0.15">
      <c r="A717" s="23">
        <v>43354</v>
      </c>
      <c r="B717" s="14">
        <v>5140</v>
      </c>
      <c r="C717" s="29">
        <f>[2]!s_dq_close(C$2,$A717)</f>
        <v>4912</v>
      </c>
      <c r="D717" s="30">
        <f t="shared" si="11"/>
        <v>228</v>
      </c>
      <c r="E717" s="16"/>
      <c r="G717" s="17"/>
    </row>
    <row r="718" spans="1:7" x14ac:dyDescent="0.15">
      <c r="A718" s="23">
        <v>43353</v>
      </c>
      <c r="B718" s="14">
        <v>5130</v>
      </c>
      <c r="C718" s="29">
        <f>[2]!s_dq_close(C$2,$A718)</f>
        <v>4865</v>
      </c>
      <c r="D718" s="30">
        <f t="shared" si="11"/>
        <v>265</v>
      </c>
      <c r="E718" s="16"/>
      <c r="G718" s="17"/>
    </row>
    <row r="719" spans="1:7" x14ac:dyDescent="0.15">
      <c r="A719" s="23">
        <v>43350</v>
      </c>
      <c r="B719" s="14">
        <v>5150</v>
      </c>
      <c r="C719" s="29">
        <f>[2]!s_dq_close(C$2,$A719)</f>
        <v>4927</v>
      </c>
      <c r="D719" s="30">
        <f t="shared" si="11"/>
        <v>223</v>
      </c>
      <c r="E719" s="16"/>
      <c r="G719" s="17"/>
    </row>
    <row r="720" spans="1:7" x14ac:dyDescent="0.15">
      <c r="A720" s="23">
        <v>43349</v>
      </c>
      <c r="B720" s="14">
        <v>5160</v>
      </c>
      <c r="C720" s="29">
        <f>[2]!s_dq_close(C$2,$A720)</f>
        <v>4975</v>
      </c>
      <c r="D720" s="30">
        <f t="shared" si="11"/>
        <v>185</v>
      </c>
      <c r="E720" s="16"/>
      <c r="G720" s="17"/>
    </row>
    <row r="721" spans="1:7" x14ac:dyDescent="0.15">
      <c r="A721" s="23">
        <v>43348</v>
      </c>
      <c r="B721" s="14">
        <v>5160</v>
      </c>
      <c r="C721" s="29">
        <f>[2]!s_dq_close(C$2,$A721)</f>
        <v>4962</v>
      </c>
      <c r="D721" s="30">
        <f t="shared" si="11"/>
        <v>198</v>
      </c>
      <c r="E721" s="16"/>
      <c r="G721" s="17"/>
    </row>
    <row r="722" spans="1:7" x14ac:dyDescent="0.15">
      <c r="A722" s="23">
        <v>43347</v>
      </c>
      <c r="B722" s="14">
        <v>5160</v>
      </c>
      <c r="C722" s="29">
        <f>[2]!s_dq_close(C$2,$A722)</f>
        <v>4960</v>
      </c>
      <c r="D722" s="30">
        <f t="shared" si="11"/>
        <v>200</v>
      </c>
      <c r="E722" s="16"/>
      <c r="G722" s="17"/>
    </row>
    <row r="723" spans="1:7" x14ac:dyDescent="0.15">
      <c r="A723" s="23">
        <v>43343</v>
      </c>
      <c r="B723" s="14">
        <v>5210</v>
      </c>
      <c r="C723" s="29">
        <f>[2]!s_dq_close(C$2,$A723)</f>
        <v>5003</v>
      </c>
      <c r="D723" s="30">
        <f t="shared" si="11"/>
        <v>207</v>
      </c>
      <c r="E723" s="16"/>
      <c r="G723" s="17"/>
    </row>
    <row r="724" spans="1:7" x14ac:dyDescent="0.15">
      <c r="A724" s="23">
        <v>43342</v>
      </c>
      <c r="B724" s="14">
        <v>5210</v>
      </c>
      <c r="C724" s="29">
        <f>[2]!s_dq_close(C$2,$A724)</f>
        <v>4998</v>
      </c>
      <c r="D724" s="30">
        <f t="shared" si="11"/>
        <v>212</v>
      </c>
      <c r="E724" s="16"/>
      <c r="G724" s="17"/>
    </row>
    <row r="725" spans="1:7" x14ac:dyDescent="0.15">
      <c r="A725" s="23">
        <v>43341</v>
      </c>
      <c r="B725" s="14">
        <v>5210</v>
      </c>
      <c r="C725" s="29">
        <f>[2]!s_dq_close(C$2,$A725)</f>
        <v>4990</v>
      </c>
      <c r="D725" s="30">
        <f t="shared" si="11"/>
        <v>220</v>
      </c>
      <c r="E725" s="16"/>
      <c r="G725" s="17"/>
    </row>
    <row r="726" spans="1:7" x14ac:dyDescent="0.15">
      <c r="A726" s="23">
        <v>43340</v>
      </c>
      <c r="B726" s="14">
        <v>5220</v>
      </c>
      <c r="C726" s="29">
        <f>[2]!s_dq_close(C$2,$A726)</f>
        <v>5056</v>
      </c>
      <c r="D726" s="30">
        <f t="shared" si="11"/>
        <v>164</v>
      </c>
      <c r="E726" s="16"/>
      <c r="G726" s="17"/>
    </row>
    <row r="727" spans="1:7" x14ac:dyDescent="0.15">
      <c r="A727" s="23">
        <v>43339</v>
      </c>
      <c r="B727" s="14">
        <v>5230</v>
      </c>
      <c r="C727" s="29">
        <f>[2]!s_dq_close(C$2,$A727)</f>
        <v>5101</v>
      </c>
      <c r="D727" s="30">
        <f t="shared" si="11"/>
        <v>129</v>
      </c>
      <c r="E727" s="16"/>
      <c r="G727" s="17"/>
    </row>
    <row r="728" spans="1:7" x14ac:dyDescent="0.15">
      <c r="A728" s="23">
        <v>43336</v>
      </c>
      <c r="B728" s="14">
        <v>5230</v>
      </c>
      <c r="C728" s="29">
        <f>[2]!s_dq_close(C$2,$A728)</f>
        <v>5090</v>
      </c>
      <c r="D728" s="30">
        <f t="shared" si="11"/>
        <v>140</v>
      </c>
      <c r="E728" s="16"/>
      <c r="G728" s="17"/>
    </row>
    <row r="729" spans="1:7" x14ac:dyDescent="0.15">
      <c r="A729" s="23">
        <v>43335</v>
      </c>
      <c r="B729" s="14">
        <v>5220</v>
      </c>
      <c r="C729" s="29">
        <f>[2]!s_dq_close(C$2,$A729)</f>
        <v>5002</v>
      </c>
      <c r="D729" s="30">
        <f t="shared" si="11"/>
        <v>218</v>
      </c>
      <c r="E729" s="16"/>
      <c r="G729" s="17"/>
    </row>
    <row r="730" spans="1:7" x14ac:dyDescent="0.15">
      <c r="A730" s="23">
        <v>43334</v>
      </c>
      <c r="B730" s="14">
        <v>5220</v>
      </c>
      <c r="C730" s="29">
        <f>[2]!s_dq_close(C$2,$A730)</f>
        <v>5003</v>
      </c>
      <c r="D730" s="30">
        <f t="shared" si="11"/>
        <v>217</v>
      </c>
      <c r="E730" s="16"/>
      <c r="G730" s="17"/>
    </row>
    <row r="731" spans="1:7" x14ac:dyDescent="0.15">
      <c r="A731" s="23">
        <v>43333</v>
      </c>
      <c r="B731" s="14">
        <v>5220</v>
      </c>
      <c r="C731" s="29">
        <f>[2]!s_dq_close(C$2,$A731)</f>
        <v>4997</v>
      </c>
      <c r="D731" s="30">
        <f t="shared" si="11"/>
        <v>223</v>
      </c>
      <c r="E731" s="16"/>
      <c r="G731" s="17"/>
    </row>
    <row r="732" spans="1:7" x14ac:dyDescent="0.15">
      <c r="A732" s="23">
        <v>43332</v>
      </c>
      <c r="B732" s="14">
        <v>5210</v>
      </c>
      <c r="C732" s="29">
        <f>[2]!s_dq_close(C$2,$A732)</f>
        <v>4990</v>
      </c>
      <c r="D732" s="30">
        <f t="shared" si="11"/>
        <v>220</v>
      </c>
      <c r="E732" s="16"/>
      <c r="G732" s="17"/>
    </row>
    <row r="733" spans="1:7" x14ac:dyDescent="0.15">
      <c r="A733" s="23">
        <v>43329</v>
      </c>
      <c r="B733" s="14">
        <v>5230</v>
      </c>
      <c r="C733" s="29">
        <f>[2]!s_dq_close(C$2,$A733)</f>
        <v>4916</v>
      </c>
      <c r="D733" s="30">
        <f t="shared" si="11"/>
        <v>314</v>
      </c>
      <c r="E733" s="16"/>
      <c r="G733" s="17"/>
    </row>
    <row r="734" spans="1:7" x14ac:dyDescent="0.15">
      <c r="A734" s="23">
        <v>43328</v>
      </c>
      <c r="B734" s="14">
        <v>5230</v>
      </c>
      <c r="C734" s="29">
        <f>[2]!s_dq_close(C$2,$A734)</f>
        <v>4972</v>
      </c>
      <c r="D734" s="30">
        <f t="shared" si="11"/>
        <v>258</v>
      </c>
      <c r="E734" s="16"/>
      <c r="G734" s="17"/>
    </row>
    <row r="735" spans="1:7" x14ac:dyDescent="0.15">
      <c r="A735" s="23">
        <v>43327</v>
      </c>
      <c r="B735" s="14">
        <v>5220</v>
      </c>
      <c r="C735" s="29">
        <f>[2]!s_dq_close(C$2,$A735)</f>
        <v>4959</v>
      </c>
      <c r="D735" s="30">
        <f t="shared" si="11"/>
        <v>261</v>
      </c>
      <c r="E735" s="16"/>
      <c r="G735" s="17"/>
    </row>
    <row r="736" spans="1:7" x14ac:dyDescent="0.15">
      <c r="A736" s="23">
        <v>43326</v>
      </c>
      <c r="B736" s="14">
        <v>5270</v>
      </c>
      <c r="C736" s="29">
        <f>[2]!s_dq_close(C$2,$A736)</f>
        <v>5061</v>
      </c>
      <c r="D736" s="30">
        <f t="shared" si="11"/>
        <v>209</v>
      </c>
      <c r="E736" s="16"/>
      <c r="G736" s="17"/>
    </row>
    <row r="737" spans="1:7" x14ac:dyDescent="0.15">
      <c r="A737" s="23">
        <v>43325</v>
      </c>
      <c r="B737" s="14">
        <v>5270</v>
      </c>
      <c r="C737" s="29">
        <f>[2]!s_dq_close(C$2,$A737)</f>
        <v>5153</v>
      </c>
      <c r="D737" s="30">
        <f t="shared" si="11"/>
        <v>117</v>
      </c>
      <c r="E737" s="16"/>
      <c r="G737" s="17"/>
    </row>
    <row r="738" spans="1:7" x14ac:dyDescent="0.15">
      <c r="A738" s="23">
        <v>43322</v>
      </c>
      <c r="B738" s="14">
        <v>5270</v>
      </c>
      <c r="C738" s="29">
        <f>[2]!s_dq_close(C$2,$A738)</f>
        <v>5130</v>
      </c>
      <c r="D738" s="30">
        <f t="shared" si="11"/>
        <v>140</v>
      </c>
      <c r="E738" s="16"/>
      <c r="G738" s="17"/>
    </row>
    <row r="739" spans="1:7" x14ac:dyDescent="0.15">
      <c r="A739" s="23">
        <v>43321</v>
      </c>
      <c r="B739" s="14">
        <v>5300</v>
      </c>
      <c r="C739" s="29">
        <f>[2]!s_dq_close(C$2,$A739)</f>
        <v>5147</v>
      </c>
      <c r="D739" s="30">
        <f t="shared" si="11"/>
        <v>153</v>
      </c>
      <c r="E739" s="16"/>
      <c r="G739" s="17"/>
    </row>
    <row r="740" spans="1:7" x14ac:dyDescent="0.15">
      <c r="A740" s="23">
        <v>43320</v>
      </c>
      <c r="B740" s="14">
        <v>5300</v>
      </c>
      <c r="C740" s="29">
        <f>[2]!s_dq_close(C$2,$A740)</f>
        <v>5160</v>
      </c>
      <c r="D740" s="30">
        <f t="shared" si="11"/>
        <v>140</v>
      </c>
      <c r="E740" s="16"/>
      <c r="G740" s="17"/>
    </row>
    <row r="741" spans="1:7" x14ac:dyDescent="0.15">
      <c r="A741" s="23">
        <v>43319</v>
      </c>
      <c r="B741" s="14">
        <v>5290</v>
      </c>
      <c r="C741" s="29">
        <f>[2]!s_dq_close(C$2,$A741)</f>
        <v>5138</v>
      </c>
      <c r="D741" s="30">
        <f t="shared" si="11"/>
        <v>152</v>
      </c>
      <c r="E741" s="16"/>
      <c r="G741" s="17"/>
    </row>
    <row r="742" spans="1:7" x14ac:dyDescent="0.15">
      <c r="A742" s="23">
        <v>43318</v>
      </c>
      <c r="B742" s="14">
        <v>5290</v>
      </c>
      <c r="C742" s="29">
        <f>[2]!s_dq_close(C$2,$A742)</f>
        <v>5164</v>
      </c>
      <c r="D742" s="30">
        <f t="shared" si="11"/>
        <v>126</v>
      </c>
      <c r="E742" s="16"/>
      <c r="G742" s="17"/>
    </row>
    <row r="743" spans="1:7" x14ac:dyDescent="0.15">
      <c r="A743" s="23">
        <v>43315</v>
      </c>
      <c r="B743" s="14">
        <v>5250</v>
      </c>
      <c r="C743" s="29">
        <f>[2]!s_dq_close(C$2,$A743)</f>
        <v>5100</v>
      </c>
      <c r="D743" s="30">
        <f t="shared" si="11"/>
        <v>150</v>
      </c>
      <c r="E743" s="16"/>
      <c r="G743" s="17"/>
    </row>
    <row r="744" spans="1:7" x14ac:dyDescent="0.15">
      <c r="A744" s="23">
        <v>43314</v>
      </c>
      <c r="B744" s="14">
        <v>5240</v>
      </c>
      <c r="C744" s="29">
        <f>[2]!s_dq_close(C$2,$A744)</f>
        <v>5019</v>
      </c>
      <c r="D744" s="30">
        <f t="shared" si="11"/>
        <v>221</v>
      </c>
      <c r="E744" s="16"/>
      <c r="G744" s="17"/>
    </row>
    <row r="745" spans="1:7" x14ac:dyDescent="0.15">
      <c r="A745" s="23">
        <v>43313</v>
      </c>
      <c r="B745" s="14">
        <v>5260</v>
      </c>
      <c r="C745" s="29">
        <f>[2]!s_dq_close(C$2,$A745)</f>
        <v>5043</v>
      </c>
      <c r="D745" s="30">
        <f t="shared" si="11"/>
        <v>217</v>
      </c>
      <c r="E745" s="16"/>
      <c r="G745" s="17"/>
    </row>
    <row r="746" spans="1:7" x14ac:dyDescent="0.15">
      <c r="A746" s="23">
        <v>43312</v>
      </c>
      <c r="B746" s="14">
        <v>5295</v>
      </c>
      <c r="C746" s="29">
        <f>[2]!s_dq_close(C$2,$A746)</f>
        <v>5120</v>
      </c>
      <c r="D746" s="30">
        <f t="shared" si="11"/>
        <v>175</v>
      </c>
      <c r="E746" s="16"/>
      <c r="G746" s="17"/>
    </row>
    <row r="747" spans="1:7" x14ac:dyDescent="0.15">
      <c r="A747" s="23">
        <v>43311</v>
      </c>
      <c r="B747" s="14">
        <v>5250</v>
      </c>
      <c r="C747" s="29">
        <f>[2]!s_dq_close(C$2,$A747)</f>
        <v>5157</v>
      </c>
      <c r="D747" s="30">
        <f t="shared" si="11"/>
        <v>93</v>
      </c>
      <c r="E747" s="16"/>
      <c r="G747" s="17"/>
    </row>
    <row r="748" spans="1:7" x14ac:dyDescent="0.15">
      <c r="A748" s="23">
        <v>43308</v>
      </c>
      <c r="B748" s="14">
        <v>5220</v>
      </c>
      <c r="C748" s="29">
        <f>[2]!s_dq_close(C$2,$A748)</f>
        <v>4913</v>
      </c>
      <c r="D748" s="30">
        <f t="shared" si="11"/>
        <v>307</v>
      </c>
      <c r="E748" s="16"/>
      <c r="G748" s="17"/>
    </row>
    <row r="749" spans="1:7" x14ac:dyDescent="0.15">
      <c r="A749" s="23">
        <v>43307</v>
      </c>
      <c r="B749" s="14">
        <v>5180</v>
      </c>
      <c r="C749" s="29">
        <f>[2]!s_dq_close(C$2,$A749)</f>
        <v>4882</v>
      </c>
      <c r="D749" s="30">
        <f t="shared" si="11"/>
        <v>298</v>
      </c>
      <c r="E749" s="16"/>
      <c r="G749" s="17"/>
    </row>
    <row r="750" spans="1:7" x14ac:dyDescent="0.15">
      <c r="A750" s="23">
        <v>43306</v>
      </c>
      <c r="B750" s="14">
        <v>5170</v>
      </c>
      <c r="C750" s="29">
        <f>[2]!s_dq_close(C$2,$A750)</f>
        <v>4879</v>
      </c>
      <c r="D750" s="30">
        <f t="shared" si="11"/>
        <v>291</v>
      </c>
      <c r="E750" s="16"/>
      <c r="G750" s="17"/>
    </row>
    <row r="751" spans="1:7" x14ac:dyDescent="0.15">
      <c r="A751" s="23">
        <v>43305</v>
      </c>
      <c r="B751" s="14">
        <v>5180</v>
      </c>
      <c r="C751" s="29">
        <f>[2]!s_dq_close(C$2,$A751)</f>
        <v>4842</v>
      </c>
      <c r="D751" s="30">
        <f t="shared" si="11"/>
        <v>338</v>
      </c>
      <c r="E751" s="16"/>
      <c r="G751" s="17"/>
    </row>
    <row r="752" spans="1:7" x14ac:dyDescent="0.15">
      <c r="A752" s="23">
        <v>43304</v>
      </c>
      <c r="B752" s="14">
        <v>5185</v>
      </c>
      <c r="C752" s="29">
        <f>[2]!s_dq_close(C$2,$A752)</f>
        <v>4833</v>
      </c>
      <c r="D752" s="30">
        <f t="shared" si="11"/>
        <v>352</v>
      </c>
      <c r="E752" s="16"/>
      <c r="G752" s="17"/>
    </row>
    <row r="753" spans="1:7" x14ac:dyDescent="0.15">
      <c r="A753" s="23">
        <v>43301</v>
      </c>
      <c r="B753" s="14">
        <v>5220</v>
      </c>
      <c r="C753" s="29">
        <f>[2]!s_dq_close(C$2,$A753)</f>
        <v>4845</v>
      </c>
      <c r="D753" s="30">
        <f t="shared" si="11"/>
        <v>375</v>
      </c>
      <c r="E753" s="16"/>
      <c r="G753" s="17"/>
    </row>
    <row r="754" spans="1:7" x14ac:dyDescent="0.15">
      <c r="A754" s="23">
        <v>43300</v>
      </c>
      <c r="B754" s="14">
        <v>5225</v>
      </c>
      <c r="C754" s="29">
        <f>[2]!s_dq_close(C$2,$A754)</f>
        <v>4930</v>
      </c>
      <c r="D754" s="30">
        <f t="shared" si="11"/>
        <v>295</v>
      </c>
      <c r="E754" s="16"/>
      <c r="G754" s="17"/>
    </row>
    <row r="755" spans="1:7" x14ac:dyDescent="0.15">
      <c r="A755" s="23">
        <v>43299</v>
      </c>
      <c r="B755" s="14">
        <v>5230</v>
      </c>
      <c r="C755" s="29">
        <f>[2]!s_dq_close(C$2,$A755)</f>
        <v>4944</v>
      </c>
      <c r="D755" s="30">
        <f t="shared" si="11"/>
        <v>286</v>
      </c>
      <c r="E755" s="16"/>
      <c r="G755" s="17"/>
    </row>
    <row r="756" spans="1:7" x14ac:dyDescent="0.15">
      <c r="A756" s="23">
        <v>43298</v>
      </c>
      <c r="B756" s="14">
        <v>5215</v>
      </c>
      <c r="C756" s="29">
        <f>[2]!s_dq_close(C$2,$A756)</f>
        <v>4928</v>
      </c>
      <c r="D756" s="30">
        <f t="shared" si="11"/>
        <v>287</v>
      </c>
      <c r="E756" s="16"/>
      <c r="G756" s="17"/>
    </row>
    <row r="757" spans="1:7" x14ac:dyDescent="0.15">
      <c r="A757" s="23">
        <v>43297</v>
      </c>
      <c r="B757" s="14">
        <v>5225</v>
      </c>
      <c r="C757" s="29">
        <f>[2]!s_dq_close(C$2,$A757)</f>
        <v>4841</v>
      </c>
      <c r="D757" s="30">
        <f t="shared" si="11"/>
        <v>384</v>
      </c>
      <c r="E757" s="16"/>
      <c r="G757" s="17"/>
    </row>
    <row r="758" spans="1:7" x14ac:dyDescent="0.15">
      <c r="A758" s="23">
        <v>43294</v>
      </c>
      <c r="B758" s="14">
        <v>5230</v>
      </c>
      <c r="C758" s="29">
        <f>[2]!s_dq_close(C$2,$A758)</f>
        <v>4849</v>
      </c>
      <c r="D758" s="30">
        <f t="shared" si="11"/>
        <v>381</v>
      </c>
      <c r="E758" s="16"/>
      <c r="G758" s="17"/>
    </row>
    <row r="759" spans="1:7" x14ac:dyDescent="0.15">
      <c r="A759" s="23">
        <v>43293</v>
      </c>
      <c r="B759" s="14">
        <v>5225</v>
      </c>
      <c r="C759" s="29">
        <f>[2]!s_dq_close(C$2,$A759)</f>
        <v>4799</v>
      </c>
      <c r="D759" s="30">
        <f t="shared" si="11"/>
        <v>426</v>
      </c>
      <c r="E759" s="16"/>
      <c r="G759" s="17"/>
    </row>
    <row r="760" spans="1:7" x14ac:dyDescent="0.15">
      <c r="A760" s="23">
        <v>43292</v>
      </c>
      <c r="B760" s="14">
        <v>5225</v>
      </c>
      <c r="C760" s="29">
        <f>[2]!s_dq_close(C$2,$A760)</f>
        <v>4793</v>
      </c>
      <c r="D760" s="30">
        <f t="shared" si="11"/>
        <v>432</v>
      </c>
      <c r="E760" s="16"/>
      <c r="G760" s="17"/>
    </row>
    <row r="761" spans="1:7" x14ac:dyDescent="0.15">
      <c r="A761" s="23">
        <v>43291</v>
      </c>
      <c r="B761" s="14">
        <v>5260</v>
      </c>
      <c r="C761" s="29">
        <f>[2]!s_dq_close(C$2,$A761)</f>
        <v>4862</v>
      </c>
      <c r="D761" s="30">
        <f t="shared" si="11"/>
        <v>398</v>
      </c>
      <c r="E761" s="16"/>
      <c r="G761" s="17"/>
    </row>
    <row r="762" spans="1:7" x14ac:dyDescent="0.15">
      <c r="A762" s="23">
        <v>43290</v>
      </c>
      <c r="B762" s="14">
        <v>5260</v>
      </c>
      <c r="C762" s="29">
        <f>[2]!s_dq_close(C$2,$A762)</f>
        <v>4905</v>
      </c>
      <c r="D762" s="30">
        <f t="shared" si="11"/>
        <v>355</v>
      </c>
      <c r="E762" s="16"/>
      <c r="G762" s="17"/>
    </row>
    <row r="763" spans="1:7" x14ac:dyDescent="0.15">
      <c r="A763" s="23">
        <v>43287</v>
      </c>
      <c r="B763" s="14">
        <v>5275</v>
      </c>
      <c r="C763" s="29">
        <f>[2]!s_dq_close(C$2,$A763)</f>
        <v>4952</v>
      </c>
      <c r="D763" s="30">
        <f t="shared" si="11"/>
        <v>323</v>
      </c>
      <c r="E763" s="16"/>
      <c r="G763" s="17"/>
    </row>
    <row r="764" spans="1:7" x14ac:dyDescent="0.15">
      <c r="A764" s="23">
        <v>43286</v>
      </c>
      <c r="B764" s="14">
        <v>5290</v>
      </c>
      <c r="C764" s="29">
        <f>[2]!s_dq_close(C$2,$A764)</f>
        <v>4949</v>
      </c>
      <c r="D764" s="30">
        <f t="shared" si="11"/>
        <v>341</v>
      </c>
      <c r="E764" s="16"/>
      <c r="G764" s="17"/>
    </row>
    <row r="765" spans="1:7" x14ac:dyDescent="0.15">
      <c r="A765" s="23">
        <v>43285</v>
      </c>
      <c r="B765" s="14">
        <v>5305</v>
      </c>
      <c r="C765" s="29">
        <f>[2]!s_dq_close(C$2,$A765)</f>
        <v>5019</v>
      </c>
      <c r="D765" s="30">
        <f t="shared" si="11"/>
        <v>286</v>
      </c>
      <c r="E765" s="16"/>
      <c r="G765" s="17"/>
    </row>
    <row r="766" spans="1:7" x14ac:dyDescent="0.15">
      <c r="A766" s="23">
        <v>43284</v>
      </c>
      <c r="B766" s="14">
        <v>5305</v>
      </c>
      <c r="C766" s="29">
        <f>[2]!s_dq_close(C$2,$A766)</f>
        <v>5049</v>
      </c>
      <c r="D766" s="30">
        <f t="shared" si="11"/>
        <v>256</v>
      </c>
      <c r="E766" s="16"/>
      <c r="G766" s="17"/>
    </row>
    <row r="767" spans="1:7" x14ac:dyDescent="0.15">
      <c r="A767" s="23">
        <v>43283</v>
      </c>
      <c r="B767" s="14">
        <v>5355</v>
      </c>
      <c r="C767" s="29">
        <f>[2]!s_dq_close(C$2,$A767)</f>
        <v>5069</v>
      </c>
      <c r="D767" s="30">
        <f t="shared" si="11"/>
        <v>286</v>
      </c>
      <c r="E767" s="16"/>
      <c r="G767" s="17"/>
    </row>
    <row r="768" spans="1:7" x14ac:dyDescent="0.15">
      <c r="A768" s="23">
        <v>43280</v>
      </c>
      <c r="B768" s="14">
        <v>5375</v>
      </c>
      <c r="C768" s="29">
        <f>[2]!s_dq_close(C$2,$A768)</f>
        <v>5122</v>
      </c>
      <c r="D768" s="30">
        <f t="shared" si="11"/>
        <v>253</v>
      </c>
      <c r="E768" s="16"/>
      <c r="G768" s="17"/>
    </row>
    <row r="769" spans="1:7" x14ac:dyDescent="0.15">
      <c r="A769" s="23">
        <v>43279</v>
      </c>
      <c r="B769" s="14">
        <v>5405</v>
      </c>
      <c r="C769" s="29">
        <f>[2]!s_dq_close(C$2,$A769)</f>
        <v>5115</v>
      </c>
      <c r="D769" s="30">
        <f t="shared" si="11"/>
        <v>290</v>
      </c>
      <c r="E769" s="16"/>
      <c r="G769" s="17"/>
    </row>
    <row r="770" spans="1:7" x14ac:dyDescent="0.15">
      <c r="A770" s="23">
        <v>43278</v>
      </c>
      <c r="B770" s="14">
        <v>5440</v>
      </c>
      <c r="C770" s="29">
        <f>[2]!s_dq_close(C$2,$A770)</f>
        <v>5166</v>
      </c>
      <c r="D770" s="30">
        <f t="shared" si="11"/>
        <v>274</v>
      </c>
      <c r="E770" s="16"/>
      <c r="G770" s="17"/>
    </row>
    <row r="771" spans="1:7" x14ac:dyDescent="0.15">
      <c r="A771" s="23">
        <v>43277</v>
      </c>
      <c r="B771" s="14">
        <v>5440</v>
      </c>
      <c r="C771" s="29">
        <f>[2]!s_dq_close(C$2,$A771)</f>
        <v>5160</v>
      </c>
      <c r="D771" s="30">
        <f t="shared" si="11"/>
        <v>280</v>
      </c>
      <c r="E771" s="16"/>
      <c r="G771" s="17"/>
    </row>
    <row r="772" spans="1:7" x14ac:dyDescent="0.15">
      <c r="A772" s="23">
        <v>43276</v>
      </c>
      <c r="B772" s="14">
        <v>5445</v>
      </c>
      <c r="C772" s="29">
        <f>[2]!s_dq_close(C$2,$A772)</f>
        <v>5154</v>
      </c>
      <c r="D772" s="30">
        <f t="shared" ref="D772:D835" si="12">B772-C772</f>
        <v>291</v>
      </c>
      <c r="E772" s="16"/>
      <c r="G772" s="17"/>
    </row>
    <row r="773" spans="1:7" x14ac:dyDescent="0.15">
      <c r="A773" s="23">
        <v>43273</v>
      </c>
      <c r="B773" s="14">
        <v>5465</v>
      </c>
      <c r="C773" s="29">
        <f>[2]!s_dq_close(C$2,$A773)</f>
        <v>5144</v>
      </c>
      <c r="D773" s="30">
        <f t="shared" si="12"/>
        <v>321</v>
      </c>
      <c r="E773" s="16"/>
      <c r="G773" s="17"/>
    </row>
    <row r="774" spans="1:7" x14ac:dyDescent="0.15">
      <c r="A774" s="23">
        <v>43272</v>
      </c>
      <c r="B774" s="14">
        <v>5480</v>
      </c>
      <c r="C774" s="29">
        <f>[2]!s_dq_close(C$2,$A774)</f>
        <v>5131</v>
      </c>
      <c r="D774" s="30">
        <f t="shared" si="12"/>
        <v>349</v>
      </c>
      <c r="E774" s="16"/>
      <c r="G774" s="17"/>
    </row>
    <row r="775" spans="1:7" x14ac:dyDescent="0.15">
      <c r="A775" s="23">
        <v>43271</v>
      </c>
      <c r="B775" s="14">
        <v>5490</v>
      </c>
      <c r="C775" s="29">
        <f>[2]!s_dq_close(C$2,$A775)</f>
        <v>5127</v>
      </c>
      <c r="D775" s="30">
        <f t="shared" si="12"/>
        <v>363</v>
      </c>
      <c r="E775" s="16"/>
      <c r="G775" s="17"/>
    </row>
    <row r="776" spans="1:7" x14ac:dyDescent="0.15">
      <c r="A776" s="23">
        <v>43270</v>
      </c>
      <c r="B776" s="14">
        <v>5490</v>
      </c>
      <c r="C776" s="29">
        <f>[2]!s_dq_close(C$2,$A776)</f>
        <v>5106</v>
      </c>
      <c r="D776" s="30">
        <f t="shared" si="12"/>
        <v>384</v>
      </c>
      <c r="E776" s="16"/>
      <c r="G776" s="17"/>
    </row>
    <row r="777" spans="1:7" x14ac:dyDescent="0.15">
      <c r="A777" s="23">
        <v>43266</v>
      </c>
      <c r="B777" s="14">
        <v>5515</v>
      </c>
      <c r="C777" s="29">
        <f>[2]!s_dq_close(C$2,$A777)</f>
        <v>5220</v>
      </c>
      <c r="D777" s="30">
        <f t="shared" si="12"/>
        <v>295</v>
      </c>
      <c r="E777" s="16"/>
      <c r="G777" s="17"/>
    </row>
    <row r="778" spans="1:7" x14ac:dyDescent="0.15">
      <c r="A778" s="23">
        <v>43265</v>
      </c>
      <c r="B778" s="14">
        <v>5520</v>
      </c>
      <c r="C778" s="29">
        <f>[2]!s_dq_close(C$2,$A778)</f>
        <v>5223</v>
      </c>
      <c r="D778" s="30">
        <f t="shared" si="12"/>
        <v>297</v>
      </c>
      <c r="E778" s="16"/>
      <c r="G778" s="17"/>
    </row>
    <row r="779" spans="1:7" x14ac:dyDescent="0.15">
      <c r="A779" s="23">
        <v>43264</v>
      </c>
      <c r="B779" s="14">
        <v>5535</v>
      </c>
      <c r="C779" s="29">
        <f>[2]!s_dq_close(C$2,$A779)</f>
        <v>5224</v>
      </c>
      <c r="D779" s="30">
        <f t="shared" si="12"/>
        <v>311</v>
      </c>
      <c r="E779" s="16"/>
      <c r="G779" s="17"/>
    </row>
    <row r="780" spans="1:7" x14ac:dyDescent="0.15">
      <c r="A780" s="23">
        <v>43263</v>
      </c>
      <c r="B780" s="14">
        <v>5530</v>
      </c>
      <c r="C780" s="29">
        <f>[2]!s_dq_close(C$2,$A780)</f>
        <v>5282</v>
      </c>
      <c r="D780" s="30">
        <f t="shared" si="12"/>
        <v>248</v>
      </c>
      <c r="E780" s="16"/>
      <c r="G780" s="17"/>
    </row>
    <row r="781" spans="1:7" x14ac:dyDescent="0.15">
      <c r="A781" s="23">
        <v>43262</v>
      </c>
      <c r="B781" s="14">
        <v>5565</v>
      </c>
      <c r="C781" s="29">
        <f>[2]!s_dq_close(C$2,$A781)</f>
        <v>5277</v>
      </c>
      <c r="D781" s="30">
        <f t="shared" si="12"/>
        <v>288</v>
      </c>
      <c r="E781" s="16"/>
      <c r="G781" s="17"/>
    </row>
    <row r="782" spans="1:7" x14ac:dyDescent="0.15">
      <c r="A782" s="23">
        <v>43259</v>
      </c>
      <c r="B782" s="14">
        <v>5610</v>
      </c>
      <c r="C782" s="29">
        <f>[2]!s_dq_close(C$2,$A782)</f>
        <v>5248</v>
      </c>
      <c r="D782" s="30">
        <f t="shared" si="12"/>
        <v>362</v>
      </c>
      <c r="E782" s="16"/>
      <c r="G782" s="17"/>
    </row>
    <row r="783" spans="1:7" x14ac:dyDescent="0.15">
      <c r="A783" s="23">
        <v>43258</v>
      </c>
      <c r="B783" s="14">
        <v>5610</v>
      </c>
      <c r="C783" s="29">
        <f>[2]!s_dq_close(C$2,$A783)</f>
        <v>5410</v>
      </c>
      <c r="D783" s="30">
        <f t="shared" si="12"/>
        <v>200</v>
      </c>
      <c r="E783" s="16"/>
      <c r="G783" s="17"/>
    </row>
    <row r="784" spans="1:7" x14ac:dyDescent="0.15">
      <c r="A784" s="23">
        <v>43257</v>
      </c>
      <c r="B784" s="14">
        <v>5610</v>
      </c>
      <c r="C784" s="29">
        <f>[2]!s_dq_close(C$2,$A784)</f>
        <v>5404</v>
      </c>
      <c r="D784" s="30">
        <f t="shared" si="12"/>
        <v>206</v>
      </c>
      <c r="E784" s="16"/>
      <c r="G784" s="17"/>
    </row>
    <row r="785" spans="1:7" x14ac:dyDescent="0.15">
      <c r="A785" s="23">
        <v>43256</v>
      </c>
      <c r="B785" s="14">
        <v>5615</v>
      </c>
      <c r="C785" s="29">
        <f>[2]!s_dq_close(C$2,$A785)</f>
        <v>5453</v>
      </c>
      <c r="D785" s="30">
        <f t="shared" si="12"/>
        <v>162</v>
      </c>
      <c r="E785" s="16"/>
      <c r="G785" s="17"/>
    </row>
    <row r="786" spans="1:7" x14ac:dyDescent="0.15">
      <c r="A786" s="23">
        <v>43255</v>
      </c>
      <c r="B786" s="14">
        <v>5615</v>
      </c>
      <c r="C786" s="29">
        <f>[2]!s_dq_close(C$2,$A786)</f>
        <v>5498</v>
      </c>
      <c r="D786" s="30">
        <f t="shared" si="12"/>
        <v>117</v>
      </c>
      <c r="E786" s="16"/>
      <c r="G786" s="17"/>
    </row>
    <row r="787" spans="1:7" x14ac:dyDescent="0.15">
      <c r="A787" s="23">
        <v>43252</v>
      </c>
      <c r="B787" s="14">
        <v>5615</v>
      </c>
      <c r="C787" s="29">
        <f>[2]!s_dq_close(C$2,$A787)</f>
        <v>5482</v>
      </c>
      <c r="D787" s="30">
        <f t="shared" si="12"/>
        <v>133</v>
      </c>
      <c r="E787" s="16"/>
      <c r="G787" s="17"/>
    </row>
    <row r="788" spans="1:7" x14ac:dyDescent="0.15">
      <c r="A788" s="23">
        <v>43251</v>
      </c>
      <c r="B788" s="14">
        <v>5615</v>
      </c>
      <c r="C788" s="29">
        <f>[2]!s_dq_close(C$2,$A788)</f>
        <v>5455</v>
      </c>
      <c r="D788" s="30">
        <f t="shared" si="12"/>
        <v>160</v>
      </c>
      <c r="E788" s="16"/>
      <c r="G788" s="17"/>
    </row>
    <row r="789" spans="1:7" x14ac:dyDescent="0.15">
      <c r="A789" s="23">
        <v>43250</v>
      </c>
      <c r="B789" s="14">
        <v>5615</v>
      </c>
      <c r="C789" s="29">
        <f>[2]!s_dq_close(C$2,$A789)</f>
        <v>5463</v>
      </c>
      <c r="D789" s="30">
        <f t="shared" si="12"/>
        <v>152</v>
      </c>
      <c r="E789" s="16"/>
      <c r="G789" s="17"/>
    </row>
    <row r="790" spans="1:7" x14ac:dyDescent="0.15">
      <c r="A790" s="23">
        <v>43249</v>
      </c>
      <c r="B790" s="14">
        <v>5615</v>
      </c>
      <c r="C790" s="29">
        <f>[2]!s_dq_close(C$2,$A790)</f>
        <v>5458</v>
      </c>
      <c r="D790" s="30">
        <f t="shared" si="12"/>
        <v>157</v>
      </c>
      <c r="E790" s="16"/>
      <c r="G790" s="17"/>
    </row>
    <row r="791" spans="1:7" x14ac:dyDescent="0.15">
      <c r="A791" s="23">
        <v>43248</v>
      </c>
      <c r="B791" s="14">
        <v>5590</v>
      </c>
      <c r="C791" s="29">
        <f>[2]!s_dq_close(C$2,$A791)</f>
        <v>5451</v>
      </c>
      <c r="D791" s="30">
        <f t="shared" si="12"/>
        <v>139</v>
      </c>
      <c r="E791" s="16"/>
      <c r="G791" s="17"/>
    </row>
    <row r="792" spans="1:7" x14ac:dyDescent="0.15">
      <c r="A792" s="23">
        <v>43245</v>
      </c>
      <c r="B792" s="14">
        <v>5610</v>
      </c>
      <c r="C792" s="29">
        <f>[2]!s_dq_close(C$2,$A792)</f>
        <v>5524</v>
      </c>
      <c r="D792" s="30">
        <f t="shared" si="12"/>
        <v>86</v>
      </c>
      <c r="E792" s="16"/>
      <c r="G792" s="17"/>
    </row>
    <row r="793" spans="1:7" x14ac:dyDescent="0.15">
      <c r="A793" s="23">
        <v>43244</v>
      </c>
      <c r="B793" s="14">
        <v>5640</v>
      </c>
      <c r="C793" s="29">
        <f>[2]!s_dq_close(C$2,$A793)</f>
        <v>5538</v>
      </c>
      <c r="D793" s="30">
        <f t="shared" si="12"/>
        <v>102</v>
      </c>
      <c r="E793" s="16"/>
      <c r="G793" s="17"/>
    </row>
    <row r="794" spans="1:7" x14ac:dyDescent="0.15">
      <c r="A794" s="23">
        <v>43243</v>
      </c>
      <c r="B794" s="14">
        <v>5640</v>
      </c>
      <c r="C794" s="29">
        <f>[2]!s_dq_close(C$2,$A794)</f>
        <v>5512</v>
      </c>
      <c r="D794" s="30">
        <f t="shared" si="12"/>
        <v>128</v>
      </c>
      <c r="E794" s="16"/>
      <c r="G794" s="17"/>
    </row>
    <row r="795" spans="1:7" x14ac:dyDescent="0.15">
      <c r="A795" s="23">
        <v>43242</v>
      </c>
      <c r="B795" s="14">
        <v>5645</v>
      </c>
      <c r="C795" s="29">
        <f>[2]!s_dq_close(C$2,$A795)</f>
        <v>5519</v>
      </c>
      <c r="D795" s="30">
        <f t="shared" si="12"/>
        <v>126</v>
      </c>
      <c r="E795" s="16"/>
      <c r="G795" s="17"/>
    </row>
    <row r="796" spans="1:7" x14ac:dyDescent="0.15">
      <c r="A796" s="23">
        <v>43241</v>
      </c>
      <c r="B796" s="14">
        <v>5670</v>
      </c>
      <c r="C796" s="29">
        <f>[2]!s_dq_close(C$2,$A796)</f>
        <v>5523</v>
      </c>
      <c r="D796" s="30">
        <f t="shared" si="12"/>
        <v>147</v>
      </c>
      <c r="E796" s="16"/>
      <c r="G796" s="17"/>
    </row>
    <row r="797" spans="1:7" x14ac:dyDescent="0.15">
      <c r="A797" s="23">
        <v>43238</v>
      </c>
      <c r="B797" s="14">
        <v>5660</v>
      </c>
      <c r="C797" s="29">
        <f>[2]!s_dq_close(C$2,$A797)</f>
        <v>5498</v>
      </c>
      <c r="D797" s="30">
        <f t="shared" si="12"/>
        <v>162</v>
      </c>
      <c r="E797" s="16"/>
      <c r="G797" s="17"/>
    </row>
    <row r="798" spans="1:7" x14ac:dyDescent="0.15">
      <c r="A798" s="23">
        <v>43237</v>
      </c>
      <c r="B798" s="14">
        <v>5660</v>
      </c>
      <c r="C798" s="29">
        <f>[2]!s_dq_close(C$2,$A798)</f>
        <v>5511</v>
      </c>
      <c r="D798" s="30">
        <f t="shared" si="12"/>
        <v>149</v>
      </c>
      <c r="E798" s="16"/>
      <c r="G798" s="17"/>
    </row>
    <row r="799" spans="1:7" x14ac:dyDescent="0.15">
      <c r="A799" s="23">
        <v>43236</v>
      </c>
      <c r="B799" s="14">
        <v>5660</v>
      </c>
      <c r="C799" s="29">
        <f>[2]!s_dq_close(C$2,$A799)</f>
        <v>5493</v>
      </c>
      <c r="D799" s="30">
        <f t="shared" si="12"/>
        <v>167</v>
      </c>
      <c r="E799" s="16"/>
      <c r="G799" s="17"/>
    </row>
    <row r="800" spans="1:7" x14ac:dyDescent="0.15">
      <c r="A800" s="23">
        <v>43235</v>
      </c>
      <c r="B800" s="14">
        <v>5660</v>
      </c>
      <c r="C800" s="29">
        <f>[2]!s_dq_close(C$2,$A800)</f>
        <v>5476</v>
      </c>
      <c r="D800" s="30">
        <f t="shared" si="12"/>
        <v>184</v>
      </c>
      <c r="E800" s="16"/>
      <c r="G800" s="17"/>
    </row>
    <row r="801" spans="1:7" x14ac:dyDescent="0.15">
      <c r="A801" s="23">
        <v>43234</v>
      </c>
      <c r="B801" s="14">
        <v>5650</v>
      </c>
      <c r="C801" s="29">
        <f>[2]!s_dq_close(C$2,$A801)</f>
        <v>5485</v>
      </c>
      <c r="D801" s="30">
        <f t="shared" si="12"/>
        <v>165</v>
      </c>
      <c r="E801" s="16"/>
      <c r="G801" s="17"/>
    </row>
    <row r="802" spans="1:7" x14ac:dyDescent="0.15">
      <c r="A802" s="23">
        <v>43231</v>
      </c>
      <c r="B802" s="14">
        <v>5650</v>
      </c>
      <c r="C802" s="29">
        <f>[2]!s_dq_close(C$2,$A802)</f>
        <v>5435</v>
      </c>
      <c r="D802" s="30">
        <f t="shared" si="12"/>
        <v>215</v>
      </c>
      <c r="E802" s="16"/>
      <c r="G802" s="17"/>
    </row>
    <row r="803" spans="1:7" x14ac:dyDescent="0.15">
      <c r="A803" s="23">
        <v>43230</v>
      </c>
      <c r="B803" s="14">
        <v>5650</v>
      </c>
      <c r="C803" s="29">
        <f>[2]!s_dq_close(C$2,$A803)</f>
        <v>5412</v>
      </c>
      <c r="D803" s="30">
        <f t="shared" si="12"/>
        <v>238</v>
      </c>
      <c r="E803" s="16"/>
      <c r="G803" s="17"/>
    </row>
    <row r="804" spans="1:7" x14ac:dyDescent="0.15">
      <c r="A804" s="23">
        <v>43229</v>
      </c>
      <c r="B804" s="14">
        <v>5650</v>
      </c>
      <c r="C804" s="29">
        <f>[2]!s_dq_close(C$2,$A804)</f>
        <v>5415</v>
      </c>
      <c r="D804" s="30">
        <f t="shared" si="12"/>
        <v>235</v>
      </c>
      <c r="E804" s="16"/>
      <c r="G804" s="17"/>
    </row>
    <row r="805" spans="1:7" x14ac:dyDescent="0.15">
      <c r="A805" s="23">
        <v>43228</v>
      </c>
      <c r="B805" s="14">
        <v>5650</v>
      </c>
      <c r="C805" s="29">
        <f>[2]!s_dq_close(C$2,$A805)</f>
        <v>5417</v>
      </c>
      <c r="D805" s="30">
        <f t="shared" si="12"/>
        <v>233</v>
      </c>
      <c r="E805" s="16"/>
      <c r="G805" s="17"/>
    </row>
    <row r="806" spans="1:7" x14ac:dyDescent="0.15">
      <c r="A806" s="23">
        <v>43227</v>
      </c>
      <c r="B806" s="14">
        <v>5670</v>
      </c>
      <c r="C806" s="29">
        <f>[2]!s_dq_close(C$2,$A806)</f>
        <v>5424</v>
      </c>
      <c r="D806" s="30">
        <f t="shared" si="12"/>
        <v>246</v>
      </c>
      <c r="E806" s="16"/>
      <c r="G806" s="17"/>
    </row>
    <row r="807" spans="1:7" x14ac:dyDescent="0.15">
      <c r="A807" s="23">
        <v>43224</v>
      </c>
      <c r="B807" s="14">
        <v>5670</v>
      </c>
      <c r="C807" s="29">
        <f>[2]!s_dq_close(C$2,$A807)</f>
        <v>5410</v>
      </c>
      <c r="D807" s="30">
        <f t="shared" si="12"/>
        <v>260</v>
      </c>
      <c r="E807" s="16"/>
      <c r="G807" s="17"/>
    </row>
    <row r="808" spans="1:7" x14ac:dyDescent="0.15">
      <c r="A808" s="23">
        <v>43223</v>
      </c>
      <c r="B808" s="14">
        <v>5670</v>
      </c>
      <c r="C808" s="29">
        <f>[2]!s_dq_close(C$2,$A808)</f>
        <v>5408</v>
      </c>
      <c r="D808" s="30">
        <f t="shared" si="12"/>
        <v>262</v>
      </c>
      <c r="E808" s="16"/>
      <c r="G808" s="17"/>
    </row>
    <row r="809" spans="1:7" x14ac:dyDescent="0.15">
      <c r="A809" s="23">
        <v>43222</v>
      </c>
      <c r="B809" s="14">
        <v>5740</v>
      </c>
      <c r="C809" s="29">
        <f>[2]!s_dq_close(C$2,$A809)</f>
        <v>5403</v>
      </c>
      <c r="D809" s="30">
        <f t="shared" si="12"/>
        <v>337</v>
      </c>
      <c r="E809" s="16"/>
      <c r="G809" s="17"/>
    </row>
    <row r="810" spans="1:7" x14ac:dyDescent="0.15">
      <c r="A810" s="23">
        <v>43217</v>
      </c>
      <c r="B810" s="14">
        <v>5740</v>
      </c>
      <c r="C810" s="29">
        <f>[2]!s_dq_close(C$2,$A810)</f>
        <v>5437</v>
      </c>
      <c r="D810" s="30">
        <f t="shared" si="12"/>
        <v>303</v>
      </c>
      <c r="E810" s="16"/>
      <c r="G810" s="17"/>
    </row>
    <row r="811" spans="1:7" x14ac:dyDescent="0.15">
      <c r="A811" s="23">
        <v>43216</v>
      </c>
      <c r="B811" s="14">
        <v>5760</v>
      </c>
      <c r="C811" s="29">
        <f>[2]!s_dq_close(C$2,$A811)</f>
        <v>5492</v>
      </c>
      <c r="D811" s="30">
        <f t="shared" si="12"/>
        <v>268</v>
      </c>
      <c r="E811" s="16"/>
      <c r="G811" s="17"/>
    </row>
    <row r="812" spans="1:7" x14ac:dyDescent="0.15">
      <c r="A812" s="23">
        <v>43215</v>
      </c>
      <c r="B812" s="14">
        <v>5780</v>
      </c>
      <c r="C812" s="29">
        <f>[2]!s_dq_close(C$2,$A812)</f>
        <v>5499</v>
      </c>
      <c r="D812" s="30">
        <f t="shared" si="12"/>
        <v>281</v>
      </c>
      <c r="E812" s="16"/>
      <c r="G812" s="17"/>
    </row>
    <row r="813" spans="1:7" x14ac:dyDescent="0.15">
      <c r="A813" s="23">
        <v>43214</v>
      </c>
      <c r="B813" s="14">
        <v>5760</v>
      </c>
      <c r="C813" s="29">
        <f>[2]!s_dq_close(C$2,$A813)</f>
        <v>5448</v>
      </c>
      <c r="D813" s="30">
        <f t="shared" si="12"/>
        <v>312</v>
      </c>
      <c r="E813" s="16"/>
      <c r="G813" s="17"/>
    </row>
    <row r="814" spans="1:7" x14ac:dyDescent="0.15">
      <c r="A814" s="23">
        <v>43213</v>
      </c>
      <c r="B814" s="14">
        <v>5770</v>
      </c>
      <c r="C814" s="29">
        <f>[2]!s_dq_close(C$2,$A814)</f>
        <v>5479</v>
      </c>
      <c r="D814" s="30">
        <f t="shared" si="12"/>
        <v>291</v>
      </c>
      <c r="E814" s="16"/>
      <c r="G814" s="17"/>
    </row>
    <row r="815" spans="1:7" x14ac:dyDescent="0.15">
      <c r="A815" s="23">
        <v>43207</v>
      </c>
      <c r="B815" s="14">
        <v>5740</v>
      </c>
      <c r="C815" s="29">
        <f>[2]!s_dq_close(C$2,$A815)</f>
        <v>5431</v>
      </c>
      <c r="D815" s="30">
        <f t="shared" si="12"/>
        <v>309</v>
      </c>
      <c r="E815" s="16"/>
      <c r="G815" s="17"/>
    </row>
    <row r="816" spans="1:7" x14ac:dyDescent="0.15">
      <c r="A816" s="23">
        <v>43203</v>
      </c>
      <c r="B816" s="14">
        <v>5790</v>
      </c>
      <c r="C816" s="29">
        <f>[2]!s_dq_close(C$2,$A816)</f>
        <v>5527</v>
      </c>
      <c r="D816" s="30">
        <f t="shared" si="12"/>
        <v>263</v>
      </c>
      <c r="E816" s="16"/>
      <c r="G816" s="17"/>
    </row>
    <row r="817" spans="1:7" x14ac:dyDescent="0.15">
      <c r="A817" s="23">
        <v>43202</v>
      </c>
      <c r="B817" s="14">
        <v>5855</v>
      </c>
      <c r="C817" s="29">
        <f>[2]!s_dq_close(C$2,$A817)</f>
        <v>5520</v>
      </c>
      <c r="D817" s="30">
        <f t="shared" si="12"/>
        <v>335</v>
      </c>
      <c r="E817" s="16"/>
      <c r="G817" s="17"/>
    </row>
    <row r="818" spans="1:7" x14ac:dyDescent="0.15">
      <c r="A818" s="23">
        <v>43201</v>
      </c>
      <c r="B818" s="14">
        <v>5870</v>
      </c>
      <c r="C818" s="29">
        <f>[2]!s_dq_close(C$2,$A818)</f>
        <v>5566</v>
      </c>
      <c r="D818" s="30">
        <f t="shared" si="12"/>
        <v>304</v>
      </c>
      <c r="E818" s="16"/>
      <c r="G818" s="17"/>
    </row>
    <row r="819" spans="1:7" x14ac:dyDescent="0.15">
      <c r="A819" s="23">
        <v>43200</v>
      </c>
      <c r="B819" s="14">
        <v>5860</v>
      </c>
      <c r="C819" s="29">
        <f>[2]!s_dq_close(C$2,$A819)</f>
        <v>5577</v>
      </c>
      <c r="D819" s="30">
        <f t="shared" si="12"/>
        <v>283</v>
      </c>
      <c r="E819" s="16"/>
      <c r="G819" s="17"/>
    </row>
    <row r="820" spans="1:7" x14ac:dyDescent="0.15">
      <c r="A820" s="23">
        <v>43199</v>
      </c>
      <c r="B820" s="14">
        <v>5860</v>
      </c>
      <c r="C820" s="29">
        <f>[2]!s_dq_close(C$2,$A820)</f>
        <v>5551</v>
      </c>
      <c r="D820" s="30">
        <f t="shared" si="12"/>
        <v>309</v>
      </c>
      <c r="E820" s="16"/>
      <c r="G820" s="17"/>
    </row>
    <row r="821" spans="1:7" x14ac:dyDescent="0.15">
      <c r="A821" s="23">
        <v>43198</v>
      </c>
      <c r="B821" s="14">
        <v>5870</v>
      </c>
      <c r="C821" s="29">
        <f>[2]!s_dq_close(C$2,$A821)</f>
        <v>5550</v>
      </c>
      <c r="D821" s="30">
        <f t="shared" si="12"/>
        <v>320</v>
      </c>
      <c r="E821" s="16"/>
      <c r="G821" s="17"/>
    </row>
    <row r="822" spans="1:7" x14ac:dyDescent="0.15">
      <c r="A822" s="23">
        <v>43194</v>
      </c>
      <c r="B822" s="14">
        <v>5875</v>
      </c>
      <c r="C822" s="29">
        <f>[2]!s_dq_close(C$2,$A822)</f>
        <v>5550</v>
      </c>
      <c r="D822" s="30">
        <f t="shared" si="12"/>
        <v>325</v>
      </c>
      <c r="E822" s="16"/>
      <c r="G822" s="17"/>
    </row>
    <row r="823" spans="1:7" x14ac:dyDescent="0.15">
      <c r="A823" s="23">
        <v>43193</v>
      </c>
      <c r="B823" s="14">
        <v>5885</v>
      </c>
      <c r="C823" s="29">
        <f>[2]!s_dq_close(C$2,$A823)</f>
        <v>5538</v>
      </c>
      <c r="D823" s="30">
        <f t="shared" si="12"/>
        <v>347</v>
      </c>
      <c r="E823" s="16"/>
      <c r="G823" s="17"/>
    </row>
    <row r="824" spans="1:7" x14ac:dyDescent="0.15">
      <c r="A824" s="23">
        <v>43192</v>
      </c>
      <c r="B824" s="14">
        <v>5885</v>
      </c>
      <c r="C824" s="29">
        <f>[2]!s_dq_close(C$2,$A824)</f>
        <v>5568</v>
      </c>
      <c r="D824" s="30">
        <f t="shared" si="12"/>
        <v>317</v>
      </c>
      <c r="E824" s="16"/>
      <c r="G824" s="17"/>
    </row>
    <row r="825" spans="1:7" x14ac:dyDescent="0.15">
      <c r="A825" s="23">
        <v>43189</v>
      </c>
      <c r="B825" s="14">
        <v>5705</v>
      </c>
      <c r="C825" s="29">
        <f>[2]!s_dq_close(C$2,$A825)</f>
        <v>5551</v>
      </c>
      <c r="D825" s="30">
        <f t="shared" si="12"/>
        <v>154</v>
      </c>
      <c r="E825" s="16"/>
      <c r="G825" s="17"/>
    </row>
    <row r="826" spans="1:7" x14ac:dyDescent="0.15">
      <c r="A826" s="23">
        <v>43188</v>
      </c>
      <c r="B826" s="14">
        <v>5885</v>
      </c>
      <c r="C826" s="29">
        <f>[2]!s_dq_close(C$2,$A826)</f>
        <v>5597</v>
      </c>
      <c r="D826" s="30">
        <f t="shared" si="12"/>
        <v>288</v>
      </c>
      <c r="E826" s="16"/>
      <c r="G826" s="17"/>
    </row>
    <row r="827" spans="1:7" x14ac:dyDescent="0.15">
      <c r="A827" s="23">
        <v>43187</v>
      </c>
      <c r="B827" s="14">
        <v>5935</v>
      </c>
      <c r="C827" s="29">
        <f>[2]!s_dq_close(C$2,$A827)</f>
        <v>5640</v>
      </c>
      <c r="D827" s="30">
        <f t="shared" si="12"/>
        <v>295</v>
      </c>
      <c r="E827" s="16"/>
      <c r="G827" s="17"/>
    </row>
    <row r="828" spans="1:7" x14ac:dyDescent="0.15">
      <c r="A828" s="23">
        <v>43186</v>
      </c>
      <c r="B828" s="14">
        <v>5935</v>
      </c>
      <c r="C828" s="29">
        <f>[2]!s_dq_close(C$2,$A828)</f>
        <v>5657</v>
      </c>
      <c r="D828" s="30">
        <f t="shared" si="12"/>
        <v>278</v>
      </c>
      <c r="E828" s="16"/>
      <c r="G828" s="17"/>
    </row>
    <row r="829" spans="1:7" x14ac:dyDescent="0.15">
      <c r="A829" s="23">
        <v>43185</v>
      </c>
      <c r="B829" s="14">
        <v>5935</v>
      </c>
      <c r="C829" s="29">
        <f>[2]!s_dq_close(C$2,$A829)</f>
        <v>5662</v>
      </c>
      <c r="D829" s="30">
        <f t="shared" si="12"/>
        <v>273</v>
      </c>
      <c r="E829" s="16"/>
      <c r="G829" s="17"/>
    </row>
    <row r="830" spans="1:7" x14ac:dyDescent="0.15">
      <c r="A830" s="23">
        <v>43182</v>
      </c>
      <c r="B830" s="14">
        <v>5950</v>
      </c>
      <c r="C830" s="29">
        <f>[2]!s_dq_close(C$2,$A830)</f>
        <v>5666</v>
      </c>
      <c r="D830" s="30">
        <f t="shared" si="12"/>
        <v>284</v>
      </c>
      <c r="E830" s="16"/>
      <c r="G830" s="17"/>
    </row>
    <row r="831" spans="1:7" x14ac:dyDescent="0.15">
      <c r="A831" s="23">
        <v>43181</v>
      </c>
      <c r="B831" s="14">
        <v>5950</v>
      </c>
      <c r="C831" s="29">
        <f>[2]!s_dq_close(C$2,$A831)</f>
        <v>5678</v>
      </c>
      <c r="D831" s="30">
        <f t="shared" si="12"/>
        <v>272</v>
      </c>
      <c r="E831" s="16"/>
      <c r="G831" s="17"/>
    </row>
    <row r="832" spans="1:7" x14ac:dyDescent="0.15">
      <c r="A832" s="23">
        <v>43180</v>
      </c>
      <c r="B832" s="14">
        <v>5950</v>
      </c>
      <c r="C832" s="29">
        <f>[2]!s_dq_close(C$2,$A832)</f>
        <v>5664</v>
      </c>
      <c r="D832" s="30">
        <f t="shared" si="12"/>
        <v>286</v>
      </c>
      <c r="E832" s="16"/>
      <c r="G832" s="17"/>
    </row>
    <row r="833" spans="1:7" x14ac:dyDescent="0.15">
      <c r="A833" s="23">
        <v>43179</v>
      </c>
      <c r="B833" s="14">
        <v>5955</v>
      </c>
      <c r="C833" s="29">
        <f>[2]!s_dq_close(C$2,$A833)</f>
        <v>5704</v>
      </c>
      <c r="D833" s="30">
        <f t="shared" si="12"/>
        <v>251</v>
      </c>
      <c r="E833" s="16"/>
      <c r="G833" s="17"/>
    </row>
    <row r="834" spans="1:7" x14ac:dyDescent="0.15">
      <c r="A834" s="23">
        <v>43178</v>
      </c>
      <c r="B834" s="14">
        <v>5950</v>
      </c>
      <c r="C834" s="29">
        <f>[2]!s_dq_close(C$2,$A834)</f>
        <v>5721</v>
      </c>
      <c r="D834" s="30">
        <f t="shared" si="12"/>
        <v>229</v>
      </c>
      <c r="E834" s="16"/>
      <c r="G834" s="17"/>
    </row>
    <row r="835" spans="1:7" x14ac:dyDescent="0.15">
      <c r="A835" s="23">
        <v>43175</v>
      </c>
      <c r="B835" s="14">
        <v>5950</v>
      </c>
      <c r="C835" s="29">
        <f>[2]!s_dq_close(C$2,$A835)</f>
        <v>5685</v>
      </c>
      <c r="D835" s="30">
        <f t="shared" si="12"/>
        <v>265</v>
      </c>
      <c r="E835" s="16"/>
      <c r="G835" s="17"/>
    </row>
    <row r="836" spans="1:7" x14ac:dyDescent="0.15">
      <c r="A836" s="23">
        <v>43174</v>
      </c>
      <c r="B836" s="14">
        <v>5950</v>
      </c>
      <c r="C836" s="29">
        <f>[2]!s_dq_close(C$2,$A836)</f>
        <v>5708</v>
      </c>
      <c r="D836" s="30">
        <f t="shared" ref="D836:D899" si="13">B836-C836</f>
        <v>242</v>
      </c>
      <c r="E836" s="16"/>
      <c r="G836" s="17"/>
    </row>
    <row r="837" spans="1:7" x14ac:dyDescent="0.15">
      <c r="A837" s="23">
        <v>43173</v>
      </c>
      <c r="B837" s="14">
        <v>5890</v>
      </c>
      <c r="C837" s="29">
        <f>[2]!s_dq_close(C$2,$A837)</f>
        <v>5689</v>
      </c>
      <c r="D837" s="30">
        <f t="shared" si="13"/>
        <v>201</v>
      </c>
      <c r="E837" s="16"/>
      <c r="G837" s="17"/>
    </row>
    <row r="838" spans="1:7" x14ac:dyDescent="0.15">
      <c r="A838" s="23">
        <v>43172</v>
      </c>
      <c r="B838" s="14">
        <v>5890</v>
      </c>
      <c r="C838" s="29">
        <f>[2]!s_dq_close(C$2,$A838)</f>
        <v>5680</v>
      </c>
      <c r="D838" s="30">
        <f t="shared" si="13"/>
        <v>210</v>
      </c>
      <c r="E838" s="16"/>
      <c r="G838" s="17"/>
    </row>
    <row r="839" spans="1:7" x14ac:dyDescent="0.15">
      <c r="A839" s="23">
        <v>43171</v>
      </c>
      <c r="B839" s="14">
        <v>5890</v>
      </c>
      <c r="C839" s="29">
        <f>[2]!s_dq_close(C$2,$A839)</f>
        <v>5665</v>
      </c>
      <c r="D839" s="30">
        <f t="shared" si="13"/>
        <v>225</v>
      </c>
      <c r="E839" s="16"/>
      <c r="G839" s="17"/>
    </row>
    <row r="840" spans="1:7" x14ac:dyDescent="0.15">
      <c r="A840" s="23">
        <v>43168</v>
      </c>
      <c r="B840" s="14">
        <v>5910</v>
      </c>
      <c r="C840" s="29">
        <f>[2]!s_dq_close(C$2,$A840)</f>
        <v>5622</v>
      </c>
      <c r="D840" s="30">
        <f t="shared" si="13"/>
        <v>288</v>
      </c>
      <c r="E840" s="16"/>
      <c r="G840" s="17"/>
    </row>
    <row r="841" spans="1:7" x14ac:dyDescent="0.15">
      <c r="A841" s="23">
        <v>43167</v>
      </c>
      <c r="B841" s="14">
        <v>5910</v>
      </c>
      <c r="C841" s="29">
        <f>[2]!s_dq_close(C$2,$A841)</f>
        <v>5656</v>
      </c>
      <c r="D841" s="30">
        <f t="shared" si="13"/>
        <v>254</v>
      </c>
      <c r="E841" s="16"/>
      <c r="G841" s="17"/>
    </row>
    <row r="842" spans="1:7" x14ac:dyDescent="0.15">
      <c r="A842" s="23">
        <v>43166</v>
      </c>
      <c r="B842" s="14">
        <v>5910</v>
      </c>
      <c r="C842" s="29">
        <f>[2]!s_dq_close(C$2,$A842)</f>
        <v>5669</v>
      </c>
      <c r="D842" s="30">
        <f t="shared" si="13"/>
        <v>241</v>
      </c>
      <c r="E842" s="16"/>
      <c r="G842" s="17"/>
    </row>
    <row r="843" spans="1:7" x14ac:dyDescent="0.15">
      <c r="A843" s="23">
        <v>43165</v>
      </c>
      <c r="B843" s="14">
        <v>6020</v>
      </c>
      <c r="C843" s="29">
        <f>[2]!s_dq_close(C$2,$A843)</f>
        <v>5669</v>
      </c>
      <c r="D843" s="30">
        <f t="shared" si="13"/>
        <v>351</v>
      </c>
      <c r="E843" s="16"/>
      <c r="G843" s="17"/>
    </row>
    <row r="844" spans="1:7" x14ac:dyDescent="0.15">
      <c r="A844" s="23">
        <v>43164</v>
      </c>
      <c r="B844" s="14">
        <v>6045</v>
      </c>
      <c r="C844" s="29">
        <f>[2]!s_dq_close(C$2,$A844)</f>
        <v>5722</v>
      </c>
      <c r="D844" s="30">
        <f t="shared" si="13"/>
        <v>323</v>
      </c>
      <c r="E844" s="16"/>
      <c r="G844" s="17"/>
    </row>
    <row r="845" spans="1:7" x14ac:dyDescent="0.15">
      <c r="A845" s="23">
        <v>43161</v>
      </c>
      <c r="B845" s="14">
        <v>6105</v>
      </c>
      <c r="C845" s="29">
        <f>[2]!s_dq_close(C$2,$A845)</f>
        <v>5759</v>
      </c>
      <c r="D845" s="30">
        <f t="shared" si="13"/>
        <v>346</v>
      </c>
      <c r="E845" s="16"/>
      <c r="G845" s="17"/>
    </row>
    <row r="846" spans="1:7" x14ac:dyDescent="0.15">
      <c r="A846" s="23">
        <v>43160</v>
      </c>
      <c r="B846" s="14">
        <v>6105</v>
      </c>
      <c r="C846" s="29">
        <f>[2]!s_dq_close(C$2,$A846)</f>
        <v>5767</v>
      </c>
      <c r="D846" s="30">
        <f t="shared" si="13"/>
        <v>338</v>
      </c>
      <c r="E846" s="16"/>
      <c r="G846" s="17"/>
    </row>
    <row r="847" spans="1:7" x14ac:dyDescent="0.15">
      <c r="A847" s="23">
        <v>43159</v>
      </c>
      <c r="B847" s="14">
        <v>6105</v>
      </c>
      <c r="C847" s="29">
        <f>[2]!s_dq_close(C$2,$A847)</f>
        <v>5772</v>
      </c>
      <c r="D847" s="30">
        <f t="shared" si="13"/>
        <v>333</v>
      </c>
      <c r="E847" s="16"/>
      <c r="G847" s="17"/>
    </row>
    <row r="848" spans="1:7" x14ac:dyDescent="0.15">
      <c r="A848" s="23">
        <v>43158</v>
      </c>
      <c r="B848" s="14">
        <v>6105</v>
      </c>
      <c r="C848" s="29">
        <f>[2]!s_dq_close(C$2,$A848)</f>
        <v>5786</v>
      </c>
      <c r="D848" s="30">
        <f t="shared" si="13"/>
        <v>319</v>
      </c>
      <c r="E848" s="16"/>
      <c r="G848" s="17"/>
    </row>
    <row r="849" spans="1:7" x14ac:dyDescent="0.15">
      <c r="A849" s="23">
        <v>43157</v>
      </c>
      <c r="B849" s="14">
        <v>6105</v>
      </c>
      <c r="C849" s="29">
        <f>[2]!s_dq_close(C$2,$A849)</f>
        <v>5808</v>
      </c>
      <c r="D849" s="30">
        <f t="shared" si="13"/>
        <v>297</v>
      </c>
      <c r="E849" s="16"/>
      <c r="G849" s="17"/>
    </row>
    <row r="850" spans="1:7" x14ac:dyDescent="0.15">
      <c r="A850" s="23">
        <v>43154</v>
      </c>
      <c r="B850" s="14">
        <v>6105</v>
      </c>
      <c r="C850" s="29">
        <f>[2]!s_dq_close(C$2,$A850)</f>
        <v>5802</v>
      </c>
      <c r="D850" s="30">
        <f t="shared" si="13"/>
        <v>303</v>
      </c>
      <c r="E850" s="16"/>
      <c r="G850" s="17"/>
    </row>
    <row r="851" spans="1:7" x14ac:dyDescent="0.15">
      <c r="A851" s="23">
        <v>43153</v>
      </c>
      <c r="B851" s="14">
        <v>6105</v>
      </c>
      <c r="C851" s="29">
        <f>[2]!s_dq_close(C$2,$A851)</f>
        <v>5749</v>
      </c>
      <c r="D851" s="30">
        <f t="shared" si="13"/>
        <v>356</v>
      </c>
      <c r="E851" s="16"/>
      <c r="G851" s="17"/>
    </row>
    <row r="852" spans="1:7" x14ac:dyDescent="0.15">
      <c r="A852" s="23">
        <v>43140</v>
      </c>
      <c r="B852" s="14">
        <v>6060</v>
      </c>
      <c r="C852" s="29">
        <f>[2]!s_dq_close(C$2,$A852)</f>
        <v>5738</v>
      </c>
      <c r="D852" s="30">
        <f t="shared" si="13"/>
        <v>322</v>
      </c>
      <c r="E852" s="16"/>
      <c r="G852" s="17"/>
    </row>
    <row r="853" spans="1:7" x14ac:dyDescent="0.15">
      <c r="A853" s="23">
        <v>43139</v>
      </c>
      <c r="B853" s="14">
        <v>6060</v>
      </c>
      <c r="C853" s="29">
        <f>[2]!s_dq_close(C$2,$A853)</f>
        <v>5788</v>
      </c>
      <c r="D853" s="30">
        <f t="shared" si="13"/>
        <v>272</v>
      </c>
      <c r="E853" s="16"/>
      <c r="G853" s="17"/>
    </row>
    <row r="854" spans="1:7" x14ac:dyDescent="0.15">
      <c r="A854" s="23">
        <v>43138</v>
      </c>
      <c r="B854" s="14">
        <v>6060</v>
      </c>
      <c r="C854" s="29">
        <f>[2]!s_dq_close(C$2,$A854)</f>
        <v>5760</v>
      </c>
      <c r="D854" s="30">
        <f t="shared" si="13"/>
        <v>300</v>
      </c>
      <c r="E854" s="16"/>
      <c r="G854" s="17"/>
    </row>
    <row r="855" spans="1:7" x14ac:dyDescent="0.15">
      <c r="A855" s="23">
        <v>43137</v>
      </c>
      <c r="B855" s="14">
        <v>6060</v>
      </c>
      <c r="C855" s="29">
        <f>[2]!s_dq_close(C$2,$A855)</f>
        <v>5782</v>
      </c>
      <c r="D855" s="30">
        <f t="shared" si="13"/>
        <v>278</v>
      </c>
      <c r="E855" s="16"/>
      <c r="G855" s="17"/>
    </row>
    <row r="856" spans="1:7" x14ac:dyDescent="0.15">
      <c r="A856" s="23">
        <v>43136</v>
      </c>
      <c r="B856" s="14">
        <v>6060</v>
      </c>
      <c r="C856" s="29">
        <f>[2]!s_dq_close(C$2,$A856)</f>
        <v>5784</v>
      </c>
      <c r="D856" s="30">
        <f t="shared" si="13"/>
        <v>276</v>
      </c>
      <c r="E856" s="16"/>
      <c r="G856" s="17"/>
    </row>
    <row r="857" spans="1:7" x14ac:dyDescent="0.15">
      <c r="A857" s="23">
        <v>43133</v>
      </c>
      <c r="B857" s="14">
        <v>6065</v>
      </c>
      <c r="C857" s="29">
        <f>[2]!s_dq_close(C$2,$A857)</f>
        <v>5778</v>
      </c>
      <c r="D857" s="30">
        <f t="shared" si="13"/>
        <v>287</v>
      </c>
      <c r="E857" s="16"/>
      <c r="G857" s="17"/>
    </row>
    <row r="858" spans="1:7" x14ac:dyDescent="0.15">
      <c r="A858" s="23">
        <v>43132</v>
      </c>
      <c r="B858" s="14">
        <v>6160</v>
      </c>
      <c r="C858" s="29">
        <f>[2]!s_dq_close(C$2,$A858)</f>
        <v>5784</v>
      </c>
      <c r="D858" s="30">
        <f t="shared" si="13"/>
        <v>376</v>
      </c>
      <c r="E858" s="16"/>
      <c r="G858" s="17"/>
    </row>
    <row r="859" spans="1:7" x14ac:dyDescent="0.15">
      <c r="A859" s="23">
        <v>43131</v>
      </c>
      <c r="B859" s="14">
        <v>6160</v>
      </c>
      <c r="C859" s="29">
        <f>[2]!s_dq_close(C$2,$A859)</f>
        <v>5807</v>
      </c>
      <c r="D859" s="30">
        <f t="shared" si="13"/>
        <v>353</v>
      </c>
      <c r="E859" s="16"/>
      <c r="G859" s="17"/>
    </row>
    <row r="860" spans="1:7" x14ac:dyDescent="0.15">
      <c r="A860" s="23">
        <v>43130</v>
      </c>
      <c r="B860" s="14">
        <v>6160</v>
      </c>
      <c r="C860" s="29">
        <f>[2]!s_dq_close(C$2,$A860)</f>
        <v>5757</v>
      </c>
      <c r="D860" s="30">
        <f t="shared" si="13"/>
        <v>403</v>
      </c>
      <c r="E860" s="16"/>
      <c r="G860" s="17"/>
    </row>
    <row r="861" spans="1:7" x14ac:dyDescent="0.15">
      <c r="A861" s="23">
        <v>43129</v>
      </c>
      <c r="B861" s="14">
        <v>6160</v>
      </c>
      <c r="C861" s="29">
        <f>[2]!s_dq_close(C$2,$A861)</f>
        <v>5764</v>
      </c>
      <c r="D861" s="30">
        <f t="shared" si="13"/>
        <v>396</v>
      </c>
      <c r="E861" s="16"/>
      <c r="G861" s="17"/>
    </row>
    <row r="862" spans="1:7" x14ac:dyDescent="0.15">
      <c r="A862" s="23">
        <v>43126</v>
      </c>
      <c r="B862" s="14">
        <v>6160</v>
      </c>
      <c r="C862" s="29">
        <f>[2]!s_dq_close(C$2,$A862)</f>
        <v>5787</v>
      </c>
      <c r="D862" s="30">
        <f t="shared" si="13"/>
        <v>373</v>
      </c>
      <c r="E862" s="16"/>
      <c r="G862" s="17"/>
    </row>
    <row r="863" spans="1:7" x14ac:dyDescent="0.15">
      <c r="A863" s="23">
        <v>43125</v>
      </c>
      <c r="B863" s="14">
        <v>6160</v>
      </c>
      <c r="C863" s="29">
        <f>[2]!s_dq_close(C$2,$A863)</f>
        <v>5796</v>
      </c>
      <c r="D863" s="30">
        <f t="shared" si="13"/>
        <v>364</v>
      </c>
      <c r="E863" s="16"/>
      <c r="G863" s="17"/>
    </row>
    <row r="864" spans="1:7" x14ac:dyDescent="0.15">
      <c r="A864" s="23">
        <v>43124</v>
      </c>
      <c r="B864" s="14">
        <v>6135</v>
      </c>
      <c r="C864" s="29">
        <f>[2]!s_dq_close(C$2,$A864)</f>
        <v>5792</v>
      </c>
      <c r="D864" s="30">
        <f t="shared" si="13"/>
        <v>343</v>
      </c>
      <c r="E864" s="16"/>
      <c r="G864" s="17"/>
    </row>
    <row r="865" spans="1:7" x14ac:dyDescent="0.15">
      <c r="A865" s="23">
        <v>43123</v>
      </c>
      <c r="B865" s="14">
        <v>6150</v>
      </c>
      <c r="C865" s="29">
        <f>[2]!s_dq_close(C$2,$A865)</f>
        <v>5757</v>
      </c>
      <c r="D865" s="30">
        <f t="shared" si="13"/>
        <v>393</v>
      </c>
      <c r="E865" s="16"/>
      <c r="G865" s="17"/>
    </row>
    <row r="866" spans="1:7" x14ac:dyDescent="0.15">
      <c r="A866" s="23">
        <v>43122</v>
      </c>
      <c r="B866" s="14">
        <v>6150</v>
      </c>
      <c r="C866" s="29">
        <f>[2]!s_dq_close(C$2,$A866)</f>
        <v>5769</v>
      </c>
      <c r="D866" s="30">
        <f t="shared" si="13"/>
        <v>381</v>
      </c>
      <c r="E866" s="16"/>
      <c r="G866" s="17"/>
    </row>
    <row r="867" spans="1:7" x14ac:dyDescent="0.15">
      <c r="A867" s="23">
        <v>43119</v>
      </c>
      <c r="B867" s="14">
        <v>6200</v>
      </c>
      <c r="C867" s="29">
        <f>[2]!s_dq_close(C$2,$A867)</f>
        <v>5759</v>
      </c>
      <c r="D867" s="30">
        <f t="shared" si="13"/>
        <v>441</v>
      </c>
      <c r="E867" s="16"/>
      <c r="G867" s="17"/>
    </row>
    <row r="868" spans="1:7" x14ac:dyDescent="0.15">
      <c r="A868" s="23">
        <v>43118</v>
      </c>
      <c r="B868" s="14">
        <v>6200</v>
      </c>
      <c r="C868" s="29">
        <f>[2]!s_dq_close(C$2,$A868)</f>
        <v>5768</v>
      </c>
      <c r="D868" s="30">
        <f t="shared" si="13"/>
        <v>432</v>
      </c>
      <c r="E868" s="16"/>
      <c r="G868" s="17"/>
    </row>
    <row r="869" spans="1:7" x14ac:dyDescent="0.15">
      <c r="A869" s="23">
        <v>43117</v>
      </c>
      <c r="B869" s="14">
        <v>6200</v>
      </c>
      <c r="C869" s="29">
        <f>[2]!s_dq_close(C$2,$A869)</f>
        <v>5785</v>
      </c>
      <c r="D869" s="30">
        <f t="shared" si="13"/>
        <v>415</v>
      </c>
      <c r="E869" s="16"/>
      <c r="G869" s="17"/>
    </row>
    <row r="870" spans="1:7" x14ac:dyDescent="0.15">
      <c r="A870" s="23">
        <v>43116</v>
      </c>
      <c r="B870" s="14">
        <v>6200</v>
      </c>
      <c r="C870" s="29">
        <f>[2]!s_dq_close(C$2,$A870)</f>
        <v>5815</v>
      </c>
      <c r="D870" s="30">
        <f t="shared" si="13"/>
        <v>385</v>
      </c>
      <c r="E870" s="16"/>
      <c r="G870" s="17"/>
    </row>
    <row r="871" spans="1:7" x14ac:dyDescent="0.15">
      <c r="A871" s="23">
        <v>43115</v>
      </c>
      <c r="B871" s="14">
        <v>6200</v>
      </c>
      <c r="C871" s="29">
        <f>[2]!s_dq_close(C$2,$A871)</f>
        <v>5815</v>
      </c>
      <c r="D871" s="30">
        <f t="shared" si="13"/>
        <v>385</v>
      </c>
      <c r="E871" s="16"/>
      <c r="G871" s="17"/>
    </row>
    <row r="872" spans="1:7" x14ac:dyDescent="0.15">
      <c r="A872" s="23">
        <v>43112</v>
      </c>
      <c r="B872" s="14">
        <v>6215</v>
      </c>
      <c r="C872" s="29">
        <f>[2]!s_dq_close(C$2,$A872)</f>
        <v>5862</v>
      </c>
      <c r="D872" s="30">
        <f t="shared" si="13"/>
        <v>353</v>
      </c>
      <c r="E872" s="16"/>
      <c r="G872" s="17"/>
    </row>
    <row r="873" spans="1:7" x14ac:dyDescent="0.15">
      <c r="A873" s="23">
        <v>43111</v>
      </c>
      <c r="B873" s="14">
        <v>6215</v>
      </c>
      <c r="C873" s="29">
        <f>[2]!s_dq_close(C$2,$A873)</f>
        <v>5872</v>
      </c>
      <c r="D873" s="30">
        <f t="shared" si="13"/>
        <v>343</v>
      </c>
      <c r="E873" s="16"/>
      <c r="G873" s="17"/>
    </row>
    <row r="874" spans="1:7" x14ac:dyDescent="0.15">
      <c r="A874" s="23">
        <v>43110</v>
      </c>
      <c r="B874" s="14">
        <v>6225</v>
      </c>
      <c r="C874" s="29">
        <f>[2]!s_dq_close(C$2,$A874)</f>
        <v>5877</v>
      </c>
      <c r="D874" s="30">
        <f t="shared" si="13"/>
        <v>348</v>
      </c>
      <c r="E874" s="16"/>
      <c r="G874" s="17"/>
    </row>
    <row r="875" spans="1:7" x14ac:dyDescent="0.15">
      <c r="A875" s="23">
        <v>43109</v>
      </c>
      <c r="B875" s="14">
        <v>6220</v>
      </c>
      <c r="C875" s="29">
        <f>[2]!s_dq_close(C$2,$A875)</f>
        <v>5864</v>
      </c>
      <c r="D875" s="30">
        <f t="shared" si="13"/>
        <v>356</v>
      </c>
      <c r="E875" s="16"/>
      <c r="G875" s="17"/>
    </row>
    <row r="876" spans="1:7" x14ac:dyDescent="0.15">
      <c r="A876" s="23">
        <v>43108</v>
      </c>
      <c r="B876" s="14">
        <v>6210</v>
      </c>
      <c r="C876" s="29">
        <f>[2]!s_dq_close(C$2,$A876)</f>
        <v>5874</v>
      </c>
      <c r="D876" s="30">
        <f t="shared" si="13"/>
        <v>336</v>
      </c>
      <c r="E876" s="16"/>
      <c r="G876" s="17"/>
    </row>
    <row r="877" spans="1:7" x14ac:dyDescent="0.15">
      <c r="A877" s="23">
        <v>43105</v>
      </c>
      <c r="B877" s="14">
        <v>6210</v>
      </c>
      <c r="C877" s="29">
        <f>[2]!s_dq_close(C$2,$A877)</f>
        <v>5867</v>
      </c>
      <c r="D877" s="30">
        <f t="shared" si="13"/>
        <v>343</v>
      </c>
      <c r="E877" s="16"/>
      <c r="G877" s="17"/>
    </row>
    <row r="878" spans="1:7" x14ac:dyDescent="0.15">
      <c r="A878" s="23">
        <v>43104</v>
      </c>
      <c r="B878" s="14">
        <v>6210</v>
      </c>
      <c r="C878" s="29">
        <f>[2]!s_dq_close(C$2,$A878)</f>
        <v>5858</v>
      </c>
      <c r="D878" s="30">
        <f t="shared" si="13"/>
        <v>352</v>
      </c>
      <c r="E878" s="16"/>
      <c r="G878" s="17"/>
    </row>
    <row r="879" spans="1:7" x14ac:dyDescent="0.15">
      <c r="A879" s="23">
        <v>43103</v>
      </c>
      <c r="B879" s="14">
        <v>6210</v>
      </c>
      <c r="C879" s="29">
        <f>[2]!s_dq_close(C$2,$A879)</f>
        <v>5905</v>
      </c>
      <c r="D879" s="30">
        <f t="shared" si="13"/>
        <v>305</v>
      </c>
      <c r="E879" s="16"/>
      <c r="G879" s="17"/>
    </row>
    <row r="880" spans="1:7" x14ac:dyDescent="0.15">
      <c r="A880" s="23">
        <v>43102</v>
      </c>
      <c r="B880" s="14">
        <v>6210</v>
      </c>
      <c r="C880" s="29">
        <f>[2]!s_dq_close(C$2,$A880)</f>
        <v>5897</v>
      </c>
      <c r="D880" s="30">
        <f t="shared" si="13"/>
        <v>313</v>
      </c>
      <c r="E880" s="16"/>
      <c r="G880" s="17"/>
    </row>
    <row r="881" spans="1:7" x14ac:dyDescent="0.15">
      <c r="A881" s="23">
        <v>43098</v>
      </c>
      <c r="B881" s="14">
        <v>6220</v>
      </c>
      <c r="C881" s="29">
        <f>[2]!s_dq_close(C$2,$A881)</f>
        <v>5937</v>
      </c>
      <c r="D881" s="30">
        <f t="shared" si="13"/>
        <v>283</v>
      </c>
      <c r="E881" s="16"/>
      <c r="G881" s="17"/>
    </row>
    <row r="882" spans="1:7" x14ac:dyDescent="0.15">
      <c r="A882" s="23">
        <v>43097</v>
      </c>
      <c r="B882" s="14">
        <v>6220</v>
      </c>
      <c r="C882" s="29">
        <f>[2]!s_dq_close(C$2,$A882)</f>
        <v>5938</v>
      </c>
      <c r="D882" s="30">
        <f t="shared" si="13"/>
        <v>282</v>
      </c>
      <c r="E882" s="16"/>
      <c r="G882" s="17"/>
    </row>
    <row r="883" spans="1:7" x14ac:dyDescent="0.15">
      <c r="A883" s="23">
        <v>43096</v>
      </c>
      <c r="B883" s="14">
        <v>6270</v>
      </c>
      <c r="C883" s="29">
        <f>[2]!s_dq_close(C$2,$A883)</f>
        <v>5924</v>
      </c>
      <c r="D883" s="30">
        <f t="shared" si="13"/>
        <v>346</v>
      </c>
      <c r="E883" s="16"/>
      <c r="G883" s="17"/>
    </row>
    <row r="884" spans="1:7" x14ac:dyDescent="0.15">
      <c r="A884" s="23">
        <v>43095</v>
      </c>
      <c r="B884" s="14">
        <v>6270</v>
      </c>
      <c r="C884" s="29">
        <f>[2]!s_dq_close(C$2,$A884)</f>
        <v>5967</v>
      </c>
      <c r="D884" s="30">
        <f t="shared" si="13"/>
        <v>303</v>
      </c>
      <c r="E884" s="16"/>
      <c r="G884" s="17"/>
    </row>
    <row r="885" spans="1:7" x14ac:dyDescent="0.15">
      <c r="A885" s="23">
        <v>43094</v>
      </c>
      <c r="B885" s="14">
        <v>6290</v>
      </c>
      <c r="C885" s="29">
        <f>[2]!s_dq_close(C$2,$A885)</f>
        <v>5980</v>
      </c>
      <c r="D885" s="30">
        <f t="shared" si="13"/>
        <v>310</v>
      </c>
      <c r="E885" s="16"/>
      <c r="G885" s="17"/>
    </row>
    <row r="886" spans="1:7" x14ac:dyDescent="0.15">
      <c r="A886" s="23">
        <v>43091</v>
      </c>
      <c r="B886" s="14">
        <v>6310</v>
      </c>
      <c r="C886" s="29">
        <f>[2]!s_dq_close(C$2,$A886)</f>
        <v>5961</v>
      </c>
      <c r="D886" s="30">
        <f t="shared" si="13"/>
        <v>349</v>
      </c>
      <c r="E886" s="16"/>
      <c r="G886" s="17"/>
    </row>
    <row r="887" spans="1:7" x14ac:dyDescent="0.15">
      <c r="A887" s="23">
        <v>43090</v>
      </c>
      <c r="B887" s="14">
        <v>6320</v>
      </c>
      <c r="C887" s="29">
        <f>[2]!s_dq_close(C$2,$A887)</f>
        <v>5977</v>
      </c>
      <c r="D887" s="30">
        <f t="shared" si="13"/>
        <v>343</v>
      </c>
      <c r="E887" s="16"/>
      <c r="G887" s="17"/>
    </row>
    <row r="888" spans="1:7" x14ac:dyDescent="0.15">
      <c r="A888" s="23">
        <v>43089</v>
      </c>
      <c r="B888" s="14">
        <v>6320</v>
      </c>
      <c r="C888" s="29">
        <f>[2]!s_dq_close(C$2,$A888)</f>
        <v>5970</v>
      </c>
      <c r="D888" s="30">
        <f t="shared" si="13"/>
        <v>350</v>
      </c>
      <c r="E888" s="16"/>
      <c r="G888" s="17"/>
    </row>
    <row r="889" spans="1:7" x14ac:dyDescent="0.15">
      <c r="A889" s="23">
        <v>43088</v>
      </c>
      <c r="B889" s="14">
        <v>6320</v>
      </c>
      <c r="C889" s="29">
        <f>[2]!s_dq_close(C$2,$A889)</f>
        <v>5968</v>
      </c>
      <c r="D889" s="30">
        <f t="shared" si="13"/>
        <v>352</v>
      </c>
      <c r="E889" s="16"/>
      <c r="G889" s="17"/>
    </row>
    <row r="890" spans="1:7" x14ac:dyDescent="0.15">
      <c r="A890" s="23">
        <v>43087</v>
      </c>
      <c r="B890" s="14">
        <v>6350</v>
      </c>
      <c r="C890" s="29">
        <f>[2]!s_dq_close(C$2,$A890)</f>
        <v>5994</v>
      </c>
      <c r="D890" s="30">
        <f t="shared" si="13"/>
        <v>356</v>
      </c>
      <c r="E890" s="16"/>
      <c r="G890" s="17"/>
    </row>
    <row r="891" spans="1:7" x14ac:dyDescent="0.15">
      <c r="A891" s="23">
        <v>43084</v>
      </c>
      <c r="B891" s="14">
        <v>6350</v>
      </c>
      <c r="C891" s="29">
        <f>[2]!s_dq_close(C$2,$A891)</f>
        <v>5961</v>
      </c>
      <c r="D891" s="30">
        <f t="shared" si="13"/>
        <v>389</v>
      </c>
      <c r="E891" s="16"/>
      <c r="G891" s="17"/>
    </row>
    <row r="892" spans="1:7" x14ac:dyDescent="0.15">
      <c r="A892" s="23">
        <v>43083</v>
      </c>
      <c r="B892" s="14">
        <v>6350</v>
      </c>
      <c r="C892" s="29">
        <f>[2]!s_dq_close(C$2,$A892)</f>
        <v>5959</v>
      </c>
      <c r="D892" s="30">
        <f t="shared" si="13"/>
        <v>391</v>
      </c>
      <c r="E892" s="16"/>
      <c r="G892" s="17"/>
    </row>
    <row r="893" spans="1:7" x14ac:dyDescent="0.15">
      <c r="A893" s="23">
        <v>43082</v>
      </c>
      <c r="B893" s="14">
        <v>6430</v>
      </c>
      <c r="C893" s="29">
        <f>[2]!s_dq_close(C$2,$A893)</f>
        <v>6342</v>
      </c>
      <c r="D893" s="30">
        <f t="shared" si="13"/>
        <v>88</v>
      </c>
      <c r="E893" s="16"/>
      <c r="G893" s="17"/>
    </row>
    <row r="894" spans="1:7" x14ac:dyDescent="0.15">
      <c r="A894" s="23">
        <v>43081</v>
      </c>
      <c r="B894" s="14">
        <v>6430</v>
      </c>
      <c r="C894" s="29">
        <f>[2]!s_dq_close(C$2,$A894)</f>
        <v>6498</v>
      </c>
      <c r="D894" s="30">
        <f t="shared" si="13"/>
        <v>-68</v>
      </c>
      <c r="E894" s="16"/>
      <c r="G894" s="17"/>
    </row>
    <row r="895" spans="1:7" x14ac:dyDescent="0.15">
      <c r="A895" s="23">
        <v>43080</v>
      </c>
      <c r="B895" s="14">
        <v>6470</v>
      </c>
      <c r="C895" s="29">
        <f>[2]!s_dq_close(C$2,$A895)</f>
        <v>6530</v>
      </c>
      <c r="D895" s="30">
        <f t="shared" si="13"/>
        <v>-60</v>
      </c>
      <c r="E895" s="16"/>
      <c r="G895" s="17"/>
    </row>
    <row r="896" spans="1:7" x14ac:dyDescent="0.15">
      <c r="A896" s="23">
        <v>43077</v>
      </c>
      <c r="B896" s="14">
        <v>6470</v>
      </c>
      <c r="C896" s="29">
        <f>[2]!s_dq_close(C$2,$A896)</f>
        <v>6536</v>
      </c>
      <c r="D896" s="30">
        <f t="shared" si="13"/>
        <v>-66</v>
      </c>
      <c r="E896" s="16"/>
      <c r="G896" s="17"/>
    </row>
    <row r="897" spans="1:7" x14ac:dyDescent="0.15">
      <c r="A897" s="23">
        <v>43076</v>
      </c>
      <c r="B897" s="14">
        <v>6480</v>
      </c>
      <c r="C897" s="29">
        <f>[2]!s_dq_close(C$2,$A897)</f>
        <v>6517</v>
      </c>
      <c r="D897" s="30">
        <f t="shared" si="13"/>
        <v>-37</v>
      </c>
      <c r="E897" s="16"/>
      <c r="G897" s="17"/>
    </row>
    <row r="898" spans="1:7" x14ac:dyDescent="0.15">
      <c r="A898" s="23">
        <v>43075</v>
      </c>
      <c r="B898" s="14">
        <v>6480</v>
      </c>
      <c r="C898" s="29">
        <f>[2]!s_dq_close(C$2,$A898)</f>
        <v>6506</v>
      </c>
      <c r="D898" s="30">
        <f t="shared" si="13"/>
        <v>-26</v>
      </c>
      <c r="E898" s="16"/>
      <c r="G898" s="17"/>
    </row>
    <row r="899" spans="1:7" x14ac:dyDescent="0.15">
      <c r="A899" s="23">
        <v>43074</v>
      </c>
      <c r="B899" s="14">
        <v>6500</v>
      </c>
      <c r="C899" s="29">
        <f>[2]!s_dq_close(C$2,$A899)</f>
        <v>6494</v>
      </c>
      <c r="D899" s="30">
        <f t="shared" si="13"/>
        <v>6</v>
      </c>
      <c r="E899" s="16"/>
      <c r="G899" s="17"/>
    </row>
    <row r="900" spans="1:7" x14ac:dyDescent="0.15">
      <c r="A900" s="23">
        <v>43073</v>
      </c>
      <c r="B900" s="14">
        <v>6500</v>
      </c>
      <c r="C900" s="29">
        <f>[2]!s_dq_close(C$2,$A900)</f>
        <v>6430</v>
      </c>
      <c r="D900" s="30">
        <f t="shared" ref="D900:D963" si="14">B900-C900</f>
        <v>70</v>
      </c>
      <c r="E900" s="16"/>
      <c r="G900" s="17"/>
    </row>
    <row r="901" spans="1:7" x14ac:dyDescent="0.15">
      <c r="A901" s="23">
        <v>43069</v>
      </c>
      <c r="B901" s="14">
        <v>6350</v>
      </c>
      <c r="C901" s="29">
        <f>[2]!s_dq_close(C$2,$A901)</f>
        <v>6386</v>
      </c>
      <c r="D901" s="30">
        <f t="shared" si="14"/>
        <v>-36</v>
      </c>
      <c r="E901" s="16"/>
      <c r="G901" s="17"/>
    </row>
    <row r="902" spans="1:7" x14ac:dyDescent="0.15">
      <c r="A902" s="23">
        <v>43068</v>
      </c>
      <c r="B902" s="14">
        <v>6350</v>
      </c>
      <c r="C902" s="29">
        <f>[2]!s_dq_close(C$2,$A902)</f>
        <v>6470</v>
      </c>
      <c r="D902" s="30">
        <f t="shared" si="14"/>
        <v>-120</v>
      </c>
      <c r="E902" s="16"/>
      <c r="G902" s="17"/>
    </row>
    <row r="903" spans="1:7" x14ac:dyDescent="0.15">
      <c r="A903" s="23">
        <v>43067</v>
      </c>
      <c r="B903" s="14">
        <v>6350</v>
      </c>
      <c r="C903" s="29">
        <f>[2]!s_dq_close(C$2,$A903)</f>
        <v>6504</v>
      </c>
      <c r="D903" s="30">
        <f t="shared" si="14"/>
        <v>-154</v>
      </c>
      <c r="E903" s="16"/>
      <c r="G903" s="17"/>
    </row>
    <row r="904" spans="1:7" x14ac:dyDescent="0.15">
      <c r="A904" s="23">
        <v>43066</v>
      </c>
      <c r="B904" s="14">
        <v>6350</v>
      </c>
      <c r="C904" s="29">
        <f>[2]!s_dq_close(C$2,$A904)</f>
        <v>6487</v>
      </c>
      <c r="D904" s="30">
        <f t="shared" si="14"/>
        <v>-137</v>
      </c>
      <c r="E904" s="16"/>
      <c r="G904" s="17"/>
    </row>
    <row r="905" spans="1:7" x14ac:dyDescent="0.15">
      <c r="A905" s="23">
        <v>43063</v>
      </c>
      <c r="B905" s="14">
        <v>6350</v>
      </c>
      <c r="C905" s="29">
        <f>[2]!s_dq_close(C$2,$A905)</f>
        <v>6409</v>
      </c>
      <c r="D905" s="30">
        <f t="shared" si="14"/>
        <v>-59</v>
      </c>
      <c r="E905" s="16"/>
      <c r="G905" s="17"/>
    </row>
    <row r="906" spans="1:7" x14ac:dyDescent="0.15">
      <c r="A906" s="23">
        <v>43062</v>
      </c>
      <c r="B906" s="14">
        <v>6350</v>
      </c>
      <c r="C906" s="29">
        <f>[2]!s_dq_close(C$2,$A906)</f>
        <v>6388</v>
      </c>
      <c r="D906" s="30">
        <f t="shared" si="14"/>
        <v>-38</v>
      </c>
      <c r="E906" s="16"/>
      <c r="G906" s="17"/>
    </row>
    <row r="907" spans="1:7" x14ac:dyDescent="0.15">
      <c r="A907" s="23">
        <v>43061</v>
      </c>
      <c r="B907" s="14">
        <v>6380</v>
      </c>
      <c r="C907" s="29">
        <f>[2]!s_dq_close(C$2,$A907)</f>
        <v>6355</v>
      </c>
      <c r="D907" s="30">
        <f t="shared" si="14"/>
        <v>25</v>
      </c>
      <c r="E907" s="16"/>
      <c r="G907" s="17"/>
    </row>
    <row r="908" spans="1:7" x14ac:dyDescent="0.15">
      <c r="A908" s="23">
        <v>43060</v>
      </c>
      <c r="B908" s="14">
        <v>6400</v>
      </c>
      <c r="C908" s="29">
        <f>[2]!s_dq_close(C$2,$A908)</f>
        <v>6387</v>
      </c>
      <c r="D908" s="30">
        <f t="shared" si="14"/>
        <v>13</v>
      </c>
      <c r="E908" s="16"/>
      <c r="G908" s="17"/>
    </row>
    <row r="909" spans="1:7" x14ac:dyDescent="0.15">
      <c r="A909" s="23">
        <v>43059</v>
      </c>
      <c r="B909" s="14">
        <v>6400</v>
      </c>
      <c r="C909" s="29">
        <f>[2]!s_dq_close(C$2,$A909)</f>
        <v>6397</v>
      </c>
      <c r="D909" s="30">
        <f t="shared" si="14"/>
        <v>3</v>
      </c>
      <c r="E909" s="16"/>
      <c r="G909" s="17"/>
    </row>
    <row r="910" spans="1:7" x14ac:dyDescent="0.15">
      <c r="A910" s="23">
        <v>43056</v>
      </c>
      <c r="B910" s="14">
        <v>6400</v>
      </c>
      <c r="C910" s="29">
        <f>[2]!s_dq_close(C$2,$A910)</f>
        <v>6363</v>
      </c>
      <c r="D910" s="30">
        <f t="shared" si="14"/>
        <v>37</v>
      </c>
      <c r="E910" s="16"/>
      <c r="G910" s="17"/>
    </row>
    <row r="911" spans="1:7" x14ac:dyDescent="0.15">
      <c r="A911" s="23">
        <v>43055</v>
      </c>
      <c r="B911" s="14">
        <v>6420</v>
      </c>
      <c r="C911" s="29">
        <f>[2]!s_dq_close(C$2,$A911)</f>
        <v>6414</v>
      </c>
      <c r="D911" s="30">
        <f t="shared" si="14"/>
        <v>6</v>
      </c>
      <c r="E911" s="16"/>
      <c r="G911" s="17"/>
    </row>
    <row r="912" spans="1:7" x14ac:dyDescent="0.15">
      <c r="A912" s="23">
        <v>43054</v>
      </c>
      <c r="B912" s="14">
        <v>6440</v>
      </c>
      <c r="C912" s="29">
        <f>[2]!s_dq_close(C$2,$A912)</f>
        <v>6479</v>
      </c>
      <c r="D912" s="30">
        <f t="shared" si="14"/>
        <v>-39</v>
      </c>
      <c r="E912" s="16"/>
      <c r="G912" s="17"/>
    </row>
    <row r="913" spans="1:7" x14ac:dyDescent="0.15">
      <c r="A913" s="23">
        <v>43053</v>
      </c>
      <c r="B913" s="14">
        <v>6440</v>
      </c>
      <c r="C913" s="29">
        <f>[2]!s_dq_close(C$2,$A913)</f>
        <v>6494</v>
      </c>
      <c r="D913" s="30">
        <f t="shared" si="14"/>
        <v>-54</v>
      </c>
      <c r="E913" s="16"/>
      <c r="G913" s="17"/>
    </row>
    <row r="914" spans="1:7" x14ac:dyDescent="0.15">
      <c r="A914" s="23">
        <v>43052</v>
      </c>
      <c r="B914" s="14">
        <v>6440</v>
      </c>
      <c r="C914" s="29">
        <f>[2]!s_dq_close(C$2,$A914)</f>
        <v>6492</v>
      </c>
      <c r="D914" s="30">
        <f t="shared" si="14"/>
        <v>-52</v>
      </c>
      <c r="E914" s="16"/>
      <c r="G914" s="17"/>
    </row>
    <row r="915" spans="1:7" x14ac:dyDescent="0.15">
      <c r="A915" s="23">
        <v>43049</v>
      </c>
      <c r="B915" s="14">
        <v>6440</v>
      </c>
      <c r="C915" s="29">
        <f>[2]!s_dq_close(C$2,$A915)</f>
        <v>6435</v>
      </c>
      <c r="D915" s="30">
        <f t="shared" si="14"/>
        <v>5</v>
      </c>
      <c r="E915" s="16"/>
      <c r="G915" s="17"/>
    </row>
    <row r="916" spans="1:7" x14ac:dyDescent="0.15">
      <c r="A916" s="23">
        <v>43048</v>
      </c>
      <c r="B916" s="14">
        <v>6470</v>
      </c>
      <c r="C916" s="29">
        <f>[2]!s_dq_close(C$2,$A916)</f>
        <v>6507</v>
      </c>
      <c r="D916" s="30">
        <f t="shared" si="14"/>
        <v>-37</v>
      </c>
      <c r="E916" s="16"/>
      <c r="G916" s="17"/>
    </row>
    <row r="917" spans="1:7" x14ac:dyDescent="0.15">
      <c r="A917" s="23">
        <v>43047</v>
      </c>
      <c r="B917" s="14">
        <v>6450</v>
      </c>
      <c r="C917" s="29">
        <f>[2]!s_dq_close(C$2,$A917)</f>
        <v>6449</v>
      </c>
      <c r="D917" s="30">
        <f t="shared" si="14"/>
        <v>1</v>
      </c>
      <c r="E917" s="16"/>
      <c r="G917" s="17"/>
    </row>
    <row r="918" spans="1:7" x14ac:dyDescent="0.15">
      <c r="A918" s="23">
        <v>43046</v>
      </c>
      <c r="B918" s="14">
        <v>6450</v>
      </c>
      <c r="C918" s="29">
        <f>[2]!s_dq_close(C$2,$A918)</f>
        <v>6440</v>
      </c>
      <c r="D918" s="30">
        <f t="shared" si="14"/>
        <v>10</v>
      </c>
      <c r="E918" s="16"/>
      <c r="G918" s="17"/>
    </row>
    <row r="919" spans="1:7" x14ac:dyDescent="0.15">
      <c r="A919" s="23">
        <v>43045</v>
      </c>
      <c r="B919" s="14">
        <v>6440</v>
      </c>
      <c r="C919" s="29">
        <f>[2]!s_dq_close(C$2,$A919)</f>
        <v>6418</v>
      </c>
      <c r="D919" s="30">
        <f t="shared" si="14"/>
        <v>22</v>
      </c>
      <c r="E919" s="16"/>
      <c r="G919" s="17"/>
    </row>
    <row r="920" spans="1:7" x14ac:dyDescent="0.15">
      <c r="A920" s="23">
        <v>43042</v>
      </c>
      <c r="B920" s="14">
        <v>6440</v>
      </c>
      <c r="C920" s="29">
        <f>[2]!s_dq_close(C$2,$A920)</f>
        <v>6386</v>
      </c>
      <c r="D920" s="30">
        <f t="shared" si="14"/>
        <v>54</v>
      </c>
      <c r="E920" s="16"/>
      <c r="G920" s="17"/>
    </row>
    <row r="921" spans="1:7" x14ac:dyDescent="0.15">
      <c r="A921" s="23">
        <v>43041</v>
      </c>
      <c r="B921" s="14">
        <v>6440</v>
      </c>
      <c r="C921" s="29">
        <f>[2]!s_dq_close(C$2,$A921)</f>
        <v>6365</v>
      </c>
      <c r="D921" s="30">
        <f t="shared" si="14"/>
        <v>75</v>
      </c>
      <c r="E921" s="16"/>
      <c r="G921" s="17"/>
    </row>
    <row r="922" spans="1:7" x14ac:dyDescent="0.15">
      <c r="A922" s="23">
        <v>43040</v>
      </c>
      <c r="B922" s="14">
        <v>6440</v>
      </c>
      <c r="C922" s="29">
        <f>[2]!s_dq_close(C$2,$A922)</f>
        <v>6328</v>
      </c>
      <c r="D922" s="30">
        <f t="shared" si="14"/>
        <v>112</v>
      </c>
      <c r="E922" s="16"/>
      <c r="G922" s="17"/>
    </row>
    <row r="923" spans="1:7" x14ac:dyDescent="0.15">
      <c r="A923" s="23">
        <v>43039</v>
      </c>
      <c r="B923" s="14">
        <v>6440</v>
      </c>
      <c r="C923" s="29">
        <f>[2]!s_dq_close(C$2,$A923)</f>
        <v>6362</v>
      </c>
      <c r="D923" s="30">
        <f t="shared" si="14"/>
        <v>78</v>
      </c>
      <c r="E923" s="16"/>
      <c r="G923" s="17"/>
    </row>
    <row r="924" spans="1:7" x14ac:dyDescent="0.15">
      <c r="A924" s="23">
        <v>43038</v>
      </c>
      <c r="B924" s="14">
        <v>6450</v>
      </c>
      <c r="C924" s="29">
        <f>[2]!s_dq_close(C$2,$A924)</f>
        <v>6375</v>
      </c>
      <c r="D924" s="30">
        <f t="shared" si="14"/>
        <v>75</v>
      </c>
      <c r="E924" s="16"/>
      <c r="G924" s="17"/>
    </row>
    <row r="925" spans="1:7" x14ac:dyDescent="0.15">
      <c r="A925" s="23">
        <v>43035</v>
      </c>
      <c r="B925" s="14">
        <v>6460</v>
      </c>
      <c r="C925" s="29">
        <f>[2]!s_dq_close(C$2,$A925)</f>
        <v>6399</v>
      </c>
      <c r="D925" s="30">
        <f t="shared" si="14"/>
        <v>61</v>
      </c>
      <c r="E925" s="16"/>
      <c r="G925" s="17"/>
    </row>
    <row r="926" spans="1:7" x14ac:dyDescent="0.15">
      <c r="A926" s="23">
        <v>43034</v>
      </c>
      <c r="B926" s="14">
        <v>6460</v>
      </c>
      <c r="C926" s="29">
        <f>[2]!s_dq_close(C$2,$A926)</f>
        <v>6387</v>
      </c>
      <c r="D926" s="30">
        <f t="shared" si="14"/>
        <v>73</v>
      </c>
      <c r="E926" s="16"/>
      <c r="G926" s="17"/>
    </row>
    <row r="927" spans="1:7" x14ac:dyDescent="0.15">
      <c r="A927" s="23">
        <v>43033</v>
      </c>
      <c r="B927" s="14">
        <v>6465</v>
      </c>
      <c r="C927" s="29">
        <f>[2]!s_dq_close(C$2,$A927)</f>
        <v>6375</v>
      </c>
      <c r="D927" s="30">
        <f t="shared" si="14"/>
        <v>90</v>
      </c>
      <c r="E927" s="16"/>
      <c r="G927" s="17"/>
    </row>
    <row r="928" spans="1:7" x14ac:dyDescent="0.15">
      <c r="A928" s="23">
        <v>43032</v>
      </c>
      <c r="B928" s="14">
        <v>6465</v>
      </c>
      <c r="C928" s="29">
        <f>[2]!s_dq_close(C$2,$A928)</f>
        <v>6252</v>
      </c>
      <c r="D928" s="30">
        <f t="shared" si="14"/>
        <v>213</v>
      </c>
      <c r="E928" s="16"/>
      <c r="G928" s="17"/>
    </row>
    <row r="929" spans="1:7" x14ac:dyDescent="0.15">
      <c r="A929" s="23">
        <v>43031</v>
      </c>
      <c r="B929" s="14">
        <v>6490</v>
      </c>
      <c r="C929" s="29">
        <f>[2]!s_dq_close(C$2,$A929)</f>
        <v>6238</v>
      </c>
      <c r="D929" s="30">
        <f t="shared" si="14"/>
        <v>252</v>
      </c>
      <c r="E929" s="16"/>
      <c r="G929" s="17"/>
    </row>
    <row r="930" spans="1:7" x14ac:dyDescent="0.15">
      <c r="A930" s="23">
        <v>43028</v>
      </c>
      <c r="B930" s="14">
        <v>6490</v>
      </c>
      <c r="C930" s="29">
        <f>[2]!s_dq_close(C$2,$A930)</f>
        <v>6197</v>
      </c>
      <c r="D930" s="30">
        <f t="shared" si="14"/>
        <v>293</v>
      </c>
      <c r="E930" s="16"/>
      <c r="G930" s="17"/>
    </row>
    <row r="931" spans="1:7" x14ac:dyDescent="0.15">
      <c r="A931" s="23">
        <v>43027</v>
      </c>
      <c r="B931" s="14">
        <v>6500</v>
      </c>
      <c r="C931" s="29">
        <f>[2]!s_dq_close(C$2,$A931)</f>
        <v>6220</v>
      </c>
      <c r="D931" s="30">
        <f t="shared" si="14"/>
        <v>280</v>
      </c>
      <c r="E931" s="16"/>
      <c r="G931" s="17"/>
    </row>
    <row r="932" spans="1:7" x14ac:dyDescent="0.15">
      <c r="A932" s="23">
        <v>43026</v>
      </c>
      <c r="B932" s="14">
        <v>6515</v>
      </c>
      <c r="C932" s="29">
        <f>[2]!s_dq_close(C$2,$A932)</f>
        <v>6269</v>
      </c>
      <c r="D932" s="30">
        <f t="shared" si="14"/>
        <v>246</v>
      </c>
      <c r="E932" s="16"/>
      <c r="G932" s="17"/>
    </row>
    <row r="933" spans="1:7" x14ac:dyDescent="0.15">
      <c r="A933" s="23">
        <v>43025</v>
      </c>
      <c r="B933" s="14">
        <v>6540</v>
      </c>
      <c r="C933" s="29">
        <f>[2]!s_dq_close(C$2,$A933)</f>
        <v>6267</v>
      </c>
      <c r="D933" s="30">
        <f t="shared" si="14"/>
        <v>273</v>
      </c>
      <c r="E933" s="16"/>
      <c r="G933" s="17"/>
    </row>
    <row r="934" spans="1:7" x14ac:dyDescent="0.15">
      <c r="A934" s="23">
        <v>43024</v>
      </c>
      <c r="B934" s="14">
        <v>6560</v>
      </c>
      <c r="C934" s="29">
        <f>[2]!s_dq_close(C$2,$A934)</f>
        <v>6271</v>
      </c>
      <c r="D934" s="30">
        <f t="shared" si="14"/>
        <v>289</v>
      </c>
      <c r="E934" s="16"/>
      <c r="G934" s="17"/>
    </row>
    <row r="935" spans="1:7" x14ac:dyDescent="0.15">
      <c r="A935" s="23">
        <v>43021</v>
      </c>
      <c r="B935" s="14">
        <v>6560</v>
      </c>
      <c r="C935" s="29">
        <f>[2]!s_dq_close(C$2,$A935)</f>
        <v>6265</v>
      </c>
      <c r="D935" s="30">
        <f t="shared" si="14"/>
        <v>295</v>
      </c>
      <c r="E935" s="16"/>
      <c r="G935" s="17"/>
    </row>
    <row r="936" spans="1:7" x14ac:dyDescent="0.15">
      <c r="A936" s="23">
        <v>43020</v>
      </c>
      <c r="B936" s="14">
        <v>6600</v>
      </c>
      <c r="C936" s="29">
        <f>[2]!s_dq_close(C$2,$A936)</f>
        <v>6221</v>
      </c>
      <c r="D936" s="30">
        <f t="shared" si="14"/>
        <v>379</v>
      </c>
      <c r="E936" s="16"/>
      <c r="G936" s="17"/>
    </row>
    <row r="937" spans="1:7" x14ac:dyDescent="0.15">
      <c r="A937" s="23">
        <v>43019</v>
      </c>
      <c r="B937" s="14">
        <v>6610</v>
      </c>
      <c r="C937" s="29">
        <f>[2]!s_dq_close(C$2,$A937)</f>
        <v>6185</v>
      </c>
      <c r="D937" s="30">
        <f t="shared" si="14"/>
        <v>425</v>
      </c>
      <c r="E937" s="16"/>
      <c r="G937" s="17"/>
    </row>
    <row r="938" spans="1:7" x14ac:dyDescent="0.15">
      <c r="A938" s="23">
        <v>43018</v>
      </c>
      <c r="B938" s="14">
        <v>6610</v>
      </c>
      <c r="C938" s="29">
        <f>[2]!s_dq_close(C$2,$A938)</f>
        <v>6126</v>
      </c>
      <c r="D938" s="30">
        <f t="shared" si="14"/>
        <v>484</v>
      </c>
      <c r="E938" s="16"/>
      <c r="G938" s="17"/>
    </row>
    <row r="939" spans="1:7" x14ac:dyDescent="0.15">
      <c r="A939" s="23">
        <v>43017</v>
      </c>
      <c r="B939" s="14">
        <v>6610</v>
      </c>
      <c r="C939" s="29">
        <f>[2]!s_dq_close(C$2,$A939)</f>
        <v>6034</v>
      </c>
      <c r="D939" s="30">
        <f t="shared" si="14"/>
        <v>576</v>
      </c>
      <c r="E939" s="16"/>
      <c r="G939" s="17"/>
    </row>
    <row r="940" spans="1:7" x14ac:dyDescent="0.15">
      <c r="A940" s="23">
        <v>43007</v>
      </c>
      <c r="B940" s="14">
        <v>6610</v>
      </c>
      <c r="C940" s="29">
        <f>[2]!s_dq_close(C$2,$A940)</f>
        <v>6117</v>
      </c>
      <c r="D940" s="30">
        <f t="shared" si="14"/>
        <v>493</v>
      </c>
      <c r="E940" s="16"/>
      <c r="G940" s="17"/>
    </row>
    <row r="941" spans="1:7" x14ac:dyDescent="0.15">
      <c r="A941" s="23">
        <v>43006</v>
      </c>
      <c r="B941" s="14">
        <v>6610</v>
      </c>
      <c r="C941" s="29">
        <f>[2]!s_dq_close(C$2,$A941)</f>
        <v>6086</v>
      </c>
      <c r="D941" s="30">
        <f t="shared" si="14"/>
        <v>524</v>
      </c>
      <c r="E941" s="16"/>
      <c r="G941" s="17"/>
    </row>
    <row r="942" spans="1:7" x14ac:dyDescent="0.15">
      <c r="A942" s="23">
        <v>43005</v>
      </c>
      <c r="B942" s="14">
        <v>6600</v>
      </c>
      <c r="C942" s="29">
        <f>[2]!s_dq_close(C$2,$A942)</f>
        <v>6121</v>
      </c>
      <c r="D942" s="30">
        <f t="shared" si="14"/>
        <v>479</v>
      </c>
      <c r="E942" s="16"/>
      <c r="G942" s="17"/>
    </row>
    <row r="943" spans="1:7" x14ac:dyDescent="0.15">
      <c r="A943" s="23">
        <v>43004</v>
      </c>
      <c r="B943" s="14">
        <v>6600</v>
      </c>
      <c r="C943" s="29">
        <f>[2]!s_dq_close(C$2,$A943)</f>
        <v>6142</v>
      </c>
      <c r="D943" s="30">
        <f t="shared" si="14"/>
        <v>458</v>
      </c>
      <c r="E943" s="16"/>
      <c r="G943" s="17"/>
    </row>
    <row r="944" spans="1:7" x14ac:dyDescent="0.15">
      <c r="A944" s="23">
        <v>43003</v>
      </c>
      <c r="B944" s="14">
        <v>6580</v>
      </c>
      <c r="C944" s="29">
        <f>[2]!s_dq_close(C$2,$A944)</f>
        <v>6148</v>
      </c>
      <c r="D944" s="30">
        <f t="shared" si="14"/>
        <v>432</v>
      </c>
      <c r="E944" s="16"/>
      <c r="G944" s="17"/>
    </row>
    <row r="945" spans="1:7" x14ac:dyDescent="0.15">
      <c r="A945" s="23">
        <v>43000</v>
      </c>
      <c r="B945" s="14">
        <v>6590</v>
      </c>
      <c r="C945" s="29">
        <f>[2]!s_dq_close(C$2,$A945)</f>
        <v>6155</v>
      </c>
      <c r="D945" s="30">
        <f t="shared" si="14"/>
        <v>435</v>
      </c>
      <c r="E945" s="16"/>
      <c r="G945" s="17"/>
    </row>
    <row r="946" spans="1:7" x14ac:dyDescent="0.15">
      <c r="A946" s="23">
        <v>42999</v>
      </c>
      <c r="B946" s="14">
        <v>6590</v>
      </c>
      <c r="C946" s="29">
        <f>[2]!s_dq_close(C$2,$A946)</f>
        <v>6135</v>
      </c>
      <c r="D946" s="30">
        <f t="shared" si="14"/>
        <v>455</v>
      </c>
      <c r="E946" s="16"/>
      <c r="G946" s="17"/>
    </row>
    <row r="947" spans="1:7" x14ac:dyDescent="0.15">
      <c r="A947" s="23">
        <v>42998</v>
      </c>
      <c r="B947" s="14">
        <v>6600</v>
      </c>
      <c r="C947" s="29">
        <f>[2]!s_dq_close(C$2,$A947)</f>
        <v>6160</v>
      </c>
      <c r="D947" s="30">
        <f t="shared" si="14"/>
        <v>440</v>
      </c>
      <c r="E947" s="16"/>
      <c r="G947" s="17"/>
    </row>
    <row r="948" spans="1:7" x14ac:dyDescent="0.15">
      <c r="A948" s="23">
        <v>42997</v>
      </c>
      <c r="B948" s="14">
        <v>6600</v>
      </c>
      <c r="C948" s="29">
        <f>[2]!s_dq_close(C$2,$A948)</f>
        <v>6143</v>
      </c>
      <c r="D948" s="30">
        <f t="shared" si="14"/>
        <v>457</v>
      </c>
      <c r="E948" s="16"/>
      <c r="G948" s="17"/>
    </row>
    <row r="949" spans="1:7" x14ac:dyDescent="0.15">
      <c r="A949" s="23">
        <v>42996</v>
      </c>
      <c r="B949" s="14">
        <v>6650</v>
      </c>
      <c r="C949" s="29">
        <f>[2]!s_dq_close(C$2,$A949)</f>
        <v>6181</v>
      </c>
      <c r="D949" s="30">
        <f t="shared" si="14"/>
        <v>469</v>
      </c>
      <c r="E949" s="16"/>
      <c r="G949" s="17"/>
    </row>
    <row r="950" spans="1:7" x14ac:dyDescent="0.15">
      <c r="A950" s="23">
        <v>42993</v>
      </c>
      <c r="B950" s="14">
        <v>6630</v>
      </c>
      <c r="C950" s="29">
        <f>[2]!s_dq_close(C$2,$A950)</f>
        <v>6184</v>
      </c>
      <c r="D950" s="30">
        <f t="shared" si="14"/>
        <v>446</v>
      </c>
      <c r="E950" s="16"/>
      <c r="G950" s="17"/>
    </row>
    <row r="951" spans="1:7" x14ac:dyDescent="0.15">
      <c r="A951" s="23">
        <v>42992</v>
      </c>
      <c r="B951" s="14">
        <v>6570</v>
      </c>
      <c r="C951" s="29">
        <f>[2]!s_dq_close(C$2,$A951)</f>
        <v>6192</v>
      </c>
      <c r="D951" s="30">
        <f t="shared" si="14"/>
        <v>378</v>
      </c>
      <c r="E951" s="16"/>
      <c r="G951" s="17"/>
    </row>
    <row r="952" spans="1:7" x14ac:dyDescent="0.15">
      <c r="A952" s="23">
        <v>42991</v>
      </c>
      <c r="B952" s="14">
        <v>6550</v>
      </c>
      <c r="C952" s="29">
        <f>[2]!s_dq_close(C$2,$A952)</f>
        <v>6140</v>
      </c>
      <c r="D952" s="30">
        <f t="shared" si="14"/>
        <v>410</v>
      </c>
      <c r="E952" s="16"/>
      <c r="G952" s="17"/>
    </row>
    <row r="953" spans="1:7" x14ac:dyDescent="0.15">
      <c r="A953" s="23">
        <v>42990</v>
      </c>
      <c r="B953" s="14">
        <v>6560</v>
      </c>
      <c r="C953" s="29">
        <f>[2]!s_dq_close(C$2,$A953)</f>
        <v>6161</v>
      </c>
      <c r="D953" s="30">
        <f t="shared" si="14"/>
        <v>399</v>
      </c>
      <c r="E953" s="16"/>
      <c r="G953" s="17"/>
    </row>
    <row r="954" spans="1:7" x14ac:dyDescent="0.15">
      <c r="A954" s="23">
        <v>42989</v>
      </c>
      <c r="B954" s="14">
        <v>6580</v>
      </c>
      <c r="C954" s="29">
        <f>[2]!s_dq_close(C$2,$A954)</f>
        <v>6152</v>
      </c>
      <c r="D954" s="30">
        <f t="shared" si="14"/>
        <v>428</v>
      </c>
      <c r="E954" s="16"/>
      <c r="G954" s="17"/>
    </row>
    <row r="955" spans="1:7" x14ac:dyDescent="0.15">
      <c r="A955" s="23">
        <v>42986</v>
      </c>
      <c r="B955" s="14">
        <v>6600</v>
      </c>
      <c r="C955" s="29">
        <f>[2]!s_dq_close(C$2,$A955)</f>
        <v>6148</v>
      </c>
      <c r="D955" s="30">
        <f t="shared" si="14"/>
        <v>452</v>
      </c>
      <c r="E955" s="16"/>
      <c r="G955" s="17"/>
    </row>
    <row r="956" spans="1:7" x14ac:dyDescent="0.15">
      <c r="A956" s="23">
        <v>42985</v>
      </c>
      <c r="B956" s="14">
        <v>6630</v>
      </c>
      <c r="C956" s="29">
        <f>[2]!s_dq_close(C$2,$A956)</f>
        <v>6221</v>
      </c>
      <c r="D956" s="30">
        <f t="shared" si="14"/>
        <v>409</v>
      </c>
      <c r="E956" s="16"/>
      <c r="G956" s="17"/>
    </row>
    <row r="957" spans="1:7" x14ac:dyDescent="0.15">
      <c r="A957" s="23">
        <v>42984</v>
      </c>
      <c r="B957" s="14">
        <v>6660</v>
      </c>
      <c r="C957" s="29">
        <f>[2]!s_dq_close(C$2,$A957)</f>
        <v>6283</v>
      </c>
      <c r="D957" s="30">
        <f t="shared" si="14"/>
        <v>377</v>
      </c>
      <c r="E957" s="16"/>
      <c r="G957" s="17"/>
    </row>
    <row r="958" spans="1:7" x14ac:dyDescent="0.15">
      <c r="A958" s="23">
        <v>42983</v>
      </c>
      <c r="B958" s="14">
        <v>6660</v>
      </c>
      <c r="C958" s="29">
        <f>[2]!s_dq_close(C$2,$A958)</f>
        <v>6363</v>
      </c>
      <c r="D958" s="30">
        <f t="shared" si="14"/>
        <v>297</v>
      </c>
      <c r="E958" s="16"/>
      <c r="G958" s="17"/>
    </row>
    <row r="959" spans="1:7" x14ac:dyDescent="0.15">
      <c r="A959" s="23">
        <v>42982</v>
      </c>
      <c r="B959" s="14">
        <v>6690</v>
      </c>
      <c r="C959" s="29">
        <f>[2]!s_dq_close(C$2,$A959)</f>
        <v>6362</v>
      </c>
      <c r="D959" s="30">
        <f t="shared" si="14"/>
        <v>328</v>
      </c>
      <c r="E959" s="16"/>
      <c r="G959" s="17"/>
    </row>
    <row r="960" spans="1:7" x14ac:dyDescent="0.15">
      <c r="A960" s="23">
        <v>42979</v>
      </c>
      <c r="B960" s="14">
        <v>6720</v>
      </c>
      <c r="C960" s="29">
        <f>[2]!s_dq_close(C$2,$A960)</f>
        <v>6413</v>
      </c>
      <c r="D960" s="30">
        <f t="shared" si="14"/>
        <v>307</v>
      </c>
      <c r="E960" s="16"/>
      <c r="G960" s="17"/>
    </row>
    <row r="961" spans="1:7" x14ac:dyDescent="0.15">
      <c r="A961" s="23">
        <v>42978</v>
      </c>
      <c r="B961" s="14">
        <v>6720</v>
      </c>
      <c r="C961" s="29">
        <f>[2]!s_dq_close(C$2,$A961)</f>
        <v>6396</v>
      </c>
      <c r="D961" s="30">
        <f t="shared" si="14"/>
        <v>324</v>
      </c>
      <c r="E961" s="16"/>
      <c r="G961" s="17"/>
    </row>
    <row r="962" spans="1:7" x14ac:dyDescent="0.15">
      <c r="A962" s="23">
        <v>42977</v>
      </c>
      <c r="B962" s="14">
        <v>6730</v>
      </c>
      <c r="C962" s="29">
        <f>[2]!s_dq_close(C$2,$A962)</f>
        <v>6379</v>
      </c>
      <c r="D962" s="30">
        <f t="shared" si="14"/>
        <v>351</v>
      </c>
      <c r="E962" s="16"/>
      <c r="G962" s="17"/>
    </row>
    <row r="963" spans="1:7" x14ac:dyDescent="0.15">
      <c r="A963" s="23">
        <v>42976</v>
      </c>
      <c r="B963" s="14">
        <v>6760</v>
      </c>
      <c r="C963" s="29">
        <f>[2]!s_dq_close(C$2,$A963)</f>
        <v>6467</v>
      </c>
      <c r="D963" s="30">
        <f t="shared" si="14"/>
        <v>293</v>
      </c>
      <c r="E963" s="16"/>
      <c r="G963" s="17"/>
    </row>
    <row r="964" spans="1:7" x14ac:dyDescent="0.15">
      <c r="A964" s="23">
        <v>42975</v>
      </c>
      <c r="B964" s="14">
        <v>6740</v>
      </c>
      <c r="C964" s="29">
        <f>[2]!s_dq_close(C$2,$A964)</f>
        <v>6489</v>
      </c>
      <c r="D964" s="30">
        <f t="shared" ref="D964:D1027" si="15">B964-C964</f>
        <v>251</v>
      </c>
      <c r="E964" s="16"/>
      <c r="G964" s="17"/>
    </row>
    <row r="965" spans="1:7" x14ac:dyDescent="0.15">
      <c r="A965" s="23">
        <v>42972</v>
      </c>
      <c r="B965" s="14">
        <v>6710</v>
      </c>
      <c r="C965" s="29">
        <f>[2]!s_dq_close(C$2,$A965)</f>
        <v>6427</v>
      </c>
      <c r="D965" s="30">
        <f t="shared" si="15"/>
        <v>283</v>
      </c>
      <c r="E965" s="16"/>
      <c r="G965" s="17"/>
    </row>
    <row r="966" spans="1:7" x14ac:dyDescent="0.15">
      <c r="A966" s="23">
        <v>42971</v>
      </c>
      <c r="B966" s="14">
        <v>6620</v>
      </c>
      <c r="C966" s="29">
        <f>[2]!s_dq_close(C$2,$A966)</f>
        <v>6332</v>
      </c>
      <c r="D966" s="30">
        <f t="shared" si="15"/>
        <v>288</v>
      </c>
      <c r="E966" s="16"/>
      <c r="G966" s="17"/>
    </row>
    <row r="967" spans="1:7" x14ac:dyDescent="0.15">
      <c r="A967" s="23">
        <v>42970</v>
      </c>
      <c r="B967" s="14">
        <v>6585</v>
      </c>
      <c r="C967" s="29">
        <f>[2]!s_dq_close(C$2,$A967)</f>
        <v>6315</v>
      </c>
      <c r="D967" s="30">
        <f t="shared" si="15"/>
        <v>270</v>
      </c>
      <c r="E967" s="16"/>
      <c r="G967" s="17"/>
    </row>
    <row r="968" spans="1:7" x14ac:dyDescent="0.15">
      <c r="A968" s="23">
        <v>42969</v>
      </c>
      <c r="B968" s="14">
        <v>6545</v>
      </c>
      <c r="C968" s="29">
        <f>[2]!s_dq_close(C$2,$A968)</f>
        <v>6372</v>
      </c>
      <c r="D968" s="30">
        <f t="shared" si="15"/>
        <v>173</v>
      </c>
      <c r="E968" s="16"/>
      <c r="G968" s="17"/>
    </row>
    <row r="969" spans="1:7" x14ac:dyDescent="0.15">
      <c r="A969" s="23">
        <v>42968</v>
      </c>
      <c r="B969" s="14">
        <v>6520</v>
      </c>
      <c r="C969" s="29">
        <f>[2]!s_dq_close(C$2,$A969)</f>
        <v>6355</v>
      </c>
      <c r="D969" s="30">
        <f t="shared" si="15"/>
        <v>165</v>
      </c>
      <c r="E969" s="16"/>
      <c r="G969" s="17"/>
    </row>
    <row r="970" spans="1:7" x14ac:dyDescent="0.15">
      <c r="A970" s="23">
        <v>42965</v>
      </c>
      <c r="B970" s="14">
        <v>6525</v>
      </c>
      <c r="C970" s="29">
        <f>[2]!s_dq_close(C$2,$A970)</f>
        <v>6355</v>
      </c>
      <c r="D970" s="30">
        <f t="shared" si="15"/>
        <v>170</v>
      </c>
      <c r="E970" s="16"/>
      <c r="G970" s="17"/>
    </row>
    <row r="971" spans="1:7" x14ac:dyDescent="0.15">
      <c r="A971" s="23">
        <v>42964</v>
      </c>
      <c r="B971" s="14">
        <v>6500</v>
      </c>
      <c r="C971" s="29">
        <f>[2]!s_dq_close(C$2,$A971)</f>
        <v>6319</v>
      </c>
      <c r="D971" s="30">
        <f t="shared" si="15"/>
        <v>181</v>
      </c>
      <c r="E971" s="16"/>
      <c r="G971" s="17"/>
    </row>
    <row r="972" spans="1:7" x14ac:dyDescent="0.15">
      <c r="A972" s="23">
        <v>42963</v>
      </c>
      <c r="B972" s="14">
        <v>6475</v>
      </c>
      <c r="C972" s="29">
        <f>[2]!s_dq_close(C$2,$A972)</f>
        <v>6300</v>
      </c>
      <c r="D972" s="30">
        <f t="shared" si="15"/>
        <v>175</v>
      </c>
      <c r="E972" s="16"/>
      <c r="G972" s="17"/>
    </row>
    <row r="973" spans="1:7" x14ac:dyDescent="0.15">
      <c r="A973" s="23">
        <v>42962</v>
      </c>
      <c r="B973" s="14">
        <v>6470</v>
      </c>
      <c r="C973" s="29">
        <f>[2]!s_dq_close(C$2,$A973)</f>
        <v>6300</v>
      </c>
      <c r="D973" s="30">
        <f t="shared" si="15"/>
        <v>170</v>
      </c>
      <c r="E973" s="16"/>
      <c r="G973" s="17"/>
    </row>
    <row r="974" spans="1:7" x14ac:dyDescent="0.15">
      <c r="A974" s="23">
        <v>42961</v>
      </c>
      <c r="B974" s="14">
        <v>6455</v>
      </c>
      <c r="C974" s="29">
        <f>[2]!s_dq_close(C$2,$A974)</f>
        <v>6247</v>
      </c>
      <c r="D974" s="30">
        <f t="shared" si="15"/>
        <v>208</v>
      </c>
      <c r="E974" s="16"/>
      <c r="G974" s="17"/>
    </row>
    <row r="975" spans="1:7" x14ac:dyDescent="0.15">
      <c r="A975" s="23">
        <v>42958</v>
      </c>
      <c r="B975" s="14">
        <v>6420</v>
      </c>
      <c r="C975" s="29">
        <f>[2]!s_dq_close(C$2,$A975)</f>
        <v>6238</v>
      </c>
      <c r="D975" s="30">
        <f t="shared" si="15"/>
        <v>182</v>
      </c>
      <c r="E975" s="16"/>
      <c r="G975" s="17"/>
    </row>
    <row r="976" spans="1:7" x14ac:dyDescent="0.15">
      <c r="A976" s="23">
        <v>42957</v>
      </c>
      <c r="B976" s="14">
        <v>6435</v>
      </c>
      <c r="C976" s="29">
        <f>[2]!s_dq_close(C$2,$A976)</f>
        <v>6233</v>
      </c>
      <c r="D976" s="30">
        <f t="shared" si="15"/>
        <v>202</v>
      </c>
      <c r="E976" s="16"/>
      <c r="G976" s="17"/>
    </row>
    <row r="977" spans="1:7" x14ac:dyDescent="0.15">
      <c r="A977" s="23">
        <v>42956</v>
      </c>
      <c r="B977" s="14">
        <v>6440</v>
      </c>
      <c r="C977" s="29">
        <f>[2]!s_dq_close(C$2,$A977)</f>
        <v>6209</v>
      </c>
      <c r="D977" s="30">
        <f t="shared" si="15"/>
        <v>231</v>
      </c>
      <c r="E977" s="16"/>
      <c r="G977" s="17"/>
    </row>
    <row r="978" spans="1:7" x14ac:dyDescent="0.15">
      <c r="A978" s="23">
        <v>42955</v>
      </c>
      <c r="B978" s="14">
        <v>6435</v>
      </c>
      <c r="C978" s="29">
        <f>[2]!s_dq_close(C$2,$A978)</f>
        <v>6232</v>
      </c>
      <c r="D978" s="30">
        <f t="shared" si="15"/>
        <v>203</v>
      </c>
      <c r="E978" s="16"/>
      <c r="G978" s="17"/>
    </row>
    <row r="979" spans="1:7" x14ac:dyDescent="0.15">
      <c r="A979" s="23">
        <v>42954</v>
      </c>
      <c r="B979" s="14">
        <v>6415</v>
      </c>
      <c r="C979" s="29">
        <f>[2]!s_dq_close(C$2,$A979)</f>
        <v>6249</v>
      </c>
      <c r="D979" s="30">
        <f t="shared" si="15"/>
        <v>166</v>
      </c>
      <c r="E979" s="16"/>
      <c r="G979" s="17"/>
    </row>
    <row r="980" spans="1:7" x14ac:dyDescent="0.15">
      <c r="A980" s="23">
        <v>42951</v>
      </c>
      <c r="B980" s="14">
        <v>6395</v>
      </c>
      <c r="C980" s="29">
        <f>[2]!s_dq_close(C$2,$A980)</f>
        <v>6188</v>
      </c>
      <c r="D980" s="30">
        <f t="shared" si="15"/>
        <v>207</v>
      </c>
      <c r="E980" s="16"/>
      <c r="G980" s="17"/>
    </row>
    <row r="981" spans="1:7" x14ac:dyDescent="0.15">
      <c r="A981" s="23">
        <v>42950</v>
      </c>
      <c r="B981" s="14">
        <v>6380</v>
      </c>
      <c r="C981" s="29">
        <f>[2]!s_dq_close(C$2,$A981)</f>
        <v>6157</v>
      </c>
      <c r="D981" s="30">
        <f t="shared" si="15"/>
        <v>223</v>
      </c>
      <c r="E981" s="16"/>
      <c r="G981" s="17"/>
    </row>
    <row r="982" spans="1:7" x14ac:dyDescent="0.15">
      <c r="A982" s="23">
        <v>42949</v>
      </c>
      <c r="B982" s="14">
        <v>6345</v>
      </c>
      <c r="C982" s="29">
        <f>[2]!s_dq_close(C$2,$A982)</f>
        <v>6153</v>
      </c>
      <c r="D982" s="30">
        <f t="shared" si="15"/>
        <v>192</v>
      </c>
      <c r="E982" s="16"/>
      <c r="G982" s="17"/>
    </row>
    <row r="983" spans="1:7" x14ac:dyDescent="0.15">
      <c r="A983" s="23">
        <v>42948</v>
      </c>
      <c r="B983" s="14">
        <v>6365</v>
      </c>
      <c r="C983" s="29">
        <f>[2]!s_dq_close(C$2,$A983)</f>
        <v>6128</v>
      </c>
      <c r="D983" s="30">
        <f t="shared" si="15"/>
        <v>237</v>
      </c>
      <c r="E983" s="16"/>
      <c r="G983" s="17"/>
    </row>
    <row r="984" spans="1:7" x14ac:dyDescent="0.15">
      <c r="A984" s="23">
        <v>42947</v>
      </c>
      <c r="B984" s="14">
        <v>6330</v>
      </c>
      <c r="C984" s="29">
        <f>[2]!s_dq_close(C$2,$A984)</f>
        <v>6030</v>
      </c>
      <c r="D984" s="30">
        <f t="shared" si="15"/>
        <v>300</v>
      </c>
      <c r="E984" s="16"/>
      <c r="G984" s="17"/>
    </row>
    <row r="985" spans="1:7" x14ac:dyDescent="0.15">
      <c r="A985" s="23">
        <v>42944</v>
      </c>
      <c r="B985" s="14">
        <v>6415</v>
      </c>
      <c r="C985" s="29">
        <f>[2]!s_dq_close(C$2,$A985)</f>
        <v>6046</v>
      </c>
      <c r="D985" s="30">
        <f t="shared" si="15"/>
        <v>369</v>
      </c>
      <c r="E985" s="16"/>
      <c r="G985" s="17"/>
    </row>
    <row r="986" spans="1:7" x14ac:dyDescent="0.15">
      <c r="A986" s="23">
        <v>42943</v>
      </c>
      <c r="B986" s="14">
        <v>6425</v>
      </c>
      <c r="C986" s="29">
        <f>[2]!s_dq_close(C$2,$A986)</f>
        <v>6119</v>
      </c>
      <c r="D986" s="30">
        <f t="shared" si="15"/>
        <v>306</v>
      </c>
      <c r="E986" s="16"/>
      <c r="G986" s="17"/>
    </row>
    <row r="987" spans="1:7" x14ac:dyDescent="0.15">
      <c r="A987" s="23">
        <v>42942</v>
      </c>
      <c r="B987" s="14">
        <v>6435</v>
      </c>
      <c r="C987" s="29">
        <f>[2]!s_dq_close(C$2,$A987)</f>
        <v>6106</v>
      </c>
      <c r="D987" s="30">
        <f t="shared" si="15"/>
        <v>329</v>
      </c>
      <c r="E987" s="16"/>
      <c r="G987" s="17"/>
    </row>
    <row r="988" spans="1:7" x14ac:dyDescent="0.15">
      <c r="A988" s="23">
        <v>42941</v>
      </c>
      <c r="B988" s="14">
        <v>6450</v>
      </c>
      <c r="C988" s="29">
        <f>[2]!s_dq_close(C$2,$A988)</f>
        <v>6210</v>
      </c>
      <c r="D988" s="30">
        <f t="shared" si="15"/>
        <v>240</v>
      </c>
      <c r="E988" s="16"/>
      <c r="G988" s="17"/>
    </row>
    <row r="989" spans="1:7" x14ac:dyDescent="0.15">
      <c r="A989" s="23">
        <v>42940</v>
      </c>
      <c r="B989" s="14">
        <v>6450</v>
      </c>
      <c r="C989" s="29">
        <f>[2]!s_dq_close(C$2,$A989)</f>
        <v>6211</v>
      </c>
      <c r="D989" s="30">
        <f t="shared" si="15"/>
        <v>239</v>
      </c>
      <c r="E989" s="16"/>
      <c r="G989" s="17"/>
    </row>
    <row r="990" spans="1:7" x14ac:dyDescent="0.15">
      <c r="A990" s="23">
        <v>42937</v>
      </c>
      <c r="B990" s="14">
        <v>6505</v>
      </c>
      <c r="C990" s="29">
        <f>[2]!s_dq_close(C$2,$A990)</f>
        <v>6271</v>
      </c>
      <c r="D990" s="30">
        <f t="shared" si="15"/>
        <v>234</v>
      </c>
      <c r="E990" s="16"/>
      <c r="G990" s="17"/>
    </row>
    <row r="991" spans="1:7" x14ac:dyDescent="0.15">
      <c r="A991" s="23">
        <v>42936</v>
      </c>
      <c r="B991" s="14">
        <v>6520</v>
      </c>
      <c r="C991" s="29">
        <f>[2]!s_dq_close(C$2,$A991)</f>
        <v>6274</v>
      </c>
      <c r="D991" s="30">
        <f t="shared" si="15"/>
        <v>246</v>
      </c>
      <c r="E991" s="16"/>
      <c r="G991" s="17"/>
    </row>
    <row r="992" spans="1:7" x14ac:dyDescent="0.15">
      <c r="A992" s="23">
        <v>42935</v>
      </c>
      <c r="B992" s="14">
        <v>6580</v>
      </c>
      <c r="C992" s="29">
        <f>[2]!s_dq_close(C$2,$A992)</f>
        <v>6237</v>
      </c>
      <c r="D992" s="30">
        <f t="shared" si="15"/>
        <v>343</v>
      </c>
      <c r="E992" s="16"/>
      <c r="G992" s="17"/>
    </row>
    <row r="993" spans="1:7" x14ac:dyDescent="0.15">
      <c r="A993" s="23">
        <v>42934</v>
      </c>
      <c r="B993" s="14">
        <v>6600</v>
      </c>
      <c r="C993" s="29">
        <f>[2]!s_dq_close(C$2,$A993)</f>
        <v>6231</v>
      </c>
      <c r="D993" s="30">
        <f t="shared" si="15"/>
        <v>369</v>
      </c>
      <c r="E993" s="16"/>
      <c r="G993" s="17"/>
    </row>
    <row r="994" spans="1:7" x14ac:dyDescent="0.15">
      <c r="A994" s="23">
        <v>42933</v>
      </c>
      <c r="B994" s="14">
        <v>6600</v>
      </c>
      <c r="C994" s="29">
        <f>[2]!s_dq_close(C$2,$A994)</f>
        <v>6187</v>
      </c>
      <c r="D994" s="30">
        <f t="shared" si="15"/>
        <v>413</v>
      </c>
      <c r="E994" s="16"/>
      <c r="G994" s="17"/>
    </row>
    <row r="995" spans="1:7" x14ac:dyDescent="0.15">
      <c r="A995" s="23">
        <v>42930</v>
      </c>
      <c r="B995" s="14">
        <v>6600</v>
      </c>
      <c r="C995" s="29">
        <f>[2]!s_dq_close(C$2,$A995)</f>
        <v>6272</v>
      </c>
      <c r="D995" s="30">
        <f t="shared" si="15"/>
        <v>328</v>
      </c>
      <c r="E995" s="16"/>
      <c r="G995" s="17"/>
    </row>
    <row r="996" spans="1:7" x14ac:dyDescent="0.15">
      <c r="A996" s="23">
        <v>42929</v>
      </c>
      <c r="B996" s="14">
        <v>6600</v>
      </c>
      <c r="C996" s="29">
        <f>[2]!s_dq_close(C$2,$A996)</f>
        <v>6218</v>
      </c>
      <c r="D996" s="30">
        <f t="shared" si="15"/>
        <v>382</v>
      </c>
      <c r="E996" s="16"/>
      <c r="G996" s="17"/>
    </row>
    <row r="997" spans="1:7" x14ac:dyDescent="0.15">
      <c r="A997" s="23">
        <v>42928</v>
      </c>
      <c r="B997" s="14">
        <v>6600</v>
      </c>
      <c r="C997" s="29">
        <f>[2]!s_dq_close(C$2,$A997)</f>
        <v>6206</v>
      </c>
      <c r="D997" s="30">
        <f t="shared" si="15"/>
        <v>394</v>
      </c>
      <c r="E997" s="16"/>
      <c r="G997" s="17"/>
    </row>
    <row r="998" spans="1:7" x14ac:dyDescent="0.15">
      <c r="A998" s="23">
        <v>42927</v>
      </c>
      <c r="B998" s="14">
        <v>6600</v>
      </c>
      <c r="C998" s="29">
        <f>[2]!s_dq_close(C$2,$A998)</f>
        <v>6202</v>
      </c>
      <c r="D998" s="30">
        <f t="shared" si="15"/>
        <v>398</v>
      </c>
      <c r="E998" s="16"/>
      <c r="G998" s="17"/>
    </row>
    <row r="999" spans="1:7" x14ac:dyDescent="0.15">
      <c r="A999" s="23">
        <v>42926</v>
      </c>
      <c r="B999" s="14">
        <v>6600</v>
      </c>
      <c r="C999" s="29">
        <f>[2]!s_dq_close(C$2,$A999)</f>
        <v>6202</v>
      </c>
      <c r="D999" s="30">
        <f t="shared" si="15"/>
        <v>398</v>
      </c>
      <c r="E999" s="16"/>
      <c r="G999" s="17"/>
    </row>
    <row r="1000" spans="1:7" x14ac:dyDescent="0.15">
      <c r="A1000" s="23">
        <v>42923</v>
      </c>
      <c r="B1000" s="14">
        <v>6600</v>
      </c>
      <c r="C1000" s="29">
        <f>[2]!s_dq_close(C$2,$A1000)</f>
        <v>6137</v>
      </c>
      <c r="D1000" s="30">
        <f t="shared" si="15"/>
        <v>463</v>
      </c>
      <c r="E1000" s="16"/>
      <c r="G1000" s="17"/>
    </row>
    <row r="1001" spans="1:7" x14ac:dyDescent="0.15">
      <c r="A1001" s="23">
        <v>42922</v>
      </c>
      <c r="B1001" s="14">
        <v>6600</v>
      </c>
      <c r="C1001" s="29">
        <f>[2]!s_dq_close(C$2,$A1001)</f>
        <v>6170</v>
      </c>
      <c r="D1001" s="30">
        <f t="shared" si="15"/>
        <v>430</v>
      </c>
      <c r="E1001" s="16"/>
      <c r="G1001" s="17"/>
    </row>
    <row r="1002" spans="1:7" x14ac:dyDescent="0.15">
      <c r="A1002" s="23">
        <v>42921</v>
      </c>
      <c r="B1002" s="14">
        <v>6600</v>
      </c>
      <c r="C1002" s="29">
        <f>[2]!s_dq_close(C$2,$A1002)</f>
        <v>6174</v>
      </c>
      <c r="D1002" s="30">
        <f t="shared" si="15"/>
        <v>426</v>
      </c>
      <c r="E1002" s="16"/>
      <c r="G1002" s="17"/>
    </row>
    <row r="1003" spans="1:7" x14ac:dyDescent="0.15">
      <c r="A1003" s="23">
        <v>42920</v>
      </c>
      <c r="B1003" s="14">
        <v>6630</v>
      </c>
      <c r="C1003" s="29">
        <f>[2]!s_dq_close(C$2,$A1003)</f>
        <v>6257</v>
      </c>
      <c r="D1003" s="30">
        <f t="shared" si="15"/>
        <v>373</v>
      </c>
      <c r="E1003" s="16"/>
      <c r="G1003" s="17"/>
    </row>
    <row r="1004" spans="1:7" x14ac:dyDescent="0.15">
      <c r="A1004" s="23">
        <v>42919</v>
      </c>
      <c r="B1004" s="14">
        <v>6660</v>
      </c>
      <c r="C1004" s="29">
        <f>[2]!s_dq_close(C$2,$A1004)</f>
        <v>6372</v>
      </c>
      <c r="D1004" s="30">
        <f t="shared" si="15"/>
        <v>288</v>
      </c>
      <c r="E1004" s="16"/>
      <c r="G1004" s="17"/>
    </row>
    <row r="1005" spans="1:7" x14ac:dyDescent="0.15">
      <c r="A1005" s="23">
        <v>42916</v>
      </c>
      <c r="B1005" s="14">
        <v>6660</v>
      </c>
      <c r="C1005" s="29">
        <f>[2]!s_dq_close(C$2,$A1005)</f>
        <v>6378</v>
      </c>
      <c r="D1005" s="30">
        <f t="shared" si="15"/>
        <v>282</v>
      </c>
      <c r="E1005" s="16"/>
      <c r="G1005" s="17"/>
    </row>
    <row r="1006" spans="1:7" x14ac:dyDescent="0.15">
      <c r="A1006" s="23">
        <v>42915</v>
      </c>
      <c r="B1006" s="14">
        <v>6660</v>
      </c>
      <c r="C1006" s="29">
        <f>[2]!s_dq_close(C$2,$A1006)</f>
        <v>6370</v>
      </c>
      <c r="D1006" s="30">
        <f t="shared" si="15"/>
        <v>290</v>
      </c>
      <c r="E1006" s="16"/>
      <c r="G1006" s="17"/>
    </row>
    <row r="1007" spans="1:7" x14ac:dyDescent="0.15">
      <c r="A1007" s="23">
        <v>42914</v>
      </c>
      <c r="B1007" s="14">
        <v>6670</v>
      </c>
      <c r="C1007" s="29">
        <f>[2]!s_dq_close(C$2,$A1007)</f>
        <v>6387</v>
      </c>
      <c r="D1007" s="30">
        <f t="shared" si="15"/>
        <v>283</v>
      </c>
      <c r="E1007" s="16"/>
      <c r="G1007" s="17"/>
    </row>
    <row r="1008" spans="1:7" x14ac:dyDescent="0.15">
      <c r="A1008" s="23">
        <v>42913</v>
      </c>
      <c r="B1008" s="14">
        <v>6690</v>
      </c>
      <c r="C1008" s="29">
        <f>[2]!s_dq_close(C$2,$A1008)</f>
        <v>6464</v>
      </c>
      <c r="D1008" s="30">
        <f t="shared" si="15"/>
        <v>226</v>
      </c>
      <c r="E1008" s="16"/>
      <c r="G1008" s="17"/>
    </row>
    <row r="1009" spans="1:7" x14ac:dyDescent="0.15">
      <c r="A1009" s="23">
        <v>42912</v>
      </c>
      <c r="B1009" s="14">
        <v>6720</v>
      </c>
      <c r="C1009" s="29">
        <f>[2]!s_dq_close(C$2,$A1009)</f>
        <v>6537</v>
      </c>
      <c r="D1009" s="30">
        <f t="shared" si="15"/>
        <v>183</v>
      </c>
      <c r="E1009" s="16"/>
      <c r="G1009" s="17"/>
    </row>
    <row r="1010" spans="1:7" x14ac:dyDescent="0.15">
      <c r="A1010" s="23">
        <v>42909</v>
      </c>
      <c r="B1010" s="14">
        <v>6720</v>
      </c>
      <c r="C1010" s="29">
        <f>[2]!s_dq_close(C$2,$A1010)</f>
        <v>6532</v>
      </c>
      <c r="D1010" s="30">
        <f t="shared" si="15"/>
        <v>188</v>
      </c>
      <c r="E1010" s="16"/>
      <c r="G1010" s="17"/>
    </row>
    <row r="1011" spans="1:7" x14ac:dyDescent="0.15">
      <c r="A1011" s="23">
        <v>42908</v>
      </c>
      <c r="B1011" s="14">
        <v>6720</v>
      </c>
      <c r="C1011" s="29">
        <f>[2]!s_dq_close(C$2,$A1011)</f>
        <v>6470</v>
      </c>
      <c r="D1011" s="30">
        <f t="shared" si="15"/>
        <v>250</v>
      </c>
      <c r="E1011" s="16"/>
      <c r="G1011" s="17"/>
    </row>
    <row r="1012" spans="1:7" x14ac:dyDescent="0.15">
      <c r="A1012" s="23">
        <v>42907</v>
      </c>
      <c r="B1012" s="14">
        <v>6740</v>
      </c>
      <c r="C1012" s="29">
        <f>[2]!s_dq_close(C$2,$A1012)</f>
        <v>6545</v>
      </c>
      <c r="D1012" s="30">
        <f t="shared" si="15"/>
        <v>195</v>
      </c>
      <c r="E1012" s="16"/>
      <c r="G1012" s="17"/>
    </row>
    <row r="1013" spans="1:7" x14ac:dyDescent="0.15">
      <c r="A1013" s="23">
        <v>42906</v>
      </c>
      <c r="B1013" s="14">
        <v>6740</v>
      </c>
      <c r="C1013" s="29">
        <f>[2]!s_dq_close(C$2,$A1013)</f>
        <v>6537</v>
      </c>
      <c r="D1013" s="30">
        <f t="shared" si="15"/>
        <v>203</v>
      </c>
      <c r="E1013" s="16"/>
      <c r="G1013" s="17"/>
    </row>
    <row r="1014" spans="1:7" x14ac:dyDescent="0.15">
      <c r="A1014" s="23">
        <v>42905</v>
      </c>
      <c r="B1014" s="14">
        <v>6730</v>
      </c>
      <c r="C1014" s="29">
        <f>[2]!s_dq_close(C$2,$A1014)</f>
        <v>6532</v>
      </c>
      <c r="D1014" s="30">
        <f t="shared" si="15"/>
        <v>198</v>
      </c>
      <c r="E1014" s="16"/>
      <c r="G1014" s="17"/>
    </row>
    <row r="1015" spans="1:7" x14ac:dyDescent="0.15">
      <c r="A1015" s="23">
        <v>42902</v>
      </c>
      <c r="B1015" s="14">
        <v>6720</v>
      </c>
      <c r="C1015" s="29">
        <f>[2]!s_dq_close(C$2,$A1015)</f>
        <v>6574</v>
      </c>
      <c r="D1015" s="30">
        <f t="shared" si="15"/>
        <v>146</v>
      </c>
      <c r="E1015" s="16"/>
      <c r="G1015" s="17"/>
    </row>
    <row r="1016" spans="1:7" x14ac:dyDescent="0.15">
      <c r="A1016" s="23">
        <v>42901</v>
      </c>
      <c r="B1016" s="14">
        <v>6740</v>
      </c>
      <c r="C1016" s="29">
        <f>[2]!s_dq_close(C$2,$A1016)</f>
        <v>6598</v>
      </c>
      <c r="D1016" s="30">
        <f t="shared" si="15"/>
        <v>142</v>
      </c>
      <c r="E1016" s="16"/>
      <c r="G1016" s="17"/>
    </row>
    <row r="1017" spans="1:7" x14ac:dyDescent="0.15">
      <c r="A1017" s="23">
        <v>42900</v>
      </c>
      <c r="B1017" s="14">
        <v>6750</v>
      </c>
      <c r="C1017" s="29">
        <f>[2]!s_dq_close(C$2,$A1017)</f>
        <v>6611</v>
      </c>
      <c r="D1017" s="30">
        <f t="shared" si="15"/>
        <v>139</v>
      </c>
      <c r="E1017" s="16"/>
      <c r="G1017" s="17"/>
    </row>
    <row r="1018" spans="1:7" x14ac:dyDescent="0.15">
      <c r="A1018" s="23">
        <v>42899</v>
      </c>
      <c r="B1018" s="14">
        <v>6760</v>
      </c>
      <c r="C1018" s="29">
        <f>[2]!s_dq_close(C$2,$A1018)</f>
        <v>6605</v>
      </c>
      <c r="D1018" s="30">
        <f t="shared" si="15"/>
        <v>155</v>
      </c>
      <c r="E1018" s="16"/>
      <c r="G1018" s="17"/>
    </row>
    <row r="1019" spans="1:7" x14ac:dyDescent="0.15">
      <c r="A1019" s="23">
        <v>42898</v>
      </c>
      <c r="B1019" s="14">
        <v>6780</v>
      </c>
      <c r="C1019" s="29">
        <f>[2]!s_dq_close(C$2,$A1019)</f>
        <v>6647</v>
      </c>
      <c r="D1019" s="30">
        <f t="shared" si="15"/>
        <v>133</v>
      </c>
      <c r="E1019" s="16"/>
      <c r="G1019" s="17"/>
    </row>
    <row r="1020" spans="1:7" x14ac:dyDescent="0.15">
      <c r="A1020" s="23">
        <v>42895</v>
      </c>
      <c r="B1020" s="14">
        <v>6790</v>
      </c>
      <c r="C1020" s="29">
        <f>[2]!s_dq_close(C$2,$A1020)</f>
        <v>6679</v>
      </c>
      <c r="D1020" s="30">
        <f t="shared" si="15"/>
        <v>111</v>
      </c>
      <c r="E1020" s="16"/>
      <c r="G1020" s="17"/>
    </row>
    <row r="1021" spans="1:7" x14ac:dyDescent="0.15">
      <c r="A1021" s="23">
        <v>42894</v>
      </c>
      <c r="B1021" s="14">
        <v>6760</v>
      </c>
      <c r="C1021" s="29">
        <f>[2]!s_dq_close(C$2,$A1021)</f>
        <v>6626</v>
      </c>
      <c r="D1021" s="30">
        <f t="shared" si="15"/>
        <v>134</v>
      </c>
      <c r="E1021" s="16"/>
      <c r="G1021" s="17"/>
    </row>
    <row r="1022" spans="1:7" x14ac:dyDescent="0.15">
      <c r="A1022" s="23">
        <v>42893</v>
      </c>
      <c r="B1022" s="14">
        <v>6760</v>
      </c>
      <c r="C1022" s="29">
        <f>[2]!s_dq_close(C$2,$A1022)</f>
        <v>6611</v>
      </c>
      <c r="D1022" s="30">
        <f t="shared" si="15"/>
        <v>149</v>
      </c>
      <c r="E1022" s="16"/>
      <c r="G1022" s="17"/>
    </row>
    <row r="1023" spans="1:7" x14ac:dyDescent="0.15">
      <c r="A1023" s="23">
        <v>42892</v>
      </c>
      <c r="B1023" s="14">
        <v>6730</v>
      </c>
      <c r="C1023" s="29">
        <f>[2]!s_dq_close(C$2,$A1023)</f>
        <v>6574</v>
      </c>
      <c r="D1023" s="30">
        <f t="shared" si="15"/>
        <v>156</v>
      </c>
      <c r="E1023" s="16"/>
      <c r="G1023" s="17"/>
    </row>
    <row r="1024" spans="1:7" x14ac:dyDescent="0.15">
      <c r="A1024" s="23">
        <v>42891</v>
      </c>
      <c r="B1024" s="14">
        <v>6730</v>
      </c>
      <c r="C1024" s="29">
        <f>[2]!s_dq_close(C$2,$A1024)</f>
        <v>6562</v>
      </c>
      <c r="D1024" s="30">
        <f t="shared" si="15"/>
        <v>168</v>
      </c>
      <c r="E1024" s="16"/>
      <c r="G1024" s="17"/>
    </row>
    <row r="1025" spans="1:7" x14ac:dyDescent="0.15">
      <c r="A1025" s="23">
        <v>42888</v>
      </c>
      <c r="B1025" s="14">
        <v>6760</v>
      </c>
      <c r="C1025" s="29">
        <f>[2]!s_dq_close(C$2,$A1025)</f>
        <v>6585</v>
      </c>
      <c r="D1025" s="30">
        <f t="shared" si="15"/>
        <v>175</v>
      </c>
      <c r="E1025" s="16"/>
      <c r="G1025" s="17"/>
    </row>
    <row r="1026" spans="1:7" x14ac:dyDescent="0.15">
      <c r="A1026" s="23">
        <v>42887</v>
      </c>
      <c r="B1026" s="14">
        <v>6780</v>
      </c>
      <c r="C1026" s="29">
        <f>[2]!s_dq_close(C$2,$A1026)</f>
        <v>6586</v>
      </c>
      <c r="D1026" s="30">
        <f t="shared" si="15"/>
        <v>194</v>
      </c>
      <c r="E1026" s="16"/>
      <c r="G1026" s="17"/>
    </row>
    <row r="1027" spans="1:7" x14ac:dyDescent="0.15">
      <c r="A1027" s="23">
        <v>42886</v>
      </c>
      <c r="B1027" s="14">
        <v>6780</v>
      </c>
      <c r="C1027" s="29">
        <f>[2]!s_dq_close(C$2,$A1027)</f>
        <v>6552</v>
      </c>
      <c r="D1027" s="30">
        <f t="shared" si="15"/>
        <v>228</v>
      </c>
      <c r="E1027" s="16"/>
      <c r="G1027" s="17"/>
    </row>
    <row r="1028" spans="1:7" x14ac:dyDescent="0.15">
      <c r="A1028" s="23">
        <v>42881</v>
      </c>
      <c r="B1028" s="14">
        <v>6810</v>
      </c>
      <c r="C1028" s="29">
        <f>[2]!s_dq_close(C$2,$A1028)</f>
        <v>6645</v>
      </c>
      <c r="D1028" s="30">
        <f t="shared" ref="D1028:D1091" si="16">B1028-C1028</f>
        <v>165</v>
      </c>
      <c r="E1028" s="16"/>
      <c r="G1028" s="17"/>
    </row>
    <row r="1029" spans="1:7" x14ac:dyDescent="0.15">
      <c r="A1029" s="23">
        <v>42880</v>
      </c>
      <c r="B1029" s="14">
        <v>6810</v>
      </c>
      <c r="C1029" s="29">
        <f>[2]!s_dq_close(C$2,$A1029)</f>
        <v>6661</v>
      </c>
      <c r="D1029" s="30">
        <f t="shared" si="16"/>
        <v>149</v>
      </c>
      <c r="E1029" s="16"/>
      <c r="G1029" s="17"/>
    </row>
    <row r="1030" spans="1:7" x14ac:dyDescent="0.15">
      <c r="A1030" s="23">
        <v>42879</v>
      </c>
      <c r="B1030" s="14">
        <v>6780</v>
      </c>
      <c r="C1030" s="29">
        <f>[2]!s_dq_close(C$2,$A1030)</f>
        <v>6662</v>
      </c>
      <c r="D1030" s="30">
        <f t="shared" si="16"/>
        <v>118</v>
      </c>
      <c r="E1030" s="16"/>
      <c r="G1030" s="17"/>
    </row>
    <row r="1031" spans="1:7" x14ac:dyDescent="0.15">
      <c r="A1031" s="23">
        <v>42878</v>
      </c>
      <c r="B1031" s="14">
        <v>6810</v>
      </c>
      <c r="C1031" s="29">
        <f>[2]!s_dq_close(C$2,$A1031)</f>
        <v>6703</v>
      </c>
      <c r="D1031" s="30">
        <f t="shared" si="16"/>
        <v>107</v>
      </c>
      <c r="E1031" s="16"/>
      <c r="G1031" s="17"/>
    </row>
    <row r="1032" spans="1:7" x14ac:dyDescent="0.15">
      <c r="A1032" s="23">
        <v>42877</v>
      </c>
      <c r="B1032" s="14">
        <v>6780</v>
      </c>
      <c r="C1032" s="29">
        <f>[2]!s_dq_close(C$2,$A1032)</f>
        <v>6680</v>
      </c>
      <c r="D1032" s="30">
        <f t="shared" si="16"/>
        <v>100</v>
      </c>
      <c r="E1032" s="16"/>
      <c r="G1032" s="17"/>
    </row>
    <row r="1033" spans="1:7" x14ac:dyDescent="0.15">
      <c r="A1033" s="23">
        <v>42874</v>
      </c>
      <c r="B1033" s="14">
        <v>6780</v>
      </c>
      <c r="C1033" s="29">
        <f>[2]!s_dq_close(C$2,$A1033)</f>
        <v>6734</v>
      </c>
      <c r="D1033" s="30">
        <f t="shared" si="16"/>
        <v>46</v>
      </c>
      <c r="E1033" s="16"/>
      <c r="G1033" s="17"/>
    </row>
    <row r="1034" spans="1:7" x14ac:dyDescent="0.15">
      <c r="A1034" s="23">
        <v>42873</v>
      </c>
      <c r="B1034" s="14">
        <v>6790</v>
      </c>
      <c r="C1034" s="29">
        <f>[2]!s_dq_close(C$2,$A1034)</f>
        <v>6717</v>
      </c>
      <c r="D1034" s="30">
        <f t="shared" si="16"/>
        <v>73</v>
      </c>
      <c r="E1034" s="16"/>
      <c r="G1034" s="17"/>
    </row>
    <row r="1035" spans="1:7" x14ac:dyDescent="0.15">
      <c r="A1035" s="23">
        <v>42872</v>
      </c>
      <c r="B1035" s="14">
        <v>6790</v>
      </c>
      <c r="C1035" s="29">
        <f>[2]!s_dq_close(C$2,$A1035)</f>
        <v>6746</v>
      </c>
      <c r="D1035" s="30">
        <f t="shared" si="16"/>
        <v>44</v>
      </c>
      <c r="E1035" s="16"/>
      <c r="G1035" s="17"/>
    </row>
    <row r="1036" spans="1:7" x14ac:dyDescent="0.15">
      <c r="A1036" s="23">
        <v>42871</v>
      </c>
      <c r="B1036" s="14">
        <v>6750</v>
      </c>
      <c r="C1036" s="29">
        <f>[2]!s_dq_close(C$2,$A1036)</f>
        <v>6692</v>
      </c>
      <c r="D1036" s="30">
        <f t="shared" si="16"/>
        <v>58</v>
      </c>
      <c r="E1036" s="16"/>
      <c r="G1036" s="17"/>
    </row>
    <row r="1037" spans="1:7" x14ac:dyDescent="0.15">
      <c r="A1037" s="23">
        <v>42870</v>
      </c>
      <c r="B1037" s="14">
        <v>6740</v>
      </c>
      <c r="C1037" s="29">
        <f>[2]!s_dq_close(C$2,$A1037)</f>
        <v>6687</v>
      </c>
      <c r="D1037" s="30">
        <f t="shared" si="16"/>
        <v>53</v>
      </c>
      <c r="E1037" s="16"/>
      <c r="G1037" s="17"/>
    </row>
    <row r="1038" spans="1:7" x14ac:dyDescent="0.15">
      <c r="A1038" s="23">
        <v>42867</v>
      </c>
      <c r="B1038" s="14">
        <v>6740</v>
      </c>
      <c r="C1038" s="29">
        <f>[2]!s_dq_close(C$2,$A1038)</f>
        <v>6653</v>
      </c>
      <c r="D1038" s="30">
        <f t="shared" si="16"/>
        <v>87</v>
      </c>
      <c r="E1038" s="16"/>
      <c r="G1038" s="17"/>
    </row>
    <row r="1039" spans="1:7" x14ac:dyDescent="0.15">
      <c r="A1039" s="23">
        <v>42866</v>
      </c>
      <c r="B1039" s="14">
        <v>6770</v>
      </c>
      <c r="C1039" s="29">
        <f>[2]!s_dq_close(C$2,$A1039)</f>
        <v>6667</v>
      </c>
      <c r="D1039" s="30">
        <f t="shared" si="16"/>
        <v>103</v>
      </c>
      <c r="E1039" s="16"/>
      <c r="G1039" s="17"/>
    </row>
    <row r="1040" spans="1:7" x14ac:dyDescent="0.15">
      <c r="A1040" s="23">
        <v>42865</v>
      </c>
      <c r="B1040" s="14">
        <v>6740</v>
      </c>
      <c r="C1040" s="29">
        <f>[2]!s_dq_close(C$2,$A1040)</f>
        <v>6627</v>
      </c>
      <c r="D1040" s="30">
        <f t="shared" si="16"/>
        <v>113</v>
      </c>
      <c r="E1040" s="16"/>
      <c r="G1040" s="17"/>
    </row>
    <row r="1041" spans="1:7" x14ac:dyDescent="0.15">
      <c r="A1041" s="23">
        <v>42864</v>
      </c>
      <c r="B1041" s="14">
        <v>6760</v>
      </c>
      <c r="C1041" s="29">
        <f>[2]!s_dq_close(C$2,$A1041)</f>
        <v>6646</v>
      </c>
      <c r="D1041" s="30">
        <f t="shared" si="16"/>
        <v>114</v>
      </c>
      <c r="E1041" s="16"/>
      <c r="G1041" s="17"/>
    </row>
    <row r="1042" spans="1:7" x14ac:dyDescent="0.15">
      <c r="A1042" s="23">
        <v>42863</v>
      </c>
      <c r="B1042" s="14">
        <v>6760</v>
      </c>
      <c r="C1042" s="29">
        <f>[2]!s_dq_close(C$2,$A1042)</f>
        <v>6636</v>
      </c>
      <c r="D1042" s="30">
        <f t="shared" si="16"/>
        <v>124</v>
      </c>
      <c r="E1042" s="16"/>
      <c r="G1042" s="17"/>
    </row>
    <row r="1043" spans="1:7" x14ac:dyDescent="0.15">
      <c r="A1043" s="23">
        <v>42860</v>
      </c>
      <c r="B1043" s="14">
        <v>6770</v>
      </c>
      <c r="C1043" s="29">
        <f>[2]!s_dq_close(C$2,$A1043)</f>
        <v>6667</v>
      </c>
      <c r="D1043" s="30">
        <f t="shared" si="16"/>
        <v>103</v>
      </c>
      <c r="E1043" s="16"/>
      <c r="G1043" s="17"/>
    </row>
    <row r="1044" spans="1:7" x14ac:dyDescent="0.15">
      <c r="A1044" s="23">
        <v>42859</v>
      </c>
      <c r="B1044" s="14">
        <v>6790</v>
      </c>
      <c r="C1044" s="29">
        <f>[2]!s_dq_close(C$2,$A1044)</f>
        <v>6733</v>
      </c>
      <c r="D1044" s="30">
        <f t="shared" si="16"/>
        <v>57</v>
      </c>
      <c r="E1044" s="16"/>
      <c r="G1044" s="17"/>
    </row>
    <row r="1045" spans="1:7" x14ac:dyDescent="0.15">
      <c r="A1045" s="23">
        <v>42858</v>
      </c>
      <c r="B1045" s="14">
        <v>6770</v>
      </c>
      <c r="C1045" s="29">
        <f>[2]!s_dq_close(C$2,$A1045)</f>
        <v>6658</v>
      </c>
      <c r="D1045" s="30">
        <f t="shared" si="16"/>
        <v>112</v>
      </c>
      <c r="E1045" s="16"/>
      <c r="G1045" s="17"/>
    </row>
    <row r="1046" spans="1:7" x14ac:dyDescent="0.15">
      <c r="A1046" s="23">
        <v>42857</v>
      </c>
      <c r="B1046" s="14">
        <v>6770</v>
      </c>
      <c r="C1046" s="29">
        <f>[2]!s_dq_close(C$2,$A1046)</f>
        <v>6691</v>
      </c>
      <c r="D1046" s="30">
        <f t="shared" si="16"/>
        <v>79</v>
      </c>
      <c r="E1046" s="16"/>
      <c r="G1046" s="17"/>
    </row>
    <row r="1047" spans="1:7" x14ac:dyDescent="0.15">
      <c r="A1047" s="23">
        <v>42853</v>
      </c>
      <c r="B1047" s="14">
        <v>6740</v>
      </c>
      <c r="C1047" s="29">
        <f>[2]!s_dq_close(C$2,$A1047)</f>
        <v>6600</v>
      </c>
      <c r="D1047" s="30">
        <f t="shared" si="16"/>
        <v>140</v>
      </c>
      <c r="E1047" s="16"/>
      <c r="G1047" s="17"/>
    </row>
    <row r="1048" spans="1:7" x14ac:dyDescent="0.15">
      <c r="A1048" s="23">
        <v>42852</v>
      </c>
      <c r="B1048" s="14">
        <v>6740</v>
      </c>
      <c r="C1048" s="29">
        <f>[2]!s_dq_close(C$2,$A1048)</f>
        <v>6609</v>
      </c>
      <c r="D1048" s="30">
        <f t="shared" si="16"/>
        <v>131</v>
      </c>
      <c r="E1048" s="16"/>
      <c r="G1048" s="17"/>
    </row>
    <row r="1049" spans="1:7" x14ac:dyDescent="0.15">
      <c r="A1049" s="23">
        <v>42851</v>
      </c>
      <c r="B1049" s="14">
        <v>6770</v>
      </c>
      <c r="C1049" s="29">
        <f>[2]!s_dq_close(C$2,$A1049)</f>
        <v>6661</v>
      </c>
      <c r="D1049" s="30">
        <f t="shared" si="16"/>
        <v>109</v>
      </c>
      <c r="E1049" s="16"/>
      <c r="G1049" s="17"/>
    </row>
    <row r="1050" spans="1:7" x14ac:dyDescent="0.15">
      <c r="A1050" s="23">
        <v>42850</v>
      </c>
      <c r="B1050" s="14">
        <v>6770</v>
      </c>
      <c r="C1050" s="29">
        <f>[2]!s_dq_close(C$2,$A1050)</f>
        <v>6641</v>
      </c>
      <c r="D1050" s="30">
        <f t="shared" si="16"/>
        <v>129</v>
      </c>
      <c r="E1050" s="16"/>
      <c r="G1050" s="17"/>
    </row>
    <row r="1051" spans="1:7" x14ac:dyDescent="0.15">
      <c r="A1051" s="23">
        <v>42849</v>
      </c>
      <c r="B1051" s="14">
        <v>6800</v>
      </c>
      <c r="C1051" s="29">
        <f>[2]!s_dq_close(C$2,$A1051)</f>
        <v>6670</v>
      </c>
      <c r="D1051" s="30">
        <f t="shared" si="16"/>
        <v>130</v>
      </c>
      <c r="E1051" s="16"/>
      <c r="G1051" s="17"/>
    </row>
    <row r="1052" spans="1:7" x14ac:dyDescent="0.15">
      <c r="A1052" s="23">
        <v>42846</v>
      </c>
      <c r="B1052" s="14">
        <v>6830</v>
      </c>
      <c r="C1052" s="29">
        <f>[2]!s_dq_close(C$2,$A1052)</f>
        <v>6763</v>
      </c>
      <c r="D1052" s="30">
        <f t="shared" si="16"/>
        <v>67</v>
      </c>
      <c r="E1052" s="16"/>
      <c r="G1052" s="17"/>
    </row>
    <row r="1053" spans="1:7" x14ac:dyDescent="0.15">
      <c r="A1053" s="23">
        <v>42845</v>
      </c>
      <c r="B1053" s="14">
        <v>6840</v>
      </c>
      <c r="C1053" s="29">
        <f>[2]!s_dq_close(C$2,$A1053)</f>
        <v>6787</v>
      </c>
      <c r="D1053" s="30">
        <f t="shared" si="16"/>
        <v>53</v>
      </c>
      <c r="E1053" s="16"/>
      <c r="G1053" s="17"/>
    </row>
    <row r="1054" spans="1:7" x14ac:dyDescent="0.15">
      <c r="A1054" s="23">
        <v>42844</v>
      </c>
      <c r="B1054" s="14">
        <v>6840</v>
      </c>
      <c r="C1054" s="29">
        <f>[2]!s_dq_close(C$2,$A1054)</f>
        <v>6801</v>
      </c>
      <c r="D1054" s="30">
        <f t="shared" si="16"/>
        <v>39</v>
      </c>
      <c r="E1054" s="16"/>
      <c r="G1054" s="17"/>
    </row>
    <row r="1055" spans="1:7" x14ac:dyDescent="0.15">
      <c r="A1055" s="23">
        <v>42843</v>
      </c>
      <c r="B1055" s="14">
        <v>6840</v>
      </c>
      <c r="C1055" s="29">
        <f>[2]!s_dq_close(C$2,$A1055)</f>
        <v>6767</v>
      </c>
      <c r="D1055" s="30">
        <f t="shared" si="16"/>
        <v>73</v>
      </c>
      <c r="E1055" s="16"/>
      <c r="G1055" s="17"/>
    </row>
    <row r="1056" spans="1:7" x14ac:dyDescent="0.15">
      <c r="A1056" s="23">
        <v>42842</v>
      </c>
      <c r="B1056" s="14">
        <v>6820</v>
      </c>
      <c r="C1056" s="29">
        <f>[2]!s_dq_close(C$2,$A1056)</f>
        <v>6787</v>
      </c>
      <c r="D1056" s="30">
        <f t="shared" si="16"/>
        <v>33</v>
      </c>
      <c r="E1056" s="16"/>
      <c r="G1056" s="17"/>
    </row>
    <row r="1057" spans="1:7" x14ac:dyDescent="0.15">
      <c r="A1057" s="23">
        <v>42839</v>
      </c>
      <c r="B1057" s="14">
        <v>6800</v>
      </c>
      <c r="C1057" s="29">
        <f>[2]!s_dq_close(C$2,$A1057)</f>
        <v>6724</v>
      </c>
      <c r="D1057" s="30">
        <f t="shared" si="16"/>
        <v>76</v>
      </c>
      <c r="E1057" s="16"/>
      <c r="G1057" s="17"/>
    </row>
    <row r="1058" spans="1:7" x14ac:dyDescent="0.15">
      <c r="A1058" s="23">
        <v>42838</v>
      </c>
      <c r="B1058" s="14">
        <v>6790</v>
      </c>
      <c r="C1058" s="29">
        <f>[2]!s_dq_close(C$2,$A1058)</f>
        <v>6734</v>
      </c>
      <c r="D1058" s="30">
        <f t="shared" si="16"/>
        <v>56</v>
      </c>
      <c r="E1058" s="16"/>
      <c r="G1058" s="17"/>
    </row>
    <row r="1059" spans="1:7" x14ac:dyDescent="0.15">
      <c r="A1059" s="23">
        <v>42837</v>
      </c>
      <c r="B1059" s="14">
        <v>6790</v>
      </c>
      <c r="C1059" s="29">
        <f>[2]!s_dq_close(C$2,$A1059)</f>
        <v>6726</v>
      </c>
      <c r="D1059" s="30">
        <f t="shared" si="16"/>
        <v>64</v>
      </c>
      <c r="E1059" s="16"/>
      <c r="G1059" s="17"/>
    </row>
    <row r="1060" spans="1:7" x14ac:dyDescent="0.15">
      <c r="A1060" s="23">
        <v>42836</v>
      </c>
      <c r="B1060" s="14">
        <v>6770</v>
      </c>
      <c r="C1060" s="29">
        <f>[2]!s_dq_close(C$2,$A1060)</f>
        <v>6704</v>
      </c>
      <c r="D1060" s="30">
        <f t="shared" si="16"/>
        <v>66</v>
      </c>
      <c r="E1060" s="16"/>
      <c r="G1060" s="17"/>
    </row>
    <row r="1061" spans="1:7" x14ac:dyDescent="0.15">
      <c r="A1061" s="23">
        <v>42835</v>
      </c>
      <c r="B1061" s="14">
        <v>6760</v>
      </c>
      <c r="C1061" s="29">
        <f>[2]!s_dq_close(C$2,$A1061)</f>
        <v>6683</v>
      </c>
      <c r="D1061" s="30">
        <f t="shared" si="16"/>
        <v>77</v>
      </c>
      <c r="E1061" s="16"/>
      <c r="G1061" s="17"/>
    </row>
    <row r="1062" spans="1:7" x14ac:dyDescent="0.15">
      <c r="A1062" s="23">
        <v>42832</v>
      </c>
      <c r="B1062" s="14">
        <v>6720</v>
      </c>
      <c r="C1062" s="29">
        <f>[2]!s_dq_close(C$2,$A1062)</f>
        <v>6596</v>
      </c>
      <c r="D1062" s="30">
        <f t="shared" si="16"/>
        <v>124</v>
      </c>
      <c r="E1062" s="16"/>
      <c r="G1062" s="17"/>
    </row>
    <row r="1063" spans="1:7" x14ac:dyDescent="0.15">
      <c r="A1063" s="23">
        <v>42831</v>
      </c>
      <c r="B1063" s="14">
        <v>6690</v>
      </c>
      <c r="C1063" s="29">
        <f>[2]!s_dq_close(C$2,$A1063)</f>
        <v>6592</v>
      </c>
      <c r="D1063" s="30">
        <f t="shared" si="16"/>
        <v>98</v>
      </c>
      <c r="E1063" s="16"/>
      <c r="G1063" s="17"/>
    </row>
    <row r="1064" spans="1:7" x14ac:dyDescent="0.15">
      <c r="A1064" s="23">
        <v>42830</v>
      </c>
      <c r="B1064" s="14">
        <v>6630</v>
      </c>
      <c r="C1064" s="29">
        <f>[2]!s_dq_close(C$2,$A1064)</f>
        <v>6602</v>
      </c>
      <c r="D1064" s="30">
        <f t="shared" si="16"/>
        <v>28</v>
      </c>
      <c r="E1064" s="16"/>
      <c r="G1064" s="17"/>
    </row>
    <row r="1065" spans="1:7" x14ac:dyDescent="0.15">
      <c r="A1065" s="23">
        <v>42825</v>
      </c>
      <c r="B1065" s="14">
        <v>6650</v>
      </c>
      <c r="C1065" s="29">
        <f>[2]!s_dq_close(C$2,$A1065)</f>
        <v>6573</v>
      </c>
      <c r="D1065" s="30">
        <f t="shared" si="16"/>
        <v>77</v>
      </c>
      <c r="E1065" s="16"/>
      <c r="G1065" s="17"/>
    </row>
    <row r="1066" spans="1:7" x14ac:dyDescent="0.15">
      <c r="A1066" s="23">
        <v>42824</v>
      </c>
      <c r="B1066" s="14">
        <v>6650</v>
      </c>
      <c r="C1066" s="29">
        <f>[2]!s_dq_close(C$2,$A1066)</f>
        <v>6524</v>
      </c>
      <c r="D1066" s="30">
        <f t="shared" si="16"/>
        <v>126</v>
      </c>
      <c r="E1066" s="16"/>
      <c r="G1066" s="17"/>
    </row>
    <row r="1067" spans="1:7" x14ac:dyDescent="0.15">
      <c r="A1067" s="23">
        <v>42823</v>
      </c>
      <c r="B1067" s="14">
        <v>6670</v>
      </c>
      <c r="C1067" s="29">
        <f>[2]!s_dq_close(C$2,$A1067)</f>
        <v>6609</v>
      </c>
      <c r="D1067" s="30">
        <f t="shared" si="16"/>
        <v>61</v>
      </c>
      <c r="E1067" s="16"/>
      <c r="G1067" s="17"/>
    </row>
    <row r="1068" spans="1:7" x14ac:dyDescent="0.15">
      <c r="A1068" s="23">
        <v>42822</v>
      </c>
      <c r="B1068" s="14">
        <v>6670</v>
      </c>
      <c r="C1068" s="29">
        <f>[2]!s_dq_close(C$2,$A1068)</f>
        <v>6616</v>
      </c>
      <c r="D1068" s="30">
        <f t="shared" si="16"/>
        <v>54</v>
      </c>
      <c r="E1068" s="16"/>
      <c r="G1068" s="17"/>
    </row>
    <row r="1069" spans="1:7" x14ac:dyDescent="0.15">
      <c r="A1069" s="23">
        <v>42821</v>
      </c>
      <c r="B1069" s="14">
        <v>6660</v>
      </c>
      <c r="C1069" s="29">
        <f>[2]!s_dq_close(C$2,$A1069)</f>
        <v>6641</v>
      </c>
      <c r="D1069" s="30">
        <f t="shared" si="16"/>
        <v>19</v>
      </c>
      <c r="E1069" s="16"/>
      <c r="G1069" s="17"/>
    </row>
    <row r="1070" spans="1:7" x14ac:dyDescent="0.15">
      <c r="A1070" s="23">
        <v>42818</v>
      </c>
      <c r="B1070" s="14">
        <v>6700</v>
      </c>
      <c r="C1070" s="29">
        <f>[2]!s_dq_close(C$2,$A1070)</f>
        <v>6642</v>
      </c>
      <c r="D1070" s="30">
        <f t="shared" si="16"/>
        <v>58</v>
      </c>
      <c r="E1070" s="16"/>
      <c r="G1070" s="17"/>
    </row>
    <row r="1071" spans="1:7" x14ac:dyDescent="0.15">
      <c r="A1071" s="23">
        <v>42817</v>
      </c>
      <c r="B1071" s="14">
        <v>6700</v>
      </c>
      <c r="C1071" s="29">
        <f>[2]!s_dq_close(C$2,$A1071)</f>
        <v>6653</v>
      </c>
      <c r="D1071" s="30">
        <f t="shared" si="16"/>
        <v>47</v>
      </c>
      <c r="E1071" s="16"/>
      <c r="G1071" s="17"/>
    </row>
    <row r="1072" spans="1:7" x14ac:dyDescent="0.15">
      <c r="A1072" s="23">
        <v>42816</v>
      </c>
      <c r="B1072" s="14">
        <v>6700</v>
      </c>
      <c r="C1072" s="29">
        <f>[2]!s_dq_close(C$2,$A1072)</f>
        <v>6662</v>
      </c>
      <c r="D1072" s="30">
        <f t="shared" si="16"/>
        <v>38</v>
      </c>
      <c r="E1072" s="16"/>
      <c r="G1072" s="17"/>
    </row>
    <row r="1073" spans="1:7" x14ac:dyDescent="0.15">
      <c r="A1073" s="23">
        <v>42815</v>
      </c>
      <c r="B1073" s="14">
        <v>6720</v>
      </c>
      <c r="C1073" s="29">
        <f>[2]!s_dq_close(C$2,$A1073)</f>
        <v>6672</v>
      </c>
      <c r="D1073" s="30">
        <f t="shared" si="16"/>
        <v>48</v>
      </c>
      <c r="E1073" s="16"/>
      <c r="G1073" s="17"/>
    </row>
    <row r="1074" spans="1:7" x14ac:dyDescent="0.15">
      <c r="A1074" s="23">
        <v>42814</v>
      </c>
      <c r="B1074" s="14">
        <v>6750</v>
      </c>
      <c r="C1074" s="29">
        <f>[2]!s_dq_close(C$2,$A1074)</f>
        <v>6736</v>
      </c>
      <c r="D1074" s="30">
        <f t="shared" si="16"/>
        <v>14</v>
      </c>
      <c r="E1074" s="16"/>
      <c r="G1074" s="17"/>
    </row>
    <row r="1075" spans="1:7" x14ac:dyDescent="0.15">
      <c r="A1075" s="23">
        <v>42811</v>
      </c>
      <c r="B1075" s="14">
        <v>6750</v>
      </c>
      <c r="C1075" s="29">
        <f>[2]!s_dq_close(C$2,$A1075)</f>
        <v>6749</v>
      </c>
      <c r="D1075" s="30">
        <f t="shared" si="16"/>
        <v>1</v>
      </c>
      <c r="E1075" s="16"/>
      <c r="G1075" s="17"/>
    </row>
    <row r="1076" spans="1:7" x14ac:dyDescent="0.15">
      <c r="A1076" s="23">
        <v>42810</v>
      </c>
      <c r="B1076" s="14">
        <v>6750</v>
      </c>
      <c r="C1076" s="29">
        <f>[2]!s_dq_close(C$2,$A1076)</f>
        <v>6741</v>
      </c>
      <c r="D1076" s="30">
        <f t="shared" si="16"/>
        <v>9</v>
      </c>
      <c r="E1076" s="16"/>
      <c r="G1076" s="17"/>
    </row>
    <row r="1077" spans="1:7" x14ac:dyDescent="0.15">
      <c r="A1077" s="23">
        <v>42809</v>
      </c>
      <c r="B1077" s="14">
        <v>6790</v>
      </c>
      <c r="C1077" s="29">
        <f>[2]!s_dq_close(C$2,$A1077)</f>
        <v>6809</v>
      </c>
      <c r="D1077" s="30">
        <f t="shared" si="16"/>
        <v>-19</v>
      </c>
      <c r="E1077" s="16"/>
      <c r="G1077" s="17"/>
    </row>
    <row r="1078" spans="1:7" x14ac:dyDescent="0.15">
      <c r="A1078" s="23">
        <v>42808</v>
      </c>
      <c r="B1078" s="14">
        <v>6770</v>
      </c>
      <c r="C1078" s="29">
        <f>[2]!s_dq_close(C$2,$A1078)</f>
        <v>6766</v>
      </c>
      <c r="D1078" s="30">
        <f t="shared" si="16"/>
        <v>4</v>
      </c>
      <c r="E1078" s="16"/>
      <c r="G1078" s="17"/>
    </row>
    <row r="1079" spans="1:7" x14ac:dyDescent="0.15">
      <c r="A1079" s="23">
        <v>42807</v>
      </c>
      <c r="B1079" s="14">
        <v>6760</v>
      </c>
      <c r="C1079" s="29">
        <f>[2]!s_dq_close(C$2,$A1079)</f>
        <v>6769</v>
      </c>
      <c r="D1079" s="30">
        <f t="shared" si="16"/>
        <v>-9</v>
      </c>
      <c r="E1079" s="16"/>
      <c r="G1079" s="17"/>
    </row>
    <row r="1080" spans="1:7" x14ac:dyDescent="0.15">
      <c r="A1080" s="23">
        <v>42804</v>
      </c>
      <c r="B1080" s="14">
        <v>6750</v>
      </c>
      <c r="C1080" s="29">
        <f>[2]!s_dq_close(C$2,$A1080)</f>
        <v>6758</v>
      </c>
      <c r="D1080" s="30">
        <f t="shared" si="16"/>
        <v>-8</v>
      </c>
      <c r="E1080" s="16"/>
      <c r="G1080" s="17"/>
    </row>
    <row r="1081" spans="1:7" x14ac:dyDescent="0.15">
      <c r="A1081" s="23">
        <v>42803</v>
      </c>
      <c r="B1081" s="14">
        <v>6770</v>
      </c>
      <c r="C1081" s="29">
        <f>[2]!s_dq_close(C$2,$A1081)</f>
        <v>6771</v>
      </c>
      <c r="D1081" s="30">
        <f t="shared" si="16"/>
        <v>-1</v>
      </c>
      <c r="E1081" s="16"/>
      <c r="G1081" s="17"/>
    </row>
    <row r="1082" spans="1:7" x14ac:dyDescent="0.15">
      <c r="A1082" s="23">
        <v>42802</v>
      </c>
      <c r="B1082" s="14">
        <v>6760</v>
      </c>
      <c r="C1082" s="29">
        <f>[2]!s_dq_close(C$2,$A1082)</f>
        <v>6723</v>
      </c>
      <c r="D1082" s="30">
        <f t="shared" si="16"/>
        <v>37</v>
      </c>
      <c r="E1082" s="16"/>
      <c r="G1082" s="17"/>
    </row>
    <row r="1083" spans="1:7" x14ac:dyDescent="0.15">
      <c r="A1083" s="23">
        <v>42801</v>
      </c>
      <c r="B1083" s="14">
        <v>6810</v>
      </c>
      <c r="C1083" s="29">
        <f>[2]!s_dq_close(C$2,$A1083)</f>
        <v>6806</v>
      </c>
      <c r="D1083" s="30">
        <f t="shared" si="16"/>
        <v>4</v>
      </c>
      <c r="E1083" s="16"/>
      <c r="G1083" s="17"/>
    </row>
    <row r="1084" spans="1:7" x14ac:dyDescent="0.15">
      <c r="A1084" s="23">
        <v>42800</v>
      </c>
      <c r="B1084" s="14">
        <v>6830</v>
      </c>
      <c r="C1084" s="29">
        <f>[2]!s_dq_close(C$2,$A1084)</f>
        <v>6885</v>
      </c>
      <c r="D1084" s="30">
        <f t="shared" si="16"/>
        <v>-55</v>
      </c>
      <c r="E1084" s="16"/>
      <c r="G1084" s="17"/>
    </row>
    <row r="1085" spans="1:7" x14ac:dyDescent="0.15">
      <c r="A1085" s="23">
        <v>42797</v>
      </c>
      <c r="B1085" s="14">
        <v>6850</v>
      </c>
      <c r="C1085" s="29">
        <f>[2]!s_dq_close(C$2,$A1085)</f>
        <v>6916</v>
      </c>
      <c r="D1085" s="30">
        <f t="shared" si="16"/>
        <v>-66</v>
      </c>
      <c r="E1085" s="16"/>
      <c r="G1085" s="17"/>
    </row>
    <row r="1086" spans="1:7" x14ac:dyDescent="0.15">
      <c r="A1086" s="23">
        <v>42796</v>
      </c>
      <c r="B1086" s="14">
        <v>6800</v>
      </c>
      <c r="C1086" s="29">
        <f>[2]!s_dq_close(C$2,$A1086)</f>
        <v>6834</v>
      </c>
      <c r="D1086" s="30">
        <f t="shared" si="16"/>
        <v>-34</v>
      </c>
      <c r="E1086" s="16"/>
      <c r="G1086" s="17"/>
    </row>
    <row r="1087" spans="1:7" x14ac:dyDescent="0.15">
      <c r="A1087" s="23">
        <v>42795</v>
      </c>
      <c r="B1087" s="14">
        <v>6780</v>
      </c>
      <c r="C1087" s="29">
        <f>[2]!s_dq_close(C$2,$A1087)</f>
        <v>6836</v>
      </c>
      <c r="D1087" s="30">
        <f t="shared" si="16"/>
        <v>-56</v>
      </c>
      <c r="E1087" s="16"/>
      <c r="G1087" s="17"/>
    </row>
    <row r="1088" spans="1:7" x14ac:dyDescent="0.15">
      <c r="A1088" s="23">
        <v>42794</v>
      </c>
      <c r="B1088" s="14">
        <v>6750</v>
      </c>
      <c r="C1088" s="29">
        <f>[2]!s_dq_close(C$2,$A1088)</f>
        <v>6755</v>
      </c>
      <c r="D1088" s="30">
        <f t="shared" si="16"/>
        <v>-5</v>
      </c>
      <c r="E1088" s="16"/>
      <c r="G1088" s="17"/>
    </row>
    <row r="1089" spans="1:7" x14ac:dyDescent="0.15">
      <c r="A1089" s="23">
        <v>42793</v>
      </c>
      <c r="B1089" s="14">
        <v>6780</v>
      </c>
      <c r="C1089" s="29">
        <f>[2]!s_dq_close(C$2,$A1089)</f>
        <v>6783</v>
      </c>
      <c r="D1089" s="30">
        <f t="shared" si="16"/>
        <v>-3</v>
      </c>
      <c r="E1089" s="16"/>
      <c r="G1089" s="17"/>
    </row>
    <row r="1090" spans="1:7" x14ac:dyDescent="0.15">
      <c r="A1090" s="23">
        <v>42790</v>
      </c>
      <c r="B1090" s="14">
        <v>6800</v>
      </c>
      <c r="C1090" s="29">
        <f>[2]!s_dq_close(C$2,$A1090)</f>
        <v>6791</v>
      </c>
      <c r="D1090" s="30">
        <f t="shared" si="16"/>
        <v>9</v>
      </c>
      <c r="E1090" s="16"/>
      <c r="G1090" s="17"/>
    </row>
    <row r="1091" spans="1:7" x14ac:dyDescent="0.15">
      <c r="A1091" s="23">
        <v>42789</v>
      </c>
      <c r="B1091" s="14">
        <v>6830</v>
      </c>
      <c r="C1091" s="29">
        <f>[2]!s_dq_close(C$2,$A1091)</f>
        <v>6865</v>
      </c>
      <c r="D1091" s="30">
        <f t="shared" si="16"/>
        <v>-35</v>
      </c>
      <c r="E1091" s="16"/>
      <c r="G1091" s="17"/>
    </row>
    <row r="1092" spans="1:7" x14ac:dyDescent="0.15">
      <c r="A1092" s="23">
        <v>42788</v>
      </c>
      <c r="B1092" s="14">
        <v>6830</v>
      </c>
      <c r="C1092" s="29">
        <f>[2]!s_dq_close(C$2,$A1092)</f>
        <v>6861</v>
      </c>
      <c r="D1092" s="30">
        <f t="shared" ref="D1092:D1155" si="17">B1092-C1092</f>
        <v>-31</v>
      </c>
      <c r="E1092" s="16"/>
      <c r="G1092" s="17"/>
    </row>
    <row r="1093" spans="1:7" x14ac:dyDescent="0.15">
      <c r="A1093" s="23">
        <v>42787</v>
      </c>
      <c r="B1093" s="14">
        <v>6830</v>
      </c>
      <c r="C1093" s="29">
        <f>[2]!s_dq_close(C$2,$A1093)</f>
        <v>6843</v>
      </c>
      <c r="D1093" s="30">
        <f t="shared" si="17"/>
        <v>-13</v>
      </c>
      <c r="E1093" s="16"/>
      <c r="G1093" s="17"/>
    </row>
    <row r="1094" spans="1:7" x14ac:dyDescent="0.15">
      <c r="A1094" s="23">
        <v>42786</v>
      </c>
      <c r="B1094" s="14">
        <v>6830</v>
      </c>
      <c r="C1094" s="29">
        <f>[2]!s_dq_close(C$2,$A1094)</f>
        <v>6837</v>
      </c>
      <c r="D1094" s="30">
        <f t="shared" si="17"/>
        <v>-7</v>
      </c>
      <c r="E1094" s="16"/>
      <c r="G1094" s="17"/>
    </row>
    <row r="1095" spans="1:7" x14ac:dyDescent="0.15">
      <c r="A1095" s="23">
        <v>42783</v>
      </c>
      <c r="B1095" s="14">
        <v>6820</v>
      </c>
      <c r="C1095" s="29">
        <f>[2]!s_dq_close(C$2,$A1095)</f>
        <v>6840</v>
      </c>
      <c r="D1095" s="30">
        <f t="shared" si="17"/>
        <v>-20</v>
      </c>
      <c r="E1095" s="16"/>
      <c r="G1095" s="17"/>
    </row>
    <row r="1096" spans="1:7" x14ac:dyDescent="0.15">
      <c r="A1096" s="23">
        <v>42782</v>
      </c>
      <c r="B1096" s="14">
        <v>6830</v>
      </c>
      <c r="C1096" s="29">
        <f>[2]!s_dq_close(C$2,$A1096)</f>
        <v>6837</v>
      </c>
      <c r="D1096" s="30">
        <f t="shared" si="17"/>
        <v>-7</v>
      </c>
      <c r="E1096" s="16"/>
      <c r="G1096" s="17"/>
    </row>
    <row r="1097" spans="1:7" x14ac:dyDescent="0.15">
      <c r="A1097" s="23">
        <v>42781</v>
      </c>
      <c r="B1097" s="14">
        <v>6880</v>
      </c>
      <c r="C1097" s="29">
        <f>[2]!s_dq_close(C$2,$A1097)</f>
        <v>6837</v>
      </c>
      <c r="D1097" s="30">
        <f t="shared" si="17"/>
        <v>43</v>
      </c>
      <c r="E1097" s="16"/>
      <c r="G1097" s="17"/>
    </row>
    <row r="1098" spans="1:7" x14ac:dyDescent="0.15">
      <c r="A1098" s="23">
        <v>42780</v>
      </c>
      <c r="B1098" s="14">
        <v>6890</v>
      </c>
      <c r="C1098" s="29">
        <f>[2]!s_dq_close(C$2,$A1098)</f>
        <v>6915</v>
      </c>
      <c r="D1098" s="30">
        <f t="shared" si="17"/>
        <v>-25</v>
      </c>
      <c r="E1098" s="16"/>
      <c r="G1098" s="17"/>
    </row>
    <row r="1099" spans="1:7" x14ac:dyDescent="0.15">
      <c r="A1099" s="23">
        <v>42779</v>
      </c>
      <c r="B1099" s="14">
        <v>6910</v>
      </c>
      <c r="C1099" s="29">
        <f>[2]!s_dq_close(C$2,$A1099)</f>
        <v>6952</v>
      </c>
      <c r="D1099" s="30">
        <f t="shared" si="17"/>
        <v>-42</v>
      </c>
      <c r="E1099" s="16"/>
      <c r="G1099" s="17"/>
    </row>
    <row r="1100" spans="1:7" x14ac:dyDescent="0.15">
      <c r="A1100" s="23">
        <v>42776</v>
      </c>
      <c r="B1100" s="14">
        <v>6880</v>
      </c>
      <c r="C1100" s="29">
        <f>[2]!s_dq_close(C$2,$A1100)</f>
        <v>6909</v>
      </c>
      <c r="D1100" s="30">
        <f t="shared" si="17"/>
        <v>-29</v>
      </c>
      <c r="E1100" s="16"/>
      <c r="G1100" s="17"/>
    </row>
    <row r="1101" spans="1:7" x14ac:dyDescent="0.15">
      <c r="A1101" s="23">
        <v>42775</v>
      </c>
      <c r="B1101" s="14">
        <v>6900</v>
      </c>
      <c r="C1101" s="29">
        <f>[2]!s_dq_close(C$2,$A1101)</f>
        <v>6896</v>
      </c>
      <c r="D1101" s="30">
        <f t="shared" si="17"/>
        <v>4</v>
      </c>
      <c r="E1101" s="16"/>
      <c r="G1101" s="17"/>
    </row>
    <row r="1102" spans="1:7" x14ac:dyDescent="0.15">
      <c r="A1102" s="23">
        <v>42774</v>
      </c>
      <c r="B1102" s="14">
        <v>6900</v>
      </c>
      <c r="C1102" s="29">
        <f>[2]!s_dq_close(C$2,$A1102)</f>
        <v>6947</v>
      </c>
      <c r="D1102" s="30">
        <f t="shared" si="17"/>
        <v>-47</v>
      </c>
      <c r="E1102" s="16"/>
      <c r="G1102" s="17"/>
    </row>
    <row r="1103" spans="1:7" x14ac:dyDescent="0.15">
      <c r="A1103" s="23">
        <v>42773</v>
      </c>
      <c r="B1103" s="14">
        <v>6910</v>
      </c>
      <c r="C1103" s="29">
        <f>[2]!s_dq_close(C$2,$A1103)</f>
        <v>6972</v>
      </c>
      <c r="D1103" s="30">
        <f t="shared" si="17"/>
        <v>-62</v>
      </c>
      <c r="E1103" s="16"/>
      <c r="G1103" s="17"/>
    </row>
    <row r="1104" spans="1:7" x14ac:dyDescent="0.15">
      <c r="A1104" s="23">
        <v>42772</v>
      </c>
      <c r="B1104" s="14">
        <v>6910</v>
      </c>
      <c r="C1104" s="29">
        <f>[2]!s_dq_close(C$2,$A1104)</f>
        <v>6963</v>
      </c>
      <c r="D1104" s="30">
        <f t="shared" si="17"/>
        <v>-53</v>
      </c>
      <c r="E1104" s="16"/>
      <c r="G1104" s="17"/>
    </row>
    <row r="1105" spans="1:7" x14ac:dyDescent="0.15">
      <c r="A1105" s="23">
        <v>42769</v>
      </c>
      <c r="B1105" s="14">
        <v>6870</v>
      </c>
      <c r="C1105" s="29">
        <f>[2]!s_dq_close(C$2,$A1105)</f>
        <v>6941</v>
      </c>
      <c r="D1105" s="30">
        <f t="shared" si="17"/>
        <v>-71</v>
      </c>
      <c r="E1105" s="16"/>
      <c r="G1105" s="17"/>
    </row>
    <row r="1106" spans="1:7" x14ac:dyDescent="0.15">
      <c r="A1106" s="23">
        <v>42759</v>
      </c>
      <c r="B1106" s="14">
        <v>6850</v>
      </c>
      <c r="C1106" s="29">
        <f>[2]!s_dq_close(C$2,$A1106)</f>
        <v>6954</v>
      </c>
      <c r="D1106" s="30">
        <f t="shared" si="17"/>
        <v>-104</v>
      </c>
      <c r="E1106" s="16"/>
      <c r="G1106" s="17"/>
    </row>
    <row r="1107" spans="1:7" x14ac:dyDescent="0.15">
      <c r="A1107" s="23">
        <v>42758</v>
      </c>
      <c r="B1107" s="14">
        <v>6810</v>
      </c>
      <c r="C1107" s="29">
        <f>[2]!s_dq_close(C$2,$A1107)</f>
        <v>6917</v>
      </c>
      <c r="D1107" s="30">
        <f t="shared" si="17"/>
        <v>-107</v>
      </c>
      <c r="E1107" s="16"/>
      <c r="G1107" s="17"/>
    </row>
    <row r="1108" spans="1:7" x14ac:dyDescent="0.15">
      <c r="A1108" s="23">
        <v>42755</v>
      </c>
      <c r="B1108" s="14">
        <v>6820</v>
      </c>
      <c r="C1108" s="29">
        <f>[2]!s_dq_close(C$2,$A1108)</f>
        <v>6880</v>
      </c>
      <c r="D1108" s="30">
        <f t="shared" si="17"/>
        <v>-60</v>
      </c>
      <c r="E1108" s="16"/>
      <c r="G1108" s="17"/>
    </row>
    <row r="1109" spans="1:7" x14ac:dyDescent="0.15">
      <c r="A1109" s="23">
        <v>42754</v>
      </c>
      <c r="B1109" s="14">
        <v>6860</v>
      </c>
      <c r="C1109" s="29">
        <f>[2]!s_dq_close(C$2,$A1109)</f>
        <v>6991</v>
      </c>
      <c r="D1109" s="30">
        <f t="shared" si="17"/>
        <v>-131</v>
      </c>
      <c r="E1109" s="16"/>
      <c r="G1109" s="17"/>
    </row>
    <row r="1110" spans="1:7" x14ac:dyDescent="0.15">
      <c r="A1110" s="23">
        <v>42753</v>
      </c>
      <c r="B1110" s="14">
        <v>6770</v>
      </c>
      <c r="C1110" s="29">
        <f>[2]!s_dq_close(C$2,$A1110)</f>
        <v>6869</v>
      </c>
      <c r="D1110" s="30">
        <f t="shared" si="17"/>
        <v>-99</v>
      </c>
      <c r="E1110" s="16"/>
      <c r="G1110" s="17"/>
    </row>
    <row r="1111" spans="1:7" x14ac:dyDescent="0.15">
      <c r="A1111" s="23">
        <v>42752</v>
      </c>
      <c r="B1111" s="14">
        <v>6770</v>
      </c>
      <c r="C1111" s="29">
        <f>[2]!s_dq_close(C$2,$A1111)</f>
        <v>6827</v>
      </c>
      <c r="D1111" s="30">
        <f t="shared" si="17"/>
        <v>-57</v>
      </c>
      <c r="E1111" s="16"/>
      <c r="G1111" s="17"/>
    </row>
    <row r="1112" spans="1:7" x14ac:dyDescent="0.15">
      <c r="A1112" s="23">
        <v>42751</v>
      </c>
      <c r="B1112" s="14">
        <v>6780</v>
      </c>
      <c r="C1112" s="29">
        <f>[2]!s_dq_close(C$2,$A1112)</f>
        <v>6837</v>
      </c>
      <c r="D1112" s="30">
        <f t="shared" si="17"/>
        <v>-57</v>
      </c>
      <c r="E1112" s="16"/>
      <c r="G1112" s="17"/>
    </row>
    <row r="1113" spans="1:7" x14ac:dyDescent="0.15">
      <c r="A1113" s="23">
        <v>42748</v>
      </c>
      <c r="B1113" s="14">
        <v>6760</v>
      </c>
      <c r="C1113" s="29">
        <f>[2]!s_dq_close(C$2,$A1113)</f>
        <v>6818</v>
      </c>
      <c r="D1113" s="30">
        <f t="shared" si="17"/>
        <v>-58</v>
      </c>
      <c r="E1113" s="16"/>
      <c r="G1113" s="17"/>
    </row>
    <row r="1114" spans="1:7" x14ac:dyDescent="0.15">
      <c r="A1114" s="23">
        <v>42747</v>
      </c>
      <c r="B1114" s="14">
        <v>6790</v>
      </c>
      <c r="C1114" s="29">
        <f>[2]!s_dq_close(C$2,$A1114)</f>
        <v>6856</v>
      </c>
      <c r="D1114" s="30">
        <f t="shared" si="17"/>
        <v>-66</v>
      </c>
      <c r="E1114" s="16"/>
      <c r="G1114" s="17"/>
    </row>
    <row r="1115" spans="1:7" x14ac:dyDescent="0.15">
      <c r="A1115" s="23">
        <v>42746</v>
      </c>
      <c r="B1115" s="14">
        <v>6810</v>
      </c>
      <c r="C1115" s="29">
        <f>[2]!s_dq_close(C$2,$A1115)</f>
        <v>6870</v>
      </c>
      <c r="D1115" s="30">
        <f t="shared" si="17"/>
        <v>-60</v>
      </c>
      <c r="E1115" s="16"/>
      <c r="G1115" s="17"/>
    </row>
    <row r="1116" spans="1:7" x14ac:dyDescent="0.15">
      <c r="A1116" s="23">
        <v>42745</v>
      </c>
      <c r="B1116" s="14">
        <v>6760</v>
      </c>
      <c r="C1116" s="29">
        <f>[2]!s_dq_close(C$2,$A1116)</f>
        <v>6811</v>
      </c>
      <c r="D1116" s="30">
        <f t="shared" si="17"/>
        <v>-51</v>
      </c>
      <c r="E1116" s="16"/>
      <c r="G1116" s="17"/>
    </row>
    <row r="1117" spans="1:7" x14ac:dyDescent="0.15">
      <c r="A1117" s="23">
        <v>42744</v>
      </c>
      <c r="B1117" s="14">
        <v>6780</v>
      </c>
      <c r="C1117" s="29">
        <f>[2]!s_dq_close(C$2,$A1117)</f>
        <v>6836</v>
      </c>
      <c r="D1117" s="30">
        <f t="shared" si="17"/>
        <v>-56</v>
      </c>
      <c r="E1117" s="16"/>
      <c r="G1117" s="17"/>
    </row>
    <row r="1118" spans="1:7" x14ac:dyDescent="0.15">
      <c r="A1118" s="23">
        <v>42741</v>
      </c>
      <c r="B1118" s="14">
        <v>6580</v>
      </c>
      <c r="C1118" s="29">
        <f>[2]!s_dq_close(C$2,$A1118)</f>
        <v>6791</v>
      </c>
      <c r="D1118" s="30">
        <f t="shared" si="17"/>
        <v>-211</v>
      </c>
      <c r="E1118" s="16"/>
      <c r="G1118" s="17"/>
    </row>
    <row r="1119" spans="1:7" x14ac:dyDescent="0.15">
      <c r="A1119" s="23">
        <v>42740</v>
      </c>
      <c r="B1119" s="14">
        <v>6600</v>
      </c>
      <c r="C1119" s="29">
        <f>[2]!s_dq_close(C$2,$A1119)</f>
        <v>6847</v>
      </c>
      <c r="D1119" s="30">
        <f t="shared" si="17"/>
        <v>-247</v>
      </c>
      <c r="E1119" s="16"/>
      <c r="G1119" s="17"/>
    </row>
    <row r="1120" spans="1:7" x14ac:dyDescent="0.15">
      <c r="A1120" s="23">
        <v>42739</v>
      </c>
      <c r="B1120" s="14">
        <v>6600</v>
      </c>
      <c r="C1120" s="29">
        <f>[2]!s_dq_close(C$2,$A1120)</f>
        <v>6808</v>
      </c>
      <c r="D1120" s="30">
        <f t="shared" si="17"/>
        <v>-208</v>
      </c>
      <c r="E1120" s="16"/>
      <c r="G1120" s="17"/>
    </row>
    <row r="1121" spans="1:7" x14ac:dyDescent="0.15">
      <c r="A1121" s="23">
        <v>42738</v>
      </c>
      <c r="B1121" s="14">
        <v>6600</v>
      </c>
      <c r="C1121" s="29">
        <f>[2]!s_dq_close(C$2,$A1121)</f>
        <v>6739</v>
      </c>
      <c r="D1121" s="30">
        <f t="shared" si="17"/>
        <v>-139</v>
      </c>
      <c r="E1121" s="16"/>
      <c r="G1121" s="17"/>
    </row>
    <row r="1122" spans="1:7" x14ac:dyDescent="0.15">
      <c r="A1122" s="23">
        <v>42734</v>
      </c>
      <c r="B1122" s="14">
        <v>6630</v>
      </c>
      <c r="C1122" s="29">
        <f>[2]!s_dq_close(C$2,$A1122)</f>
        <v>6826</v>
      </c>
      <c r="D1122" s="30">
        <f t="shared" si="17"/>
        <v>-196</v>
      </c>
      <c r="E1122" s="16"/>
      <c r="G1122" s="17"/>
    </row>
    <row r="1123" spans="1:7" x14ac:dyDescent="0.15">
      <c r="A1123" s="23">
        <v>42731</v>
      </c>
      <c r="B1123" s="14">
        <v>6680</v>
      </c>
      <c r="C1123" s="29">
        <f>[2]!s_dq_close(C$2,$A1123)</f>
        <v>6741</v>
      </c>
      <c r="D1123" s="30">
        <f t="shared" si="17"/>
        <v>-61</v>
      </c>
      <c r="E1123" s="16"/>
      <c r="G1123" s="17"/>
    </row>
    <row r="1124" spans="1:7" x14ac:dyDescent="0.15">
      <c r="A1124" s="23">
        <v>42730</v>
      </c>
      <c r="B1124" s="14">
        <v>6700</v>
      </c>
      <c r="C1124" s="29">
        <f>[2]!s_dq_close(C$2,$A1124)</f>
        <v>6687</v>
      </c>
      <c r="D1124" s="30">
        <f t="shared" si="17"/>
        <v>13</v>
      </c>
      <c r="E1124" s="16"/>
      <c r="G1124" s="17"/>
    </row>
    <row r="1125" spans="1:7" x14ac:dyDescent="0.15">
      <c r="A1125" s="23">
        <v>42727</v>
      </c>
      <c r="B1125" s="14">
        <v>6680</v>
      </c>
      <c r="C1125" s="29">
        <f>[2]!s_dq_close(C$2,$A1125)</f>
        <v>6767</v>
      </c>
      <c r="D1125" s="30">
        <f t="shared" si="17"/>
        <v>-87</v>
      </c>
      <c r="E1125" s="16"/>
      <c r="G1125" s="17"/>
    </row>
    <row r="1126" spans="1:7" x14ac:dyDescent="0.15">
      <c r="A1126" s="23">
        <v>42726</v>
      </c>
      <c r="B1126" s="14">
        <v>6680</v>
      </c>
      <c r="C1126" s="29">
        <f>[2]!s_dq_close(C$2,$A1126)</f>
        <v>6766</v>
      </c>
      <c r="D1126" s="30">
        <f t="shared" si="17"/>
        <v>-86</v>
      </c>
      <c r="E1126" s="16"/>
      <c r="G1126" s="17"/>
    </row>
    <row r="1127" spans="1:7" x14ac:dyDescent="0.15">
      <c r="A1127" s="23">
        <v>42725</v>
      </c>
      <c r="B1127" s="14">
        <v>6700</v>
      </c>
      <c r="C1127" s="29">
        <f>[2]!s_dq_close(C$2,$A1127)</f>
        <v>6759</v>
      </c>
      <c r="D1127" s="30">
        <f t="shared" si="17"/>
        <v>-59</v>
      </c>
      <c r="E1127" s="16"/>
      <c r="G1127" s="17"/>
    </row>
    <row r="1128" spans="1:7" x14ac:dyDescent="0.15">
      <c r="A1128" s="23">
        <v>42724</v>
      </c>
      <c r="B1128" s="14">
        <v>6740</v>
      </c>
      <c r="C1128" s="29">
        <f>[2]!s_dq_close(C$2,$A1128)</f>
        <v>6748</v>
      </c>
      <c r="D1128" s="30">
        <f t="shared" si="17"/>
        <v>-8</v>
      </c>
      <c r="E1128" s="16"/>
      <c r="G1128" s="17"/>
    </row>
    <row r="1129" spans="1:7" x14ac:dyDescent="0.15">
      <c r="A1129" s="23">
        <v>42723</v>
      </c>
      <c r="B1129" s="14">
        <v>6780</v>
      </c>
      <c r="C1129" s="29">
        <f>[2]!s_dq_close(C$2,$A1129)</f>
        <v>6864</v>
      </c>
      <c r="D1129" s="30">
        <f t="shared" si="17"/>
        <v>-84</v>
      </c>
      <c r="E1129" s="16"/>
      <c r="G1129" s="17"/>
    </row>
    <row r="1130" spans="1:7" x14ac:dyDescent="0.15">
      <c r="A1130" s="23">
        <v>42719</v>
      </c>
      <c r="B1130" s="14">
        <v>6840</v>
      </c>
      <c r="C1130" s="29">
        <f>[2]!s_dq_close(C$2,$A1130)</f>
        <v>6893</v>
      </c>
      <c r="D1130" s="30">
        <f t="shared" si="17"/>
        <v>-53</v>
      </c>
      <c r="E1130" s="16"/>
      <c r="G1130" s="17"/>
    </row>
    <row r="1131" spans="1:7" x14ac:dyDescent="0.15">
      <c r="A1131" s="23">
        <v>42718</v>
      </c>
      <c r="B1131" s="14">
        <v>6850</v>
      </c>
      <c r="C1131" s="29">
        <f>[2]!s_dq_close(C$2,$A1131)</f>
        <v>6925</v>
      </c>
      <c r="D1131" s="30">
        <f t="shared" si="17"/>
        <v>-75</v>
      </c>
      <c r="E1131" s="16"/>
      <c r="G1131" s="17"/>
    </row>
    <row r="1132" spans="1:7" x14ac:dyDescent="0.15">
      <c r="A1132" s="23">
        <v>42717</v>
      </c>
      <c r="B1132" s="14">
        <v>6900</v>
      </c>
      <c r="C1132" s="29">
        <f>[2]!s_dq_close(C$2,$A1132)</f>
        <v>7119</v>
      </c>
      <c r="D1132" s="30">
        <f t="shared" si="17"/>
        <v>-219</v>
      </c>
      <c r="E1132" s="16"/>
      <c r="G1132" s="17"/>
    </row>
    <row r="1133" spans="1:7" x14ac:dyDescent="0.15">
      <c r="A1133" s="23">
        <v>42716</v>
      </c>
      <c r="B1133" s="14">
        <v>6920</v>
      </c>
      <c r="C1133" s="29">
        <f>[2]!s_dq_close(C$2,$A1133)</f>
        <v>7105</v>
      </c>
      <c r="D1133" s="30">
        <f t="shared" si="17"/>
        <v>-185</v>
      </c>
      <c r="E1133" s="16"/>
      <c r="G1133" s="17"/>
    </row>
    <row r="1134" spans="1:7" x14ac:dyDescent="0.15">
      <c r="A1134" s="23">
        <v>42713</v>
      </c>
      <c r="B1134" s="14">
        <v>6870</v>
      </c>
      <c r="C1134" s="29">
        <f>[2]!s_dq_close(C$2,$A1134)</f>
        <v>7079</v>
      </c>
      <c r="D1134" s="30">
        <f t="shared" si="17"/>
        <v>-209</v>
      </c>
      <c r="E1134" s="16"/>
      <c r="G1134" s="17"/>
    </row>
    <row r="1135" spans="1:7" x14ac:dyDescent="0.15">
      <c r="A1135" s="23">
        <v>42712</v>
      </c>
      <c r="B1135" s="14">
        <v>6920</v>
      </c>
      <c r="C1135" s="29">
        <f>[2]!s_dq_close(C$2,$A1135)</f>
        <v>7122</v>
      </c>
      <c r="D1135" s="30">
        <f t="shared" si="17"/>
        <v>-202</v>
      </c>
      <c r="E1135" s="16"/>
      <c r="G1135" s="17"/>
    </row>
    <row r="1136" spans="1:7" x14ac:dyDescent="0.15">
      <c r="A1136" s="23">
        <v>42711</v>
      </c>
      <c r="B1136" s="14">
        <v>6960</v>
      </c>
      <c r="C1136" s="29">
        <f>[2]!s_dq_close(C$2,$A1136)</f>
        <v>7144</v>
      </c>
      <c r="D1136" s="30">
        <f t="shared" si="17"/>
        <v>-184</v>
      </c>
      <c r="E1136" s="16"/>
      <c r="G1136" s="17"/>
    </row>
    <row r="1137" spans="1:7" x14ac:dyDescent="0.15">
      <c r="A1137" s="23">
        <v>42710</v>
      </c>
      <c r="B1137" s="14">
        <v>6880</v>
      </c>
      <c r="C1137" s="29">
        <f>[2]!s_dq_close(C$2,$A1137)</f>
        <v>7005</v>
      </c>
      <c r="D1137" s="30">
        <f t="shared" si="17"/>
        <v>-125</v>
      </c>
      <c r="E1137" s="16"/>
      <c r="G1137" s="17"/>
    </row>
    <row r="1138" spans="1:7" x14ac:dyDescent="0.15">
      <c r="A1138" s="23">
        <v>42709</v>
      </c>
      <c r="B1138" s="14">
        <v>6930</v>
      </c>
      <c r="C1138" s="29">
        <f>[2]!s_dq_close(C$2,$A1138)</f>
        <v>7037</v>
      </c>
      <c r="D1138" s="30">
        <f t="shared" si="17"/>
        <v>-107</v>
      </c>
      <c r="E1138" s="16"/>
      <c r="G1138" s="17"/>
    </row>
    <row r="1139" spans="1:7" x14ac:dyDescent="0.15">
      <c r="A1139" s="23">
        <v>42706</v>
      </c>
      <c r="B1139" s="14">
        <v>6880</v>
      </c>
      <c r="C1139" s="29">
        <f>[2]!s_dq_close(C$2,$A1139)</f>
        <v>7057</v>
      </c>
      <c r="D1139" s="30">
        <f t="shared" si="17"/>
        <v>-177</v>
      </c>
      <c r="E1139" s="16"/>
      <c r="G1139" s="17"/>
    </row>
    <row r="1140" spans="1:7" x14ac:dyDescent="0.15">
      <c r="A1140" s="23">
        <v>42705</v>
      </c>
      <c r="B1140" s="14">
        <v>6980</v>
      </c>
      <c r="C1140" s="29">
        <f>[2]!s_dq_close(C$2,$A1140)</f>
        <v>7135</v>
      </c>
      <c r="D1140" s="30">
        <f t="shared" si="17"/>
        <v>-155</v>
      </c>
      <c r="E1140" s="16"/>
      <c r="G1140" s="17"/>
    </row>
    <row r="1141" spans="1:7" x14ac:dyDescent="0.15">
      <c r="A1141" s="23">
        <v>42704</v>
      </c>
      <c r="B1141" s="14">
        <v>7060</v>
      </c>
      <c r="C1141" s="29">
        <f>[2]!s_dq_close(C$2,$A1141)</f>
        <v>7180</v>
      </c>
      <c r="D1141" s="30">
        <f t="shared" si="17"/>
        <v>-120</v>
      </c>
      <c r="E1141" s="16"/>
      <c r="G1141" s="17"/>
    </row>
    <row r="1142" spans="1:7" x14ac:dyDescent="0.15">
      <c r="A1142" s="23">
        <v>42703</v>
      </c>
      <c r="B1142" s="14">
        <v>7140</v>
      </c>
      <c r="C1142" s="29">
        <f>[2]!s_dq_close(C$2,$A1142)</f>
        <v>7270</v>
      </c>
      <c r="D1142" s="30">
        <f t="shared" si="17"/>
        <v>-130</v>
      </c>
      <c r="E1142" s="16"/>
      <c r="G1142" s="17"/>
    </row>
    <row r="1143" spans="1:7" x14ac:dyDescent="0.15">
      <c r="A1143" s="23">
        <v>42699</v>
      </c>
      <c r="B1143" s="14">
        <v>6735</v>
      </c>
      <c r="C1143" s="29">
        <f>[2]!s_dq_close(C$2,$A1143)</f>
        <v>6952</v>
      </c>
      <c r="D1143" s="30">
        <f t="shared" si="17"/>
        <v>-217</v>
      </c>
      <c r="E1143" s="16"/>
      <c r="G1143" s="17"/>
    </row>
    <row r="1144" spans="1:7" x14ac:dyDescent="0.15">
      <c r="A1144" s="23">
        <v>42698</v>
      </c>
      <c r="B1144" s="14">
        <v>6657.5</v>
      </c>
      <c r="C1144" s="29">
        <f>[2]!s_dq_close(C$2,$A1144)</f>
        <v>6923</v>
      </c>
      <c r="D1144" s="30">
        <f t="shared" si="17"/>
        <v>-265.5</v>
      </c>
      <c r="E1144" s="16"/>
      <c r="G1144" s="17"/>
    </row>
    <row r="1145" spans="1:7" x14ac:dyDescent="0.15">
      <c r="A1145" s="23">
        <v>42697</v>
      </c>
      <c r="B1145" s="14">
        <v>6642.5</v>
      </c>
      <c r="C1145" s="29">
        <f>[2]!s_dq_close(C$2,$A1145)</f>
        <v>6799</v>
      </c>
      <c r="D1145" s="30">
        <f t="shared" si="17"/>
        <v>-156.5</v>
      </c>
      <c r="E1145" s="16"/>
      <c r="G1145" s="17"/>
    </row>
    <row r="1146" spans="1:7" x14ac:dyDescent="0.15">
      <c r="A1146" s="23">
        <v>42696</v>
      </c>
      <c r="B1146" s="14">
        <v>6682.5</v>
      </c>
      <c r="C1146" s="29">
        <f>[2]!s_dq_close(C$2,$A1146)</f>
        <v>6865</v>
      </c>
      <c r="D1146" s="30">
        <f t="shared" si="17"/>
        <v>-182.5</v>
      </c>
      <c r="E1146" s="16"/>
      <c r="G1146" s="17"/>
    </row>
    <row r="1147" spans="1:7" x14ac:dyDescent="0.15">
      <c r="A1147" s="23">
        <v>42695</v>
      </c>
      <c r="B1147" s="14">
        <v>6700</v>
      </c>
      <c r="C1147" s="29">
        <f>[2]!s_dq_close(C$2,$A1147)</f>
        <v>6841</v>
      </c>
      <c r="D1147" s="30">
        <f t="shared" si="17"/>
        <v>-141</v>
      </c>
      <c r="E1147" s="16"/>
      <c r="G1147" s="17"/>
    </row>
    <row r="1148" spans="1:7" x14ac:dyDescent="0.15">
      <c r="A1148" s="23">
        <v>42692</v>
      </c>
      <c r="B1148" s="14">
        <v>6637.5</v>
      </c>
      <c r="C1148" s="29">
        <f>[2]!s_dq_close(C$2,$A1148)</f>
        <v>6797</v>
      </c>
      <c r="D1148" s="30">
        <f t="shared" si="17"/>
        <v>-159.5</v>
      </c>
      <c r="E1148" s="16"/>
      <c r="G1148" s="17"/>
    </row>
    <row r="1149" spans="1:7" x14ac:dyDescent="0.15">
      <c r="A1149" s="23">
        <v>42691</v>
      </c>
      <c r="B1149" s="14">
        <v>6612.5</v>
      </c>
      <c r="C1149" s="29">
        <f>[2]!s_dq_close(C$2,$A1149)</f>
        <v>6779</v>
      </c>
      <c r="D1149" s="30">
        <f t="shared" si="17"/>
        <v>-166.5</v>
      </c>
      <c r="E1149" s="16"/>
      <c r="G1149" s="17"/>
    </row>
    <row r="1150" spans="1:7" x14ac:dyDescent="0.15">
      <c r="A1150" s="23">
        <v>42690</v>
      </c>
      <c r="B1150" s="14">
        <v>6660</v>
      </c>
      <c r="C1150" s="29">
        <f>[2]!s_dq_close(C$2,$A1150)</f>
        <v>6818</v>
      </c>
      <c r="D1150" s="30">
        <f t="shared" si="17"/>
        <v>-158</v>
      </c>
      <c r="E1150" s="16"/>
      <c r="G1150" s="17"/>
    </row>
    <row r="1151" spans="1:7" x14ac:dyDescent="0.15">
      <c r="A1151" s="23">
        <v>42689</v>
      </c>
      <c r="B1151" s="14">
        <v>6677.5</v>
      </c>
      <c r="C1151" s="29">
        <f>[2]!s_dq_close(C$2,$A1151)</f>
        <v>6852</v>
      </c>
      <c r="D1151" s="30">
        <f t="shared" si="17"/>
        <v>-174.5</v>
      </c>
      <c r="E1151" s="16"/>
      <c r="G1151" s="17"/>
    </row>
    <row r="1152" spans="1:7" x14ac:dyDescent="0.15">
      <c r="A1152" s="23">
        <v>42688</v>
      </c>
      <c r="B1152" s="14">
        <v>6630</v>
      </c>
      <c r="C1152" s="29">
        <f>[2]!s_dq_close(C$2,$A1152)</f>
        <v>6829</v>
      </c>
      <c r="D1152" s="30">
        <f t="shared" si="17"/>
        <v>-199</v>
      </c>
      <c r="E1152" s="16"/>
      <c r="G1152" s="17"/>
    </row>
    <row r="1153" spans="1:7" x14ac:dyDescent="0.15">
      <c r="A1153" s="23">
        <v>42685</v>
      </c>
      <c r="B1153" s="14">
        <v>6687.5</v>
      </c>
      <c r="C1153" s="29">
        <f>[2]!s_dq_close(C$2,$A1153)</f>
        <v>6823</v>
      </c>
      <c r="D1153" s="30">
        <f t="shared" si="17"/>
        <v>-135.5</v>
      </c>
      <c r="E1153" s="16"/>
      <c r="G1153" s="17"/>
    </row>
    <row r="1154" spans="1:7" x14ac:dyDescent="0.15">
      <c r="A1154" s="23">
        <v>42684</v>
      </c>
      <c r="B1154" s="14">
        <v>6627.5</v>
      </c>
      <c r="C1154" s="29">
        <f>[2]!s_dq_close(C$2,$A1154)</f>
        <v>6816</v>
      </c>
      <c r="D1154" s="30">
        <f t="shared" si="17"/>
        <v>-188.5</v>
      </c>
      <c r="E1154" s="16"/>
      <c r="G1154" s="17"/>
    </row>
    <row r="1155" spans="1:7" x14ac:dyDescent="0.15">
      <c r="A1155" s="23">
        <v>42683</v>
      </c>
      <c r="B1155" s="14">
        <v>6630</v>
      </c>
      <c r="C1155" s="29">
        <f>[2]!s_dq_close(C$2,$A1155)</f>
        <v>6775</v>
      </c>
      <c r="D1155" s="30">
        <f t="shared" si="17"/>
        <v>-145</v>
      </c>
      <c r="E1155" s="16"/>
      <c r="G1155" s="17"/>
    </row>
    <row r="1156" spans="1:7" x14ac:dyDescent="0.15">
      <c r="A1156" s="23">
        <v>42682</v>
      </c>
      <c r="B1156" s="14">
        <v>6700</v>
      </c>
      <c r="C1156" s="29">
        <f>[2]!s_dq_close(C$2,$A1156)</f>
        <v>6795</v>
      </c>
      <c r="D1156" s="30">
        <f t="shared" ref="D1156:D1219" si="18">B1156-C1156</f>
        <v>-95</v>
      </c>
      <c r="E1156" s="16"/>
      <c r="G1156" s="17"/>
    </row>
    <row r="1157" spans="1:7" x14ac:dyDescent="0.15">
      <c r="A1157" s="23">
        <v>42681</v>
      </c>
      <c r="B1157" s="14">
        <v>6617.5</v>
      </c>
      <c r="C1157" s="29">
        <f>[2]!s_dq_close(C$2,$A1157)</f>
        <v>6774</v>
      </c>
      <c r="D1157" s="30">
        <f t="shared" si="18"/>
        <v>-156.5</v>
      </c>
      <c r="E1157" s="16"/>
      <c r="G1157" s="17"/>
    </row>
    <row r="1158" spans="1:7" x14ac:dyDescent="0.15">
      <c r="A1158" s="23">
        <v>42678</v>
      </c>
      <c r="B1158" s="14">
        <v>6650</v>
      </c>
      <c r="C1158" s="29">
        <f>[2]!s_dq_close(C$2,$A1158)</f>
        <v>6744</v>
      </c>
      <c r="D1158" s="30">
        <f t="shared" si="18"/>
        <v>-94</v>
      </c>
      <c r="E1158" s="16"/>
      <c r="G1158" s="17"/>
    </row>
    <row r="1159" spans="1:7" x14ac:dyDescent="0.15">
      <c r="A1159" s="23">
        <v>42677</v>
      </c>
      <c r="B1159" s="14">
        <v>6650</v>
      </c>
      <c r="C1159" s="29">
        <f>[2]!s_dq_close(C$2,$A1159)</f>
        <v>6825</v>
      </c>
      <c r="D1159" s="30">
        <f t="shared" si="18"/>
        <v>-175</v>
      </c>
      <c r="E1159" s="16"/>
      <c r="G1159" s="17"/>
    </row>
    <row r="1160" spans="1:7" x14ac:dyDescent="0.15">
      <c r="A1160" s="23">
        <v>42676</v>
      </c>
      <c r="B1160" s="14">
        <v>6580</v>
      </c>
      <c r="C1160" s="29">
        <f>[2]!s_dq_close(C$2,$A1160)</f>
        <v>6746</v>
      </c>
      <c r="D1160" s="30">
        <f t="shared" si="18"/>
        <v>-166</v>
      </c>
      <c r="E1160" s="16"/>
      <c r="G1160" s="17"/>
    </row>
    <row r="1161" spans="1:7" x14ac:dyDescent="0.15">
      <c r="A1161" s="23">
        <v>42675</v>
      </c>
      <c r="B1161" s="14">
        <v>6590</v>
      </c>
      <c r="C1161" s="29">
        <f>[2]!s_dq_close(C$2,$A1161)</f>
        <v>6747</v>
      </c>
      <c r="D1161" s="30">
        <f t="shared" si="18"/>
        <v>-157</v>
      </c>
      <c r="E1161" s="16"/>
      <c r="G1161" s="17"/>
    </row>
    <row r="1162" spans="1:7" x14ac:dyDescent="0.15">
      <c r="A1162" s="23">
        <v>42674</v>
      </c>
      <c r="B1162" s="14">
        <v>6685</v>
      </c>
      <c r="C1162" s="29">
        <f>[2]!s_dq_close(C$2,$A1162)</f>
        <v>6760</v>
      </c>
      <c r="D1162" s="30">
        <f t="shared" si="18"/>
        <v>-75</v>
      </c>
      <c r="E1162" s="16"/>
      <c r="G1162" s="17"/>
    </row>
    <row r="1163" spans="1:7" x14ac:dyDescent="0.15">
      <c r="A1163" s="23">
        <v>42671</v>
      </c>
      <c r="B1163" s="14">
        <v>6687.5</v>
      </c>
      <c r="C1163" s="29">
        <f>[2]!s_dq_close(C$2,$A1163)</f>
        <v>6819</v>
      </c>
      <c r="D1163" s="30">
        <f t="shared" si="18"/>
        <v>-131.5</v>
      </c>
      <c r="E1163" s="16"/>
      <c r="G1163" s="17"/>
    </row>
    <row r="1164" spans="1:7" x14ac:dyDescent="0.15">
      <c r="A1164" s="23">
        <v>42670</v>
      </c>
      <c r="B1164" s="14">
        <v>6687.5</v>
      </c>
      <c r="C1164" s="29">
        <f>[2]!s_dq_close(C$2,$A1164)</f>
        <v>6858</v>
      </c>
      <c r="D1164" s="30">
        <f t="shared" si="18"/>
        <v>-170.5</v>
      </c>
      <c r="E1164" s="16"/>
      <c r="G1164" s="17"/>
    </row>
    <row r="1165" spans="1:7" x14ac:dyDescent="0.15">
      <c r="A1165" s="23">
        <v>42669</v>
      </c>
      <c r="B1165" s="14">
        <v>6675</v>
      </c>
      <c r="C1165" s="29">
        <f>[2]!s_dq_close(C$2,$A1165)</f>
        <v>6890</v>
      </c>
      <c r="D1165" s="30">
        <f t="shared" si="18"/>
        <v>-215</v>
      </c>
      <c r="E1165" s="16"/>
      <c r="G1165" s="17"/>
    </row>
    <row r="1166" spans="1:7" x14ac:dyDescent="0.15">
      <c r="A1166" s="23">
        <v>42668</v>
      </c>
      <c r="B1166" s="14">
        <v>6692.5</v>
      </c>
      <c r="C1166" s="29">
        <f>[2]!s_dq_close(C$2,$A1166)</f>
        <v>6900</v>
      </c>
      <c r="D1166" s="30">
        <f t="shared" si="18"/>
        <v>-207.5</v>
      </c>
      <c r="E1166" s="16"/>
      <c r="G1166" s="17"/>
    </row>
    <row r="1167" spans="1:7" x14ac:dyDescent="0.15">
      <c r="A1167" s="23">
        <v>42667</v>
      </c>
      <c r="B1167" s="14">
        <v>6690</v>
      </c>
      <c r="C1167" s="29">
        <f>[2]!s_dq_close(C$2,$A1167)</f>
        <v>6877</v>
      </c>
      <c r="D1167" s="30">
        <f t="shared" si="18"/>
        <v>-187</v>
      </c>
      <c r="E1167" s="16"/>
      <c r="G1167" s="17"/>
    </row>
    <row r="1168" spans="1:7" x14ac:dyDescent="0.15">
      <c r="A1168" s="23">
        <v>42664</v>
      </c>
      <c r="B1168" s="14">
        <v>6557.5</v>
      </c>
      <c r="C1168" s="29">
        <f>[2]!s_dq_close(C$2,$A1168)</f>
        <v>6714</v>
      </c>
      <c r="D1168" s="30">
        <f t="shared" si="18"/>
        <v>-156.5</v>
      </c>
      <c r="E1168" s="16"/>
      <c r="G1168" s="17"/>
    </row>
    <row r="1169" spans="1:7" x14ac:dyDescent="0.15">
      <c r="A1169" s="23">
        <v>42663</v>
      </c>
      <c r="B1169" s="14">
        <v>6580</v>
      </c>
      <c r="C1169" s="29">
        <f>[2]!s_dq_close(C$2,$A1169)</f>
        <v>6715</v>
      </c>
      <c r="D1169" s="30">
        <f t="shared" si="18"/>
        <v>-135</v>
      </c>
      <c r="E1169" s="16"/>
      <c r="G1169" s="17"/>
    </row>
    <row r="1170" spans="1:7" x14ac:dyDescent="0.15">
      <c r="A1170" s="23">
        <v>42662</v>
      </c>
      <c r="B1170" s="14">
        <v>6610</v>
      </c>
      <c r="C1170" s="29">
        <f>[2]!s_dq_close(C$2,$A1170)</f>
        <v>6725</v>
      </c>
      <c r="D1170" s="30">
        <f t="shared" si="18"/>
        <v>-115</v>
      </c>
      <c r="E1170" s="16"/>
      <c r="G1170" s="17"/>
    </row>
    <row r="1171" spans="1:7" x14ac:dyDescent="0.15">
      <c r="A1171" s="23">
        <v>42661</v>
      </c>
      <c r="B1171" s="14">
        <v>6615</v>
      </c>
      <c r="C1171" s="29">
        <f>[2]!s_dq_close(C$2,$A1171)</f>
        <v>6796</v>
      </c>
      <c r="D1171" s="30">
        <f t="shared" si="18"/>
        <v>-181</v>
      </c>
      <c r="E1171" s="16"/>
      <c r="G1171" s="17"/>
    </row>
    <row r="1172" spans="1:7" x14ac:dyDescent="0.15">
      <c r="A1172" s="23">
        <v>42660</v>
      </c>
      <c r="B1172" s="14">
        <v>6615</v>
      </c>
      <c r="C1172" s="29">
        <f>[2]!s_dq_close(C$2,$A1172)</f>
        <v>6786</v>
      </c>
      <c r="D1172" s="30">
        <f t="shared" si="18"/>
        <v>-171</v>
      </c>
      <c r="E1172" s="16"/>
      <c r="G1172" s="17"/>
    </row>
    <row r="1173" spans="1:7" x14ac:dyDescent="0.15">
      <c r="A1173" s="23">
        <v>42656</v>
      </c>
      <c r="B1173" s="14">
        <v>6580</v>
      </c>
      <c r="C1173" s="29">
        <f>[2]!s_dq_close(C$2,$A1173)</f>
        <v>6735</v>
      </c>
      <c r="D1173" s="30">
        <f t="shared" si="18"/>
        <v>-155</v>
      </c>
      <c r="E1173" s="16"/>
      <c r="G1173" s="17"/>
    </row>
    <row r="1174" spans="1:7" x14ac:dyDescent="0.15">
      <c r="A1174" s="23">
        <v>42655</v>
      </c>
      <c r="B1174" s="14">
        <v>6520</v>
      </c>
      <c r="C1174" s="29">
        <f>[2]!s_dq_close(C$2,$A1174)</f>
        <v>6693</v>
      </c>
      <c r="D1174" s="30">
        <f t="shared" si="18"/>
        <v>-173</v>
      </c>
      <c r="E1174" s="16"/>
      <c r="G1174" s="17"/>
    </row>
    <row r="1175" spans="1:7" x14ac:dyDescent="0.15">
      <c r="A1175" s="23">
        <v>42654</v>
      </c>
      <c r="B1175" s="14">
        <v>6500</v>
      </c>
      <c r="C1175" s="29">
        <f>[2]!s_dq_close(C$2,$A1175)</f>
        <v>6658</v>
      </c>
      <c r="D1175" s="30">
        <f t="shared" si="18"/>
        <v>-158</v>
      </c>
      <c r="E1175" s="16"/>
      <c r="G1175" s="17"/>
    </row>
    <row r="1176" spans="1:7" x14ac:dyDescent="0.15">
      <c r="A1176" s="23">
        <v>42653</v>
      </c>
      <c r="B1176" s="14">
        <v>6570</v>
      </c>
      <c r="C1176" s="29">
        <f>[2]!s_dq_close(C$2,$A1176)</f>
        <v>6730</v>
      </c>
      <c r="D1176" s="30">
        <f t="shared" si="18"/>
        <v>-160</v>
      </c>
      <c r="E1176" s="16"/>
      <c r="G1176" s="17"/>
    </row>
    <row r="1177" spans="1:7" x14ac:dyDescent="0.15">
      <c r="A1177" s="23">
        <v>42643</v>
      </c>
      <c r="B1177" s="14">
        <v>6530</v>
      </c>
      <c r="C1177" s="29">
        <f>[2]!s_dq_close(C$2,$A1177)</f>
        <v>6716</v>
      </c>
      <c r="D1177" s="30">
        <f t="shared" si="18"/>
        <v>-186</v>
      </c>
      <c r="E1177" s="16"/>
      <c r="G1177" s="17"/>
    </row>
    <row r="1178" spans="1:7" x14ac:dyDescent="0.15">
      <c r="A1178" s="23">
        <v>42642</v>
      </c>
      <c r="B1178" s="14">
        <v>6520</v>
      </c>
      <c r="C1178" s="29">
        <f>[2]!s_dq_close(C$2,$A1178)</f>
        <v>6698</v>
      </c>
      <c r="D1178" s="30">
        <f t="shared" si="18"/>
        <v>-178</v>
      </c>
      <c r="E1178" s="16"/>
      <c r="G1178" s="17"/>
    </row>
    <row r="1179" spans="1:7" x14ac:dyDescent="0.15">
      <c r="A1179" s="23">
        <v>42640</v>
      </c>
      <c r="B1179" s="14">
        <v>6500</v>
      </c>
      <c r="C1179" s="29">
        <f>[2]!s_dq_close(C$2,$A1179)</f>
        <v>6673</v>
      </c>
      <c r="D1179" s="30">
        <f t="shared" si="18"/>
        <v>-173</v>
      </c>
      <c r="E1179" s="16"/>
      <c r="G1179" s="17"/>
    </row>
    <row r="1180" spans="1:7" x14ac:dyDescent="0.15">
      <c r="A1180" s="23">
        <v>42639</v>
      </c>
      <c r="B1180" s="14">
        <v>6430</v>
      </c>
      <c r="C1180" s="29">
        <f>[2]!s_dq_close(C$2,$A1180)</f>
        <v>6610</v>
      </c>
      <c r="D1180" s="30">
        <f t="shared" si="18"/>
        <v>-180</v>
      </c>
      <c r="E1180" s="16"/>
      <c r="G1180" s="17"/>
    </row>
    <row r="1181" spans="1:7" x14ac:dyDescent="0.15">
      <c r="A1181" s="23">
        <v>42634</v>
      </c>
      <c r="B1181" s="14">
        <v>6210</v>
      </c>
      <c r="C1181" s="29">
        <f>[2]!s_dq_close(C$2,$A1181)</f>
        <v>6412</v>
      </c>
      <c r="D1181" s="30">
        <f t="shared" si="18"/>
        <v>-202</v>
      </c>
      <c r="E1181" s="16"/>
      <c r="G1181" s="17"/>
    </row>
    <row r="1182" spans="1:7" x14ac:dyDescent="0.15">
      <c r="A1182" s="23">
        <v>42633</v>
      </c>
      <c r="B1182" s="14">
        <v>6200</v>
      </c>
      <c r="C1182" s="29">
        <f>[2]!s_dq_close(C$2,$A1182)</f>
        <v>6432</v>
      </c>
      <c r="D1182" s="30">
        <f t="shared" si="18"/>
        <v>-232</v>
      </c>
      <c r="E1182" s="16"/>
      <c r="G1182" s="17"/>
    </row>
    <row r="1183" spans="1:7" x14ac:dyDescent="0.15">
      <c r="A1183" s="23">
        <v>42632</v>
      </c>
      <c r="B1183" s="14">
        <v>6200</v>
      </c>
      <c r="C1183" s="29">
        <f>[2]!s_dq_close(C$2,$A1183)</f>
        <v>6437</v>
      </c>
      <c r="D1183" s="30">
        <f t="shared" si="18"/>
        <v>-237</v>
      </c>
      <c r="E1183" s="16"/>
      <c r="G1183" s="17"/>
    </row>
    <row r="1184" spans="1:7" x14ac:dyDescent="0.15">
      <c r="A1184" s="23">
        <v>42627</v>
      </c>
      <c r="B1184" s="14">
        <v>6020</v>
      </c>
      <c r="C1184" s="29">
        <f>[2]!s_dq_close(C$2,$A1184)</f>
        <v>6323</v>
      </c>
      <c r="D1184" s="30">
        <f t="shared" si="18"/>
        <v>-303</v>
      </c>
      <c r="E1184" s="16"/>
      <c r="G1184" s="17"/>
    </row>
    <row r="1185" spans="1:7" x14ac:dyDescent="0.15">
      <c r="A1185" s="23">
        <v>42625</v>
      </c>
      <c r="B1185" s="14">
        <v>5940</v>
      </c>
      <c r="C1185" s="29">
        <f>[2]!s_dq_close(C$2,$A1185)</f>
        <v>6230</v>
      </c>
      <c r="D1185" s="30">
        <f t="shared" si="18"/>
        <v>-290</v>
      </c>
      <c r="E1185" s="16"/>
      <c r="G1185" s="17"/>
    </row>
    <row r="1186" spans="1:7" x14ac:dyDescent="0.15">
      <c r="A1186" s="23">
        <v>42622</v>
      </c>
      <c r="B1186" s="14">
        <v>5950</v>
      </c>
      <c r="C1186" s="29">
        <f>[2]!s_dq_close(C$2,$A1186)</f>
        <v>6231</v>
      </c>
      <c r="D1186" s="30">
        <f t="shared" si="18"/>
        <v>-281</v>
      </c>
      <c r="E1186" s="16"/>
      <c r="G1186" s="17"/>
    </row>
    <row r="1187" spans="1:7" x14ac:dyDescent="0.15">
      <c r="A1187" s="23">
        <v>42621</v>
      </c>
      <c r="B1187" s="14">
        <v>5950</v>
      </c>
      <c r="C1187" s="29">
        <f>[2]!s_dq_close(C$2,$A1187)</f>
        <v>6227</v>
      </c>
      <c r="D1187" s="30">
        <f t="shared" si="18"/>
        <v>-277</v>
      </c>
      <c r="E1187" s="16"/>
      <c r="G1187" s="17"/>
    </row>
    <row r="1188" spans="1:7" x14ac:dyDescent="0.15">
      <c r="A1188" s="23">
        <v>42619</v>
      </c>
      <c r="B1188" s="14">
        <v>5950</v>
      </c>
      <c r="C1188" s="29">
        <f>[2]!s_dq_close(C$2,$A1188)</f>
        <v>6242</v>
      </c>
      <c r="D1188" s="30">
        <f t="shared" si="18"/>
        <v>-292</v>
      </c>
      <c r="E1188" s="16"/>
      <c r="G1188" s="17"/>
    </row>
    <row r="1189" spans="1:7" x14ac:dyDescent="0.15">
      <c r="A1189" s="23">
        <v>42618</v>
      </c>
      <c r="B1189" s="14">
        <v>5950</v>
      </c>
      <c r="C1189" s="29">
        <f>[2]!s_dq_close(C$2,$A1189)</f>
        <v>6252</v>
      </c>
      <c r="D1189" s="30">
        <f t="shared" si="18"/>
        <v>-302</v>
      </c>
      <c r="E1189" s="16"/>
      <c r="G1189" s="17"/>
    </row>
    <row r="1190" spans="1:7" x14ac:dyDescent="0.15">
      <c r="A1190" s="23">
        <v>42615</v>
      </c>
      <c r="B1190" s="14">
        <v>5910</v>
      </c>
      <c r="C1190" s="29">
        <f>[2]!s_dq_close(C$2,$A1190)</f>
        <v>6181</v>
      </c>
      <c r="D1190" s="30">
        <f t="shared" si="18"/>
        <v>-271</v>
      </c>
      <c r="E1190" s="16"/>
      <c r="G1190" s="17"/>
    </row>
    <row r="1191" spans="1:7" x14ac:dyDescent="0.15">
      <c r="A1191" s="23">
        <v>42614</v>
      </c>
      <c r="B1191" s="14">
        <v>5920</v>
      </c>
      <c r="C1191" s="29">
        <f>[2]!s_dq_close(C$2,$A1191)</f>
        <v>6204</v>
      </c>
      <c r="D1191" s="30">
        <f t="shared" si="18"/>
        <v>-284</v>
      </c>
      <c r="E1191" s="16"/>
      <c r="G1191" s="17"/>
    </row>
    <row r="1192" spans="1:7" x14ac:dyDescent="0.15">
      <c r="A1192" s="23">
        <v>42613</v>
      </c>
      <c r="B1192" s="14">
        <v>5920</v>
      </c>
      <c r="C1192" s="29">
        <f>[2]!s_dq_close(C$2,$A1192)</f>
        <v>6230</v>
      </c>
      <c r="D1192" s="30">
        <f t="shared" si="18"/>
        <v>-310</v>
      </c>
      <c r="E1192" s="16"/>
      <c r="G1192" s="17"/>
    </row>
    <row r="1193" spans="1:7" x14ac:dyDescent="0.15">
      <c r="A1193" s="23">
        <v>42612</v>
      </c>
      <c r="B1193" s="14">
        <v>5955</v>
      </c>
      <c r="C1193" s="29">
        <f>[2]!s_dq_close(C$2,$A1193)</f>
        <v>6261</v>
      </c>
      <c r="D1193" s="30">
        <f t="shared" si="18"/>
        <v>-306</v>
      </c>
      <c r="E1193" s="16"/>
      <c r="G1193" s="17"/>
    </row>
    <row r="1194" spans="1:7" x14ac:dyDescent="0.15">
      <c r="A1194" s="23">
        <v>42611</v>
      </c>
      <c r="B1194" s="14">
        <v>5930</v>
      </c>
      <c r="C1194" s="29">
        <f>[2]!s_dq_close(C$2,$A1194)</f>
        <v>6242</v>
      </c>
      <c r="D1194" s="30">
        <f t="shared" si="18"/>
        <v>-312</v>
      </c>
      <c r="E1194" s="16"/>
      <c r="G1194" s="17"/>
    </row>
    <row r="1195" spans="1:7" x14ac:dyDescent="0.15">
      <c r="A1195" s="23">
        <v>42608</v>
      </c>
      <c r="B1195" s="14">
        <v>5900</v>
      </c>
      <c r="C1195" s="29">
        <f>[2]!s_dq_close(C$2,$A1195)</f>
        <v>6233</v>
      </c>
      <c r="D1195" s="30">
        <f t="shared" si="18"/>
        <v>-333</v>
      </c>
      <c r="E1195" s="16"/>
      <c r="G1195" s="17"/>
    </row>
    <row r="1196" spans="1:7" x14ac:dyDescent="0.15">
      <c r="A1196" s="23">
        <v>42607</v>
      </c>
      <c r="B1196" s="14">
        <v>5900</v>
      </c>
      <c r="C1196" s="29">
        <f>[2]!s_dq_close(C$2,$A1196)</f>
        <v>6230</v>
      </c>
      <c r="D1196" s="30">
        <f t="shared" si="18"/>
        <v>-330</v>
      </c>
      <c r="E1196" s="16"/>
      <c r="G1196" s="17"/>
    </row>
    <row r="1197" spans="1:7" x14ac:dyDescent="0.15">
      <c r="A1197" s="23">
        <v>42606</v>
      </c>
      <c r="B1197" s="14">
        <v>5940</v>
      </c>
      <c r="C1197" s="29">
        <f>[2]!s_dq_close(C$2,$A1197)</f>
        <v>6276</v>
      </c>
      <c r="D1197" s="30">
        <f t="shared" si="18"/>
        <v>-336</v>
      </c>
      <c r="E1197" s="16"/>
      <c r="G1197" s="17"/>
    </row>
    <row r="1198" spans="1:7" x14ac:dyDescent="0.15">
      <c r="A1198" s="23">
        <v>42605</v>
      </c>
      <c r="B1198" s="14">
        <v>5970</v>
      </c>
      <c r="C1198" s="29">
        <f>[2]!s_dq_close(C$2,$A1198)</f>
        <v>6292</v>
      </c>
      <c r="D1198" s="30">
        <f t="shared" si="18"/>
        <v>-322</v>
      </c>
      <c r="E1198" s="16"/>
      <c r="G1198" s="17"/>
    </row>
    <row r="1199" spans="1:7" x14ac:dyDescent="0.15">
      <c r="A1199" s="23">
        <v>42604</v>
      </c>
      <c r="B1199" s="14">
        <v>5920</v>
      </c>
      <c r="C1199" s="29">
        <f>[2]!s_dq_close(C$2,$A1199)</f>
        <v>6242</v>
      </c>
      <c r="D1199" s="30">
        <f t="shared" si="18"/>
        <v>-322</v>
      </c>
      <c r="E1199" s="16"/>
      <c r="G1199" s="17"/>
    </row>
    <row r="1200" spans="1:7" x14ac:dyDescent="0.15">
      <c r="A1200" s="23">
        <v>42601</v>
      </c>
      <c r="B1200" s="14">
        <v>5860</v>
      </c>
      <c r="C1200" s="29">
        <f>[2]!s_dq_close(C$2,$A1200)</f>
        <v>6238</v>
      </c>
      <c r="D1200" s="30">
        <f t="shared" si="18"/>
        <v>-378</v>
      </c>
      <c r="E1200" s="16"/>
      <c r="G1200" s="17"/>
    </row>
    <row r="1201" spans="1:7" x14ac:dyDescent="0.15">
      <c r="A1201" s="23">
        <v>42600</v>
      </c>
      <c r="B1201" s="14">
        <v>5800</v>
      </c>
      <c r="C1201" s="29">
        <f>[2]!s_dq_close(C$2,$A1201)</f>
        <v>6149</v>
      </c>
      <c r="D1201" s="30">
        <f t="shared" si="18"/>
        <v>-349</v>
      </c>
      <c r="E1201" s="16"/>
      <c r="G1201" s="17"/>
    </row>
    <row r="1202" spans="1:7" x14ac:dyDescent="0.15">
      <c r="A1202" s="23">
        <v>42599</v>
      </c>
      <c r="B1202" s="14">
        <v>5810</v>
      </c>
      <c r="C1202" s="29">
        <f>[2]!s_dq_close(C$2,$A1202)</f>
        <v>6162</v>
      </c>
      <c r="D1202" s="30">
        <f t="shared" si="18"/>
        <v>-352</v>
      </c>
      <c r="E1202" s="16"/>
      <c r="G1202" s="17"/>
    </row>
    <row r="1203" spans="1:7" x14ac:dyDescent="0.15">
      <c r="A1203" s="23">
        <v>42598</v>
      </c>
      <c r="B1203" s="14">
        <v>5780</v>
      </c>
      <c r="C1203" s="29">
        <f>[2]!s_dq_close(C$2,$A1203)</f>
        <v>6121</v>
      </c>
      <c r="D1203" s="30">
        <f t="shared" si="18"/>
        <v>-341</v>
      </c>
      <c r="E1203" s="16"/>
      <c r="G1203" s="17"/>
    </row>
    <row r="1204" spans="1:7" x14ac:dyDescent="0.15">
      <c r="A1204" s="23">
        <v>42597</v>
      </c>
      <c r="B1204" s="14">
        <v>5780</v>
      </c>
      <c r="C1204" s="29">
        <f>[2]!s_dq_close(C$2,$A1204)</f>
        <v>6106</v>
      </c>
      <c r="D1204" s="30">
        <f t="shared" si="18"/>
        <v>-326</v>
      </c>
      <c r="E1204" s="16"/>
      <c r="G1204" s="17"/>
    </row>
    <row r="1205" spans="1:7" x14ac:dyDescent="0.15">
      <c r="A1205" s="23">
        <v>42593</v>
      </c>
      <c r="B1205" s="14">
        <v>5760</v>
      </c>
      <c r="C1205" s="29">
        <f>[2]!s_dq_close(C$2,$A1205)</f>
        <v>6064</v>
      </c>
      <c r="D1205" s="30">
        <f t="shared" si="18"/>
        <v>-304</v>
      </c>
      <c r="E1205" s="16"/>
      <c r="G1205" s="17"/>
    </row>
    <row r="1206" spans="1:7" x14ac:dyDescent="0.15">
      <c r="A1206" s="23">
        <v>42592</v>
      </c>
      <c r="B1206" s="14">
        <v>5790</v>
      </c>
      <c r="C1206" s="29">
        <f>[2]!s_dq_close(C$2,$A1206)</f>
        <v>6116</v>
      </c>
      <c r="D1206" s="30">
        <f t="shared" si="18"/>
        <v>-326</v>
      </c>
      <c r="E1206" s="16"/>
      <c r="G1206" s="17"/>
    </row>
    <row r="1207" spans="1:7" x14ac:dyDescent="0.15">
      <c r="A1207" s="23">
        <v>42591</v>
      </c>
      <c r="B1207" s="14">
        <v>5800</v>
      </c>
      <c r="C1207" s="29">
        <f>[2]!s_dq_close(C$2,$A1207)</f>
        <v>6152</v>
      </c>
      <c r="D1207" s="30">
        <f t="shared" si="18"/>
        <v>-352</v>
      </c>
      <c r="E1207" s="16"/>
      <c r="G1207" s="17"/>
    </row>
    <row r="1208" spans="1:7" x14ac:dyDescent="0.15">
      <c r="A1208" s="23">
        <v>42590</v>
      </c>
      <c r="B1208" s="14">
        <v>5810</v>
      </c>
      <c r="C1208" s="29">
        <f>[2]!s_dq_close(C$2,$A1208)</f>
        <v>6151</v>
      </c>
      <c r="D1208" s="30">
        <f t="shared" si="18"/>
        <v>-341</v>
      </c>
      <c r="E1208" s="16"/>
      <c r="G1208" s="17"/>
    </row>
    <row r="1209" spans="1:7" x14ac:dyDescent="0.15">
      <c r="A1209" s="23">
        <v>42587</v>
      </c>
      <c r="B1209" s="14">
        <v>5820</v>
      </c>
      <c r="C1209" s="29">
        <f>[2]!s_dq_close(C$2,$A1209)</f>
        <v>6103</v>
      </c>
      <c r="D1209" s="30">
        <f t="shared" si="18"/>
        <v>-283</v>
      </c>
      <c r="E1209" s="16"/>
      <c r="G1209" s="17"/>
    </row>
    <row r="1210" spans="1:7" x14ac:dyDescent="0.15">
      <c r="A1210" s="23">
        <v>42586</v>
      </c>
      <c r="B1210" s="14">
        <v>5820</v>
      </c>
      <c r="C1210" s="29">
        <f>[2]!s_dq_close(C$2,$A1210)</f>
        <v>6070</v>
      </c>
      <c r="D1210" s="30">
        <f t="shared" si="18"/>
        <v>-250</v>
      </c>
      <c r="E1210" s="16"/>
      <c r="G1210" s="17"/>
    </row>
    <row r="1211" spans="1:7" x14ac:dyDescent="0.15">
      <c r="A1211" s="23">
        <v>42585</v>
      </c>
      <c r="B1211" s="14">
        <v>5820</v>
      </c>
      <c r="C1211" s="29">
        <f>[2]!s_dq_close(C$2,$A1211)</f>
        <v>6136</v>
      </c>
      <c r="D1211" s="30">
        <f t="shared" si="18"/>
        <v>-316</v>
      </c>
      <c r="E1211" s="16"/>
      <c r="G1211" s="17"/>
    </row>
    <row r="1212" spans="1:7" x14ac:dyDescent="0.15">
      <c r="A1212" s="23">
        <v>42584</v>
      </c>
      <c r="B1212" s="14">
        <v>5820</v>
      </c>
      <c r="C1212" s="29">
        <f>[2]!s_dq_close(C$2,$A1212)</f>
        <v>6134</v>
      </c>
      <c r="D1212" s="30">
        <f t="shared" si="18"/>
        <v>-314</v>
      </c>
      <c r="E1212" s="16"/>
      <c r="G1212" s="17"/>
    </row>
    <row r="1213" spans="1:7" x14ac:dyDescent="0.15">
      <c r="A1213" s="23">
        <v>42583</v>
      </c>
      <c r="B1213" s="14">
        <v>5840</v>
      </c>
      <c r="C1213" s="29">
        <f>[2]!s_dq_close(C$2,$A1213)</f>
        <v>6157</v>
      </c>
      <c r="D1213" s="30">
        <f t="shared" si="18"/>
        <v>-317</v>
      </c>
      <c r="E1213" s="16"/>
      <c r="G1213" s="17"/>
    </row>
    <row r="1214" spans="1:7" x14ac:dyDescent="0.15">
      <c r="A1214" s="23">
        <v>42580</v>
      </c>
      <c r="B1214" s="14">
        <v>5830</v>
      </c>
      <c r="C1214" s="29">
        <f>[2]!s_dq_close(C$2,$A1214)</f>
        <v>6105</v>
      </c>
      <c r="D1214" s="30">
        <f t="shared" si="18"/>
        <v>-275</v>
      </c>
      <c r="E1214" s="16"/>
      <c r="G1214" s="17"/>
    </row>
    <row r="1215" spans="1:7" x14ac:dyDescent="0.15">
      <c r="A1215" s="23">
        <v>42579</v>
      </c>
      <c r="B1215" s="14">
        <v>5840</v>
      </c>
      <c r="C1215" s="29">
        <f>[2]!s_dq_close(C$2,$A1215)</f>
        <v>6124</v>
      </c>
      <c r="D1215" s="30">
        <f t="shared" si="18"/>
        <v>-284</v>
      </c>
      <c r="E1215" s="16"/>
      <c r="G1215" s="17"/>
    </row>
    <row r="1216" spans="1:7" x14ac:dyDescent="0.15">
      <c r="A1216" s="23">
        <v>42578</v>
      </c>
      <c r="B1216" s="14">
        <v>5860</v>
      </c>
      <c r="C1216" s="29">
        <f>[2]!s_dq_close(C$2,$A1216)</f>
        <v>6190</v>
      </c>
      <c r="D1216" s="30">
        <f t="shared" si="18"/>
        <v>-330</v>
      </c>
      <c r="E1216" s="16"/>
      <c r="G1216" s="17"/>
    </row>
    <row r="1217" spans="1:7" x14ac:dyDescent="0.15">
      <c r="A1217" s="23">
        <v>42577</v>
      </c>
      <c r="B1217" s="14">
        <v>5870</v>
      </c>
      <c r="C1217" s="29">
        <f>[2]!s_dq_close(C$2,$A1217)</f>
        <v>6233</v>
      </c>
      <c r="D1217" s="30">
        <f t="shared" si="18"/>
        <v>-363</v>
      </c>
      <c r="E1217" s="16"/>
      <c r="G1217" s="17"/>
    </row>
    <row r="1218" spans="1:7" x14ac:dyDescent="0.15">
      <c r="A1218" s="23">
        <v>42576</v>
      </c>
      <c r="B1218" s="14">
        <v>5880</v>
      </c>
      <c r="C1218" s="29">
        <f>[2]!s_dq_close(C$2,$A1218)</f>
        <v>6228</v>
      </c>
      <c r="D1218" s="30">
        <f t="shared" si="18"/>
        <v>-348</v>
      </c>
      <c r="E1218" s="16"/>
      <c r="G1218" s="17"/>
    </row>
    <row r="1219" spans="1:7" x14ac:dyDescent="0.15">
      <c r="A1219" s="23">
        <v>42573</v>
      </c>
      <c r="B1219" s="14">
        <v>5870</v>
      </c>
      <c r="C1219" s="29">
        <f>[2]!s_dq_close(C$2,$A1219)</f>
        <v>6216</v>
      </c>
      <c r="D1219" s="30">
        <f t="shared" si="18"/>
        <v>-346</v>
      </c>
      <c r="E1219" s="16"/>
      <c r="G1219" s="17"/>
    </row>
    <row r="1220" spans="1:7" x14ac:dyDescent="0.15">
      <c r="A1220" s="23">
        <v>42572</v>
      </c>
      <c r="B1220" s="14">
        <v>5890</v>
      </c>
      <c r="C1220" s="29">
        <f>[2]!s_dq_close(C$2,$A1220)</f>
        <v>6245</v>
      </c>
      <c r="D1220" s="30">
        <f t="shared" ref="D1220:D1283" si="19">B1220-C1220</f>
        <v>-355</v>
      </c>
      <c r="E1220" s="16"/>
      <c r="G1220" s="17"/>
    </row>
    <row r="1221" spans="1:7" x14ac:dyDescent="0.15">
      <c r="A1221" s="23">
        <v>42571</v>
      </c>
      <c r="B1221" s="14">
        <v>5890</v>
      </c>
      <c r="C1221" s="29">
        <f>[2]!s_dq_close(C$2,$A1221)</f>
        <v>6247</v>
      </c>
      <c r="D1221" s="30">
        <f t="shared" si="19"/>
        <v>-357</v>
      </c>
      <c r="E1221" s="16"/>
      <c r="G1221" s="17"/>
    </row>
    <row r="1222" spans="1:7" x14ac:dyDescent="0.15">
      <c r="A1222" s="23">
        <v>42570</v>
      </c>
      <c r="B1222" s="14">
        <v>5900</v>
      </c>
      <c r="C1222" s="29">
        <f>[2]!s_dq_close(C$2,$A1222)</f>
        <v>5902</v>
      </c>
      <c r="D1222" s="30">
        <f t="shared" si="19"/>
        <v>-2</v>
      </c>
      <c r="E1222" s="16"/>
      <c r="G1222" s="17"/>
    </row>
    <row r="1223" spans="1:7" x14ac:dyDescent="0.15">
      <c r="A1223" s="23">
        <v>42569</v>
      </c>
      <c r="B1223" s="14">
        <v>5870</v>
      </c>
      <c r="C1223" s="29">
        <f>[2]!s_dq_close(C$2,$A1223)</f>
        <v>5850</v>
      </c>
      <c r="D1223" s="30">
        <f t="shared" si="19"/>
        <v>20</v>
      </c>
      <c r="E1223" s="16"/>
      <c r="G1223" s="17"/>
    </row>
    <row r="1224" spans="1:7" x14ac:dyDescent="0.15">
      <c r="A1224" s="23">
        <v>42566</v>
      </c>
      <c r="B1224" s="14">
        <v>5860</v>
      </c>
      <c r="C1224" s="29">
        <f>[2]!s_dq_close(C$2,$A1224)</f>
        <v>5897</v>
      </c>
      <c r="D1224" s="30">
        <f t="shared" si="19"/>
        <v>-37</v>
      </c>
      <c r="E1224" s="16"/>
      <c r="G1224" s="17"/>
    </row>
    <row r="1225" spans="1:7" x14ac:dyDescent="0.15">
      <c r="A1225" s="23">
        <v>42565</v>
      </c>
      <c r="B1225" s="14">
        <v>5860</v>
      </c>
      <c r="C1225" s="29">
        <f>[2]!s_dq_close(C$2,$A1225)</f>
        <v>5878</v>
      </c>
      <c r="D1225" s="30">
        <f t="shared" si="19"/>
        <v>-18</v>
      </c>
      <c r="E1225" s="16"/>
      <c r="G1225" s="17"/>
    </row>
    <row r="1226" spans="1:7" x14ac:dyDescent="0.15">
      <c r="A1226" s="23">
        <v>42564</v>
      </c>
      <c r="B1226" s="14">
        <v>5890</v>
      </c>
      <c r="C1226" s="29">
        <f>[2]!s_dq_close(C$2,$A1226)</f>
        <v>5907</v>
      </c>
      <c r="D1226" s="30">
        <f t="shared" si="19"/>
        <v>-17</v>
      </c>
      <c r="E1226" s="16"/>
      <c r="G1226" s="17"/>
    </row>
    <row r="1227" spans="1:7" x14ac:dyDescent="0.15">
      <c r="A1227" s="23">
        <v>42563</v>
      </c>
      <c r="B1227" s="14">
        <v>5890</v>
      </c>
      <c r="C1227" s="29">
        <f>[2]!s_dq_close(C$2,$A1227)</f>
        <v>5924</v>
      </c>
      <c r="D1227" s="30">
        <f t="shared" si="19"/>
        <v>-34</v>
      </c>
      <c r="E1227" s="16"/>
      <c r="G1227" s="17"/>
    </row>
    <row r="1228" spans="1:7" x14ac:dyDescent="0.15">
      <c r="A1228" s="23">
        <v>42562</v>
      </c>
      <c r="B1228" s="14">
        <v>5830</v>
      </c>
      <c r="C1228" s="29">
        <f>[2]!s_dq_close(C$2,$A1228)</f>
        <v>5821</v>
      </c>
      <c r="D1228" s="30">
        <f t="shared" si="19"/>
        <v>9</v>
      </c>
      <c r="E1228" s="16"/>
      <c r="G1228" s="17"/>
    </row>
    <row r="1229" spans="1:7" x14ac:dyDescent="0.15">
      <c r="A1229" s="23">
        <v>42559</v>
      </c>
      <c r="B1229" s="14">
        <v>5800</v>
      </c>
      <c r="C1229" s="29">
        <f>[2]!s_dq_close(C$2,$A1229)</f>
        <v>5784</v>
      </c>
      <c r="D1229" s="30">
        <f t="shared" si="19"/>
        <v>16</v>
      </c>
      <c r="E1229" s="16"/>
      <c r="G1229" s="17"/>
    </row>
    <row r="1230" spans="1:7" x14ac:dyDescent="0.15">
      <c r="A1230" s="23">
        <v>42558</v>
      </c>
      <c r="B1230" s="14">
        <v>5890</v>
      </c>
      <c r="C1230" s="29">
        <f>[2]!s_dq_close(C$2,$A1230)</f>
        <v>5885</v>
      </c>
      <c r="D1230" s="30">
        <f t="shared" si="19"/>
        <v>5</v>
      </c>
      <c r="E1230" s="16"/>
      <c r="G1230" s="17"/>
    </row>
    <row r="1231" spans="1:7" x14ac:dyDescent="0.15">
      <c r="A1231" s="23">
        <v>42557</v>
      </c>
      <c r="B1231" s="14">
        <v>5890</v>
      </c>
      <c r="C1231" s="29">
        <f>[2]!s_dq_close(C$2,$A1231)</f>
        <v>5971</v>
      </c>
      <c r="D1231" s="30">
        <f t="shared" si="19"/>
        <v>-81</v>
      </c>
      <c r="E1231" s="16"/>
      <c r="G1231" s="17"/>
    </row>
    <row r="1232" spans="1:7" x14ac:dyDescent="0.15">
      <c r="A1232" s="23">
        <v>42556</v>
      </c>
      <c r="B1232" s="14">
        <v>5880</v>
      </c>
      <c r="C1232" s="29">
        <f>[2]!s_dq_close(C$2,$A1232)</f>
        <v>5978</v>
      </c>
      <c r="D1232" s="30">
        <f t="shared" si="19"/>
        <v>-98</v>
      </c>
      <c r="E1232" s="16"/>
      <c r="G1232" s="17"/>
    </row>
    <row r="1233" spans="1:7" x14ac:dyDescent="0.15">
      <c r="A1233" s="23">
        <v>42555</v>
      </c>
      <c r="B1233" s="14">
        <v>5915</v>
      </c>
      <c r="C1233" s="29">
        <f>[2]!s_dq_close(C$2,$A1233)</f>
        <v>6074</v>
      </c>
      <c r="D1233" s="30">
        <f t="shared" si="19"/>
        <v>-159</v>
      </c>
      <c r="E1233" s="16"/>
      <c r="G1233" s="17"/>
    </row>
    <row r="1234" spans="1:7" x14ac:dyDescent="0.15">
      <c r="A1234" s="23">
        <v>42552</v>
      </c>
      <c r="B1234" s="14">
        <v>5860</v>
      </c>
      <c r="C1234" s="29">
        <f>[2]!s_dq_close(C$2,$A1234)</f>
        <v>5984</v>
      </c>
      <c r="D1234" s="30">
        <f t="shared" si="19"/>
        <v>-124</v>
      </c>
      <c r="E1234" s="16"/>
      <c r="G1234" s="17"/>
    </row>
    <row r="1235" spans="1:7" x14ac:dyDescent="0.15">
      <c r="A1235" s="23">
        <v>42550</v>
      </c>
      <c r="B1235" s="14">
        <v>5715</v>
      </c>
      <c r="C1235" s="29">
        <f>[2]!s_dq_close(C$2,$A1235)</f>
        <v>5841</v>
      </c>
      <c r="D1235" s="30">
        <f t="shared" si="19"/>
        <v>-126</v>
      </c>
      <c r="E1235" s="16"/>
      <c r="G1235" s="17"/>
    </row>
    <row r="1236" spans="1:7" x14ac:dyDescent="0.15">
      <c r="A1236" s="23">
        <v>42549</v>
      </c>
      <c r="B1236" s="14">
        <v>5730</v>
      </c>
      <c r="C1236" s="29">
        <f>[2]!s_dq_close(C$2,$A1236)</f>
        <v>5833</v>
      </c>
      <c r="D1236" s="30">
        <f t="shared" si="19"/>
        <v>-103</v>
      </c>
      <c r="E1236" s="16"/>
      <c r="G1236" s="17"/>
    </row>
    <row r="1237" spans="1:7" x14ac:dyDescent="0.15">
      <c r="A1237" s="23">
        <v>42548</v>
      </c>
      <c r="B1237" s="14">
        <v>5700</v>
      </c>
      <c r="C1237" s="29">
        <f>[2]!s_dq_close(C$2,$A1237)</f>
        <v>5781</v>
      </c>
      <c r="D1237" s="30">
        <f t="shared" si="19"/>
        <v>-81</v>
      </c>
      <c r="E1237" s="16"/>
      <c r="G1237" s="17"/>
    </row>
    <row r="1238" spans="1:7" x14ac:dyDescent="0.15">
      <c r="A1238" s="23">
        <v>42545</v>
      </c>
      <c r="B1238" s="14">
        <v>5695</v>
      </c>
      <c r="C1238" s="29">
        <f>[2]!s_dq_close(C$2,$A1238)</f>
        <v>5705</v>
      </c>
      <c r="D1238" s="30">
        <f t="shared" si="19"/>
        <v>-10</v>
      </c>
      <c r="E1238" s="16"/>
      <c r="G1238" s="17"/>
    </row>
    <row r="1239" spans="1:7" x14ac:dyDescent="0.15">
      <c r="A1239" s="23">
        <v>42544</v>
      </c>
      <c r="B1239" s="14">
        <v>5690</v>
      </c>
      <c r="C1239" s="29">
        <f>[2]!s_dq_close(C$2,$A1239)</f>
        <v>5766</v>
      </c>
      <c r="D1239" s="30">
        <f t="shared" si="19"/>
        <v>-76</v>
      </c>
      <c r="E1239" s="16"/>
      <c r="G1239" s="17"/>
    </row>
    <row r="1240" spans="1:7" x14ac:dyDescent="0.15">
      <c r="A1240" s="23">
        <v>42536</v>
      </c>
      <c r="B1240" s="14">
        <v>5630</v>
      </c>
      <c r="C1240" s="29">
        <f>[2]!s_dq_close(C$2,$A1240)</f>
        <v>5709</v>
      </c>
      <c r="D1240" s="30">
        <f t="shared" si="19"/>
        <v>-79</v>
      </c>
      <c r="E1240" s="16"/>
      <c r="G1240" s="17"/>
    </row>
    <row r="1241" spans="1:7" x14ac:dyDescent="0.15">
      <c r="A1241" s="23">
        <v>42535</v>
      </c>
      <c r="B1241" s="14">
        <v>5650</v>
      </c>
      <c r="C1241" s="29">
        <f>[2]!s_dq_close(C$2,$A1241)</f>
        <v>5742</v>
      </c>
      <c r="D1241" s="30">
        <f t="shared" si="19"/>
        <v>-92</v>
      </c>
      <c r="E1241" s="16"/>
      <c r="G1241" s="17"/>
    </row>
    <row r="1242" spans="1:7" x14ac:dyDescent="0.15">
      <c r="A1242" s="23">
        <v>42529</v>
      </c>
      <c r="B1242" s="14">
        <v>5580</v>
      </c>
      <c r="C1242" s="29">
        <f>[2]!s_dq_close(C$2,$A1242)</f>
        <v>5666</v>
      </c>
      <c r="D1242" s="30">
        <f t="shared" si="19"/>
        <v>-86</v>
      </c>
      <c r="E1242" s="16"/>
      <c r="G1242" s="17"/>
    </row>
    <row r="1243" spans="1:7" x14ac:dyDescent="0.15">
      <c r="A1243" s="23">
        <v>42523</v>
      </c>
      <c r="B1243" s="14">
        <v>5465</v>
      </c>
      <c r="C1243" s="29">
        <f>[2]!s_dq_close(C$2,$A1243)</f>
        <v>5520</v>
      </c>
      <c r="D1243" s="30">
        <f t="shared" si="19"/>
        <v>-55</v>
      </c>
      <c r="E1243" s="16"/>
      <c r="G1243" s="17"/>
    </row>
    <row r="1244" spans="1:7" x14ac:dyDescent="0.15">
      <c r="A1244" s="23">
        <v>42522</v>
      </c>
      <c r="B1244" s="14">
        <v>5490</v>
      </c>
      <c r="C1244" s="29">
        <f>[2]!s_dq_close(C$2,$A1244)</f>
        <v>5515</v>
      </c>
      <c r="D1244" s="30">
        <f t="shared" si="19"/>
        <v>-25</v>
      </c>
      <c r="E1244" s="16"/>
      <c r="G1244" s="17"/>
    </row>
    <row r="1245" spans="1:7" x14ac:dyDescent="0.15">
      <c r="A1245" s="23">
        <v>42521</v>
      </c>
      <c r="B1245" s="14">
        <v>5500</v>
      </c>
      <c r="C1245" s="29">
        <f>[2]!s_dq_close(C$2,$A1245)</f>
        <v>5573</v>
      </c>
      <c r="D1245" s="30">
        <f t="shared" si="19"/>
        <v>-73</v>
      </c>
      <c r="E1245" s="16"/>
      <c r="G1245" s="17"/>
    </row>
    <row r="1246" spans="1:7" x14ac:dyDescent="0.15">
      <c r="A1246" s="23">
        <v>42520</v>
      </c>
      <c r="B1246" s="14">
        <v>5450</v>
      </c>
      <c r="C1246" s="29">
        <f>[2]!s_dq_close(C$2,$A1246)</f>
        <v>5557</v>
      </c>
      <c r="D1246" s="30">
        <f t="shared" si="19"/>
        <v>-107</v>
      </c>
      <c r="E1246" s="16"/>
      <c r="G1246" s="17"/>
    </row>
    <row r="1247" spans="1:7" x14ac:dyDescent="0.15">
      <c r="A1247" s="23">
        <v>42517</v>
      </c>
      <c r="B1247" s="14">
        <v>5450</v>
      </c>
      <c r="C1247" s="29">
        <f>[2]!s_dq_close(C$2,$A1247)</f>
        <v>5519</v>
      </c>
      <c r="D1247" s="30">
        <f t="shared" si="19"/>
        <v>-69</v>
      </c>
      <c r="E1247" s="16"/>
      <c r="G1247" s="17"/>
    </row>
    <row r="1248" spans="1:7" x14ac:dyDescent="0.15">
      <c r="A1248" s="23">
        <v>42516</v>
      </c>
      <c r="B1248" s="14">
        <v>5430</v>
      </c>
      <c r="C1248" s="29">
        <f>[2]!s_dq_close(C$2,$A1248)</f>
        <v>5518</v>
      </c>
      <c r="D1248" s="30">
        <f t="shared" si="19"/>
        <v>-88</v>
      </c>
      <c r="E1248" s="16"/>
      <c r="G1248" s="17"/>
    </row>
    <row r="1249" spans="1:7" x14ac:dyDescent="0.15">
      <c r="A1249" s="23">
        <v>42515</v>
      </c>
      <c r="B1249" s="14">
        <v>5460</v>
      </c>
      <c r="C1249" s="29">
        <f>[2]!s_dq_close(C$2,$A1249)</f>
        <v>5471</v>
      </c>
      <c r="D1249" s="30">
        <f t="shared" si="19"/>
        <v>-11</v>
      </c>
      <c r="E1249" s="16"/>
      <c r="G1249" s="17"/>
    </row>
    <row r="1250" spans="1:7" x14ac:dyDescent="0.15">
      <c r="A1250" s="23">
        <v>42514</v>
      </c>
      <c r="B1250" s="14">
        <v>5450</v>
      </c>
      <c r="C1250" s="29">
        <f>[2]!s_dq_close(C$2,$A1250)</f>
        <v>5497</v>
      </c>
      <c r="D1250" s="30">
        <f t="shared" si="19"/>
        <v>-47</v>
      </c>
      <c r="E1250" s="16"/>
      <c r="G1250" s="17"/>
    </row>
    <row r="1251" spans="1:7" x14ac:dyDescent="0.15">
      <c r="A1251" s="23">
        <v>42513</v>
      </c>
      <c r="B1251" s="14">
        <v>5430</v>
      </c>
      <c r="C1251" s="29">
        <f>[2]!s_dq_close(C$2,$A1251)</f>
        <v>5530</v>
      </c>
      <c r="D1251" s="30">
        <f t="shared" si="19"/>
        <v>-100</v>
      </c>
      <c r="E1251" s="16"/>
      <c r="G1251" s="17"/>
    </row>
    <row r="1252" spans="1:7" x14ac:dyDescent="0.15">
      <c r="A1252" s="23">
        <v>42510</v>
      </c>
      <c r="B1252" s="14">
        <v>5430</v>
      </c>
      <c r="C1252" s="29">
        <f>[2]!s_dq_close(C$2,$A1252)</f>
        <v>5475</v>
      </c>
      <c r="D1252" s="30">
        <f t="shared" si="19"/>
        <v>-45</v>
      </c>
      <c r="E1252" s="16"/>
      <c r="G1252" s="17"/>
    </row>
    <row r="1253" spans="1:7" x14ac:dyDescent="0.15">
      <c r="A1253" s="23">
        <v>42509</v>
      </c>
      <c r="B1253" s="14">
        <v>5450</v>
      </c>
      <c r="C1253" s="29">
        <f>[2]!s_dq_close(C$2,$A1253)</f>
        <v>5493</v>
      </c>
      <c r="D1253" s="30">
        <f t="shared" si="19"/>
        <v>-43</v>
      </c>
      <c r="E1253" s="16"/>
      <c r="G1253" s="17"/>
    </row>
    <row r="1254" spans="1:7" x14ac:dyDescent="0.15">
      <c r="A1254" s="23">
        <v>42508</v>
      </c>
      <c r="B1254" s="14">
        <v>5480</v>
      </c>
      <c r="C1254" s="29">
        <f>[2]!s_dq_close(C$2,$A1254)</f>
        <v>5505</v>
      </c>
      <c r="D1254" s="30">
        <f t="shared" si="19"/>
        <v>-25</v>
      </c>
      <c r="E1254" s="16"/>
      <c r="G1254" s="17"/>
    </row>
    <row r="1255" spans="1:7" x14ac:dyDescent="0.15">
      <c r="A1255" s="23">
        <v>42507</v>
      </c>
      <c r="B1255" s="14">
        <v>5500</v>
      </c>
      <c r="C1255" s="29">
        <f>[2]!s_dq_close(C$2,$A1255)</f>
        <v>5569</v>
      </c>
      <c r="D1255" s="30">
        <f t="shared" si="19"/>
        <v>-69</v>
      </c>
      <c r="E1255" s="16"/>
      <c r="G1255" s="17"/>
    </row>
    <row r="1256" spans="1:7" x14ac:dyDescent="0.15">
      <c r="A1256" s="23">
        <v>42506</v>
      </c>
      <c r="B1256" s="14">
        <v>5500</v>
      </c>
      <c r="C1256" s="29">
        <f>[2]!s_dq_close(C$2,$A1256)</f>
        <v>5582</v>
      </c>
      <c r="D1256" s="30">
        <f t="shared" si="19"/>
        <v>-82</v>
      </c>
      <c r="E1256" s="16"/>
      <c r="G1256" s="17"/>
    </row>
    <row r="1257" spans="1:7" x14ac:dyDescent="0.15">
      <c r="A1257" s="23">
        <v>42503</v>
      </c>
      <c r="B1257" s="14">
        <v>5500</v>
      </c>
      <c r="C1257" s="29">
        <f>[2]!s_dq_close(C$2,$A1257)</f>
        <v>5583</v>
      </c>
      <c r="D1257" s="30">
        <f t="shared" si="19"/>
        <v>-83</v>
      </c>
      <c r="E1257" s="16"/>
      <c r="G1257" s="17"/>
    </row>
    <row r="1258" spans="1:7" x14ac:dyDescent="0.15">
      <c r="A1258" s="23">
        <v>42502</v>
      </c>
      <c r="B1258" s="14">
        <v>5520</v>
      </c>
      <c r="C1258" s="29">
        <f>[2]!s_dq_close(C$2,$A1258)</f>
        <v>5629</v>
      </c>
      <c r="D1258" s="30">
        <f t="shared" si="19"/>
        <v>-109</v>
      </c>
      <c r="E1258" s="16"/>
      <c r="G1258" s="17"/>
    </row>
    <row r="1259" spans="1:7" x14ac:dyDescent="0.15">
      <c r="A1259" s="23">
        <v>42501</v>
      </c>
      <c r="B1259" s="14">
        <v>5480</v>
      </c>
      <c r="C1259" s="29">
        <f>[2]!s_dq_close(C$2,$A1259)</f>
        <v>5576</v>
      </c>
      <c r="D1259" s="30">
        <f t="shared" si="19"/>
        <v>-96</v>
      </c>
      <c r="E1259" s="16"/>
      <c r="G1259" s="17"/>
    </row>
    <row r="1260" spans="1:7" x14ac:dyDescent="0.15">
      <c r="A1260" s="23">
        <v>42500</v>
      </c>
      <c r="B1260" s="14">
        <v>5520</v>
      </c>
      <c r="C1260" s="29">
        <f>[2]!s_dq_close(C$2,$A1260)</f>
        <v>5584</v>
      </c>
      <c r="D1260" s="30">
        <f t="shared" si="19"/>
        <v>-64</v>
      </c>
      <c r="E1260" s="16"/>
      <c r="G1260" s="17"/>
    </row>
    <row r="1261" spans="1:7" x14ac:dyDescent="0.15">
      <c r="A1261" s="23">
        <v>42496</v>
      </c>
      <c r="B1261" s="14">
        <v>5540</v>
      </c>
      <c r="C1261" s="29">
        <f>[2]!s_dq_close(C$2,$A1261)</f>
        <v>5588</v>
      </c>
      <c r="D1261" s="30">
        <f t="shared" si="19"/>
        <v>-48</v>
      </c>
      <c r="E1261" s="16"/>
      <c r="G1261" s="17"/>
    </row>
    <row r="1262" spans="1:7" x14ac:dyDescent="0.15">
      <c r="A1262" s="23">
        <v>42495</v>
      </c>
      <c r="B1262" s="14">
        <v>5550</v>
      </c>
      <c r="C1262" s="29">
        <f>[2]!s_dq_close(C$2,$A1262)</f>
        <v>5644</v>
      </c>
      <c r="D1262" s="30">
        <f t="shared" si="19"/>
        <v>-94</v>
      </c>
      <c r="E1262" s="16"/>
      <c r="G1262" s="17"/>
    </row>
    <row r="1263" spans="1:7" x14ac:dyDescent="0.15">
      <c r="A1263" s="23">
        <v>42494</v>
      </c>
      <c r="B1263" s="14">
        <v>5550</v>
      </c>
      <c r="C1263" s="29">
        <f>[2]!s_dq_close(C$2,$A1263)</f>
        <v>5637</v>
      </c>
      <c r="D1263" s="30">
        <f t="shared" si="19"/>
        <v>-87</v>
      </c>
      <c r="E1263" s="16"/>
      <c r="G1263" s="17"/>
    </row>
    <row r="1264" spans="1:7" x14ac:dyDescent="0.15">
      <c r="A1264" s="23">
        <v>42493</v>
      </c>
      <c r="B1264" s="14">
        <v>5550</v>
      </c>
      <c r="C1264" s="29">
        <f>[2]!s_dq_close(C$2,$A1264)</f>
        <v>5567</v>
      </c>
      <c r="D1264" s="30">
        <f t="shared" si="19"/>
        <v>-17</v>
      </c>
      <c r="E1264" s="16"/>
      <c r="G1264" s="17"/>
    </row>
    <row r="1265" spans="1:7" x14ac:dyDescent="0.15">
      <c r="A1265" s="23">
        <v>42488</v>
      </c>
      <c r="B1265" s="14">
        <v>5530</v>
      </c>
      <c r="C1265" s="29">
        <f>[2]!s_dq_close(C$2,$A1265)</f>
        <v>5527</v>
      </c>
      <c r="D1265" s="30">
        <f t="shared" si="19"/>
        <v>3</v>
      </c>
      <c r="E1265" s="16"/>
      <c r="G1265" s="17"/>
    </row>
    <row r="1266" spans="1:7" x14ac:dyDescent="0.15">
      <c r="A1266" s="23">
        <v>42487</v>
      </c>
      <c r="B1266" s="14">
        <v>5550</v>
      </c>
      <c r="C1266" s="29">
        <f>[2]!s_dq_close(C$2,$A1266)</f>
        <v>5615</v>
      </c>
      <c r="D1266" s="30">
        <f t="shared" si="19"/>
        <v>-65</v>
      </c>
      <c r="E1266" s="16"/>
      <c r="G1266" s="17"/>
    </row>
    <row r="1267" spans="1:7" x14ac:dyDescent="0.15">
      <c r="A1267" s="23">
        <v>42486</v>
      </c>
      <c r="B1267" s="14">
        <v>5550</v>
      </c>
      <c r="C1267" s="29">
        <f>[2]!s_dq_close(C$2,$A1267)</f>
        <v>5622</v>
      </c>
      <c r="D1267" s="30">
        <f t="shared" si="19"/>
        <v>-72</v>
      </c>
      <c r="E1267" s="16"/>
      <c r="G1267" s="17"/>
    </row>
    <row r="1268" spans="1:7" x14ac:dyDescent="0.15">
      <c r="A1268" s="23">
        <v>42482</v>
      </c>
      <c r="B1268" s="14">
        <v>5550</v>
      </c>
      <c r="C1268" s="29">
        <f>[2]!s_dq_close(C$2,$A1268)</f>
        <v>5573</v>
      </c>
      <c r="D1268" s="30">
        <f t="shared" si="19"/>
        <v>-23</v>
      </c>
      <c r="E1268" s="16"/>
      <c r="G1268" s="17"/>
    </row>
    <row r="1269" spans="1:7" x14ac:dyDescent="0.15">
      <c r="A1269" s="23">
        <v>42481</v>
      </c>
      <c r="B1269" s="14">
        <v>5580</v>
      </c>
      <c r="C1269" s="29">
        <f>[2]!s_dq_close(C$2,$A1269)</f>
        <v>5716</v>
      </c>
      <c r="D1269" s="30">
        <f t="shared" si="19"/>
        <v>-136</v>
      </c>
      <c r="E1269" s="16"/>
      <c r="G1269" s="17"/>
    </row>
    <row r="1270" spans="1:7" x14ac:dyDescent="0.15">
      <c r="A1270" s="23">
        <v>42480</v>
      </c>
      <c r="B1270" s="14">
        <v>5570</v>
      </c>
      <c r="C1270" s="29">
        <f>[2]!s_dq_close(C$2,$A1270)</f>
        <v>5695</v>
      </c>
      <c r="D1270" s="30">
        <f t="shared" si="19"/>
        <v>-125</v>
      </c>
      <c r="E1270" s="16"/>
      <c r="G1270" s="17"/>
    </row>
    <row r="1271" spans="1:7" x14ac:dyDescent="0.15">
      <c r="A1271" s="23">
        <v>42478</v>
      </c>
      <c r="B1271" s="14">
        <v>5550</v>
      </c>
      <c r="C1271" s="29">
        <f>[2]!s_dq_close(C$2,$A1271)</f>
        <v>5691</v>
      </c>
      <c r="D1271" s="30">
        <f t="shared" si="19"/>
        <v>-141</v>
      </c>
      <c r="E1271" s="16"/>
      <c r="G1271" s="17"/>
    </row>
    <row r="1272" spans="1:7" x14ac:dyDescent="0.15">
      <c r="A1272" s="23">
        <v>42475</v>
      </c>
      <c r="B1272" s="14">
        <v>5480</v>
      </c>
      <c r="C1272" s="29">
        <f>[2]!s_dq_close(C$2,$A1272)</f>
        <v>5615</v>
      </c>
      <c r="D1272" s="30">
        <f t="shared" si="19"/>
        <v>-135</v>
      </c>
      <c r="E1272" s="16"/>
      <c r="G1272" s="17"/>
    </row>
    <row r="1273" spans="1:7" x14ac:dyDescent="0.15">
      <c r="A1273" s="23">
        <v>42474</v>
      </c>
      <c r="B1273" s="14">
        <v>5460</v>
      </c>
      <c r="C1273" s="29">
        <f>[2]!s_dq_close(C$2,$A1273)</f>
        <v>5621</v>
      </c>
      <c r="D1273" s="30">
        <f t="shared" si="19"/>
        <v>-161</v>
      </c>
      <c r="E1273" s="16"/>
      <c r="G1273" s="17"/>
    </row>
    <row r="1274" spans="1:7" x14ac:dyDescent="0.15">
      <c r="A1274" s="23">
        <v>42473</v>
      </c>
      <c r="B1274" s="14">
        <v>5460</v>
      </c>
      <c r="C1274" s="29">
        <f>[2]!s_dq_close(C$2,$A1274)</f>
        <v>5575</v>
      </c>
      <c r="D1274" s="30">
        <f t="shared" si="19"/>
        <v>-115</v>
      </c>
      <c r="E1274" s="16"/>
      <c r="G1274" s="17"/>
    </row>
    <row r="1275" spans="1:7" x14ac:dyDescent="0.15">
      <c r="A1275" s="23">
        <v>42472</v>
      </c>
      <c r="B1275" s="14">
        <v>5460</v>
      </c>
      <c r="C1275" s="29">
        <f>[2]!s_dq_close(C$2,$A1275)</f>
        <v>5561</v>
      </c>
      <c r="D1275" s="30">
        <f t="shared" si="19"/>
        <v>-101</v>
      </c>
      <c r="E1275" s="16"/>
      <c r="G1275" s="17"/>
    </row>
    <row r="1276" spans="1:7" x14ac:dyDescent="0.15">
      <c r="A1276" s="23">
        <v>42471</v>
      </c>
      <c r="B1276" s="14">
        <v>5460</v>
      </c>
      <c r="C1276" s="29">
        <f>[2]!s_dq_close(C$2,$A1276)</f>
        <v>5561</v>
      </c>
      <c r="D1276" s="30">
        <f t="shared" si="19"/>
        <v>-101</v>
      </c>
      <c r="E1276" s="16"/>
      <c r="G1276" s="17"/>
    </row>
    <row r="1277" spans="1:7" x14ac:dyDescent="0.15">
      <c r="A1277" s="23">
        <v>42468</v>
      </c>
      <c r="B1277" s="14">
        <v>5470</v>
      </c>
      <c r="C1277" s="29">
        <f>[2]!s_dq_close(C$2,$A1277)</f>
        <v>5571</v>
      </c>
      <c r="D1277" s="30">
        <f t="shared" si="19"/>
        <v>-101</v>
      </c>
      <c r="E1277" s="16"/>
      <c r="G1277" s="17"/>
    </row>
    <row r="1278" spans="1:7" x14ac:dyDescent="0.15">
      <c r="A1278" s="23">
        <v>42467</v>
      </c>
      <c r="B1278" s="14">
        <v>5480</v>
      </c>
      <c r="C1278" s="29">
        <f>[2]!s_dq_close(C$2,$A1278)</f>
        <v>5623</v>
      </c>
      <c r="D1278" s="30">
        <f t="shared" si="19"/>
        <v>-143</v>
      </c>
      <c r="E1278" s="16"/>
      <c r="G1278" s="17"/>
    </row>
    <row r="1279" spans="1:7" x14ac:dyDescent="0.15">
      <c r="A1279" s="23">
        <v>42466</v>
      </c>
      <c r="B1279" s="14">
        <v>5460</v>
      </c>
      <c r="C1279" s="29">
        <f>[2]!s_dq_close(C$2,$A1279)</f>
        <v>5607</v>
      </c>
      <c r="D1279" s="30">
        <f t="shared" si="19"/>
        <v>-147</v>
      </c>
      <c r="E1279" s="16"/>
      <c r="G1279" s="17"/>
    </row>
    <row r="1280" spans="1:7" x14ac:dyDescent="0.15">
      <c r="A1280" s="23">
        <v>42465</v>
      </c>
      <c r="B1280" s="14">
        <v>5450</v>
      </c>
      <c r="C1280" s="29">
        <f>[2]!s_dq_close(C$2,$A1280)</f>
        <v>5641</v>
      </c>
      <c r="D1280" s="30">
        <f t="shared" si="19"/>
        <v>-191</v>
      </c>
      <c r="E1280" s="16"/>
      <c r="G1280" s="17"/>
    </row>
    <row r="1281" spans="1:7" x14ac:dyDescent="0.15">
      <c r="A1281" s="23">
        <v>42461</v>
      </c>
      <c r="B1281" s="14">
        <v>5450</v>
      </c>
      <c r="C1281" s="29">
        <f>[2]!s_dq_close(C$2,$A1281)</f>
        <v>5610</v>
      </c>
      <c r="D1281" s="30">
        <f t="shared" si="19"/>
        <v>-160</v>
      </c>
      <c r="E1281" s="16"/>
      <c r="G1281" s="17"/>
    </row>
    <row r="1282" spans="1:7" x14ac:dyDescent="0.15">
      <c r="A1282" s="23">
        <v>42460</v>
      </c>
      <c r="B1282" s="14">
        <v>5450</v>
      </c>
      <c r="C1282" s="29">
        <f>[2]!s_dq_close(C$2,$A1282)</f>
        <v>5575</v>
      </c>
      <c r="D1282" s="30">
        <f t="shared" si="19"/>
        <v>-125</v>
      </c>
      <c r="E1282" s="16"/>
      <c r="G1282" s="17"/>
    </row>
    <row r="1283" spans="1:7" x14ac:dyDescent="0.15">
      <c r="A1283" s="23">
        <v>42459</v>
      </c>
      <c r="B1283" s="14">
        <v>5450</v>
      </c>
      <c r="C1283" s="29">
        <f>[2]!s_dq_close(C$2,$A1283)</f>
        <v>5577</v>
      </c>
      <c r="D1283" s="30">
        <f t="shared" si="19"/>
        <v>-127</v>
      </c>
      <c r="E1283" s="16"/>
      <c r="G1283" s="17"/>
    </row>
    <row r="1284" spans="1:7" x14ac:dyDescent="0.15">
      <c r="A1284" s="23">
        <v>42458</v>
      </c>
      <c r="B1284" s="14">
        <v>5450</v>
      </c>
      <c r="C1284" s="29">
        <f>[2]!s_dq_close(C$2,$A1284)</f>
        <v>5557</v>
      </c>
      <c r="D1284" s="30">
        <f t="shared" ref="D1284:D1347" si="20">B1284-C1284</f>
        <v>-107</v>
      </c>
      <c r="E1284" s="16"/>
      <c r="G1284" s="17"/>
    </row>
    <row r="1285" spans="1:7" x14ac:dyDescent="0.15">
      <c r="A1285" s="23">
        <v>42457</v>
      </c>
      <c r="B1285" s="14">
        <v>5460</v>
      </c>
      <c r="C1285" s="29">
        <f>[2]!s_dq_close(C$2,$A1285)</f>
        <v>5586</v>
      </c>
      <c r="D1285" s="30">
        <f t="shared" si="20"/>
        <v>-126</v>
      </c>
      <c r="E1285" s="16"/>
      <c r="G1285" s="17"/>
    </row>
    <row r="1286" spans="1:7" x14ac:dyDescent="0.15">
      <c r="A1286" s="23">
        <v>42454</v>
      </c>
      <c r="B1286" s="14">
        <v>5460</v>
      </c>
      <c r="C1286" s="29">
        <f>[2]!s_dq_close(C$2,$A1286)</f>
        <v>5605</v>
      </c>
      <c r="D1286" s="30">
        <f t="shared" si="20"/>
        <v>-145</v>
      </c>
      <c r="E1286" s="16"/>
      <c r="G1286" s="17"/>
    </row>
    <row r="1287" spans="1:7" x14ac:dyDescent="0.15">
      <c r="A1287" s="23">
        <v>42453</v>
      </c>
      <c r="B1287" s="14">
        <v>5460</v>
      </c>
      <c r="C1287" s="29">
        <f>[2]!s_dq_close(C$2,$A1287)</f>
        <v>5579</v>
      </c>
      <c r="D1287" s="30">
        <f t="shared" si="20"/>
        <v>-119</v>
      </c>
      <c r="E1287" s="16"/>
      <c r="G1287" s="17"/>
    </row>
    <row r="1288" spans="1:7" x14ac:dyDescent="0.15">
      <c r="A1288" s="23">
        <v>42452</v>
      </c>
      <c r="B1288" s="14">
        <v>5480</v>
      </c>
      <c r="C1288" s="29">
        <f>[2]!s_dq_close(C$2,$A1288)</f>
        <v>5588</v>
      </c>
      <c r="D1288" s="30">
        <f t="shared" si="20"/>
        <v>-108</v>
      </c>
      <c r="E1288" s="16"/>
      <c r="G1288" s="17"/>
    </row>
    <row r="1289" spans="1:7" x14ac:dyDescent="0.15">
      <c r="A1289" s="23">
        <v>42451</v>
      </c>
      <c r="B1289" s="14">
        <v>5460</v>
      </c>
      <c r="C1289" s="29">
        <f>[2]!s_dq_close(C$2,$A1289)</f>
        <v>5618</v>
      </c>
      <c r="D1289" s="30">
        <f t="shared" si="20"/>
        <v>-158</v>
      </c>
      <c r="E1289" s="16"/>
      <c r="G1289" s="17"/>
    </row>
    <row r="1290" spans="1:7" x14ac:dyDescent="0.15">
      <c r="A1290" s="23">
        <v>42450</v>
      </c>
      <c r="B1290" s="14">
        <v>5430</v>
      </c>
      <c r="C1290" s="29">
        <f>[2]!s_dq_close(C$2,$A1290)</f>
        <v>5592</v>
      </c>
      <c r="D1290" s="30">
        <f t="shared" si="20"/>
        <v>-162</v>
      </c>
      <c r="E1290" s="16"/>
      <c r="G1290" s="17"/>
    </row>
    <row r="1291" spans="1:7" x14ac:dyDescent="0.15">
      <c r="A1291" s="23">
        <v>42447</v>
      </c>
      <c r="B1291" s="14">
        <v>5430</v>
      </c>
      <c r="C1291" s="29">
        <f>[2]!s_dq_close(C$2,$A1291)</f>
        <v>5564</v>
      </c>
      <c r="D1291" s="30">
        <f t="shared" si="20"/>
        <v>-134</v>
      </c>
      <c r="E1291" s="16"/>
      <c r="G1291" s="17"/>
    </row>
    <row r="1292" spans="1:7" x14ac:dyDescent="0.15">
      <c r="A1292" s="23">
        <v>42446</v>
      </c>
      <c r="B1292" s="14">
        <v>5420</v>
      </c>
      <c r="C1292" s="29">
        <f>[2]!s_dq_close(C$2,$A1292)</f>
        <v>5538</v>
      </c>
      <c r="D1292" s="30">
        <f t="shared" si="20"/>
        <v>-118</v>
      </c>
      <c r="E1292" s="16"/>
      <c r="G1292" s="17"/>
    </row>
    <row r="1293" spans="1:7" x14ac:dyDescent="0.15">
      <c r="A1293" s="23">
        <v>42445</v>
      </c>
      <c r="B1293" s="14">
        <v>5390</v>
      </c>
      <c r="C1293" s="29">
        <f>[2]!s_dq_close(C$2,$A1293)</f>
        <v>5490</v>
      </c>
      <c r="D1293" s="30">
        <f t="shared" si="20"/>
        <v>-100</v>
      </c>
      <c r="E1293" s="16"/>
      <c r="G1293" s="17"/>
    </row>
    <row r="1294" spans="1:7" x14ac:dyDescent="0.15">
      <c r="A1294" s="23">
        <v>42444</v>
      </c>
      <c r="B1294" s="14">
        <v>5390</v>
      </c>
      <c r="C1294" s="29">
        <f>[2]!s_dq_close(C$2,$A1294)</f>
        <v>5477</v>
      </c>
      <c r="D1294" s="30">
        <f t="shared" si="20"/>
        <v>-87</v>
      </c>
      <c r="E1294" s="16"/>
      <c r="G1294" s="17"/>
    </row>
    <row r="1295" spans="1:7" x14ac:dyDescent="0.15">
      <c r="A1295" s="23">
        <v>42443</v>
      </c>
      <c r="B1295" s="14">
        <v>5400</v>
      </c>
      <c r="C1295" s="29">
        <f>[2]!s_dq_close(C$2,$A1295)</f>
        <v>5473</v>
      </c>
      <c r="D1295" s="30">
        <f t="shared" si="20"/>
        <v>-73</v>
      </c>
      <c r="E1295" s="16"/>
      <c r="G1295" s="17"/>
    </row>
    <row r="1296" spans="1:7" x14ac:dyDescent="0.15">
      <c r="A1296" s="23">
        <v>42440</v>
      </c>
      <c r="B1296" s="14">
        <v>5380</v>
      </c>
      <c r="C1296" s="29">
        <f>[2]!s_dq_close(C$2,$A1296)</f>
        <v>5475</v>
      </c>
      <c r="D1296" s="30">
        <f t="shared" si="20"/>
        <v>-95</v>
      </c>
      <c r="E1296" s="16"/>
      <c r="G1296" s="17"/>
    </row>
    <row r="1297" spans="1:7" x14ac:dyDescent="0.15">
      <c r="A1297" s="23">
        <v>42439</v>
      </c>
      <c r="B1297" s="14">
        <v>5370</v>
      </c>
      <c r="C1297" s="29">
        <f>[2]!s_dq_close(C$2,$A1297)</f>
        <v>5420</v>
      </c>
      <c r="D1297" s="30">
        <f t="shared" si="20"/>
        <v>-50</v>
      </c>
      <c r="E1297" s="16"/>
      <c r="G1297" s="17"/>
    </row>
    <row r="1298" spans="1:7" x14ac:dyDescent="0.15">
      <c r="A1298" s="23">
        <v>42438</v>
      </c>
      <c r="B1298" s="14">
        <v>5370</v>
      </c>
      <c r="C1298" s="29">
        <f>[2]!s_dq_close(C$2,$A1298)</f>
        <v>5474</v>
      </c>
      <c r="D1298" s="30">
        <f t="shared" si="20"/>
        <v>-104</v>
      </c>
      <c r="E1298" s="16"/>
      <c r="G1298" s="17"/>
    </row>
    <row r="1299" spans="1:7" x14ac:dyDescent="0.15">
      <c r="A1299" s="23">
        <v>42437</v>
      </c>
      <c r="B1299" s="14">
        <v>5380</v>
      </c>
      <c r="C1299" s="29">
        <f>[2]!s_dq_close(C$2,$A1299)</f>
        <v>5407</v>
      </c>
      <c r="D1299" s="30">
        <f t="shared" si="20"/>
        <v>-27</v>
      </c>
      <c r="E1299" s="16"/>
      <c r="G1299" s="17"/>
    </row>
    <row r="1300" spans="1:7" x14ac:dyDescent="0.15">
      <c r="A1300" s="23">
        <v>42436</v>
      </c>
      <c r="B1300" s="14">
        <v>5400</v>
      </c>
      <c r="C1300" s="29">
        <f>[2]!s_dq_close(C$2,$A1300)</f>
        <v>5452</v>
      </c>
      <c r="D1300" s="30">
        <f t="shared" si="20"/>
        <v>-52</v>
      </c>
      <c r="E1300" s="16"/>
      <c r="G1300" s="17"/>
    </row>
    <row r="1301" spans="1:7" x14ac:dyDescent="0.15">
      <c r="A1301" s="23">
        <v>42433</v>
      </c>
      <c r="B1301" s="14">
        <v>5380</v>
      </c>
      <c r="C1301" s="29">
        <f>[2]!s_dq_close(C$2,$A1301)</f>
        <v>5488</v>
      </c>
      <c r="D1301" s="30">
        <f t="shared" si="20"/>
        <v>-108</v>
      </c>
      <c r="E1301" s="16"/>
      <c r="G1301" s="17"/>
    </row>
    <row r="1302" spans="1:7" x14ac:dyDescent="0.15">
      <c r="A1302" s="23">
        <v>42432</v>
      </c>
      <c r="B1302" s="14">
        <v>5380</v>
      </c>
      <c r="C1302" s="29">
        <f>[2]!s_dq_close(C$2,$A1302)</f>
        <v>5460</v>
      </c>
      <c r="D1302" s="30">
        <f t="shared" si="20"/>
        <v>-80</v>
      </c>
      <c r="E1302" s="16"/>
      <c r="G1302" s="17"/>
    </row>
    <row r="1303" spans="1:7" x14ac:dyDescent="0.15">
      <c r="A1303" s="23">
        <v>42431</v>
      </c>
      <c r="B1303" s="14">
        <v>5380</v>
      </c>
      <c r="C1303" s="29">
        <f>[2]!s_dq_close(C$2,$A1303)</f>
        <v>5478</v>
      </c>
      <c r="D1303" s="30">
        <f t="shared" si="20"/>
        <v>-98</v>
      </c>
      <c r="E1303" s="16"/>
      <c r="G1303" s="17"/>
    </row>
    <row r="1304" spans="1:7" x14ac:dyDescent="0.15">
      <c r="A1304" s="23">
        <v>42430</v>
      </c>
      <c r="B1304" s="14">
        <v>5380</v>
      </c>
      <c r="C1304" s="29">
        <f>[2]!s_dq_close(C$2,$A1304)</f>
        <v>5466</v>
      </c>
      <c r="D1304" s="30">
        <f t="shared" si="20"/>
        <v>-86</v>
      </c>
      <c r="E1304" s="16"/>
      <c r="G1304" s="17"/>
    </row>
    <row r="1305" spans="1:7" x14ac:dyDescent="0.15">
      <c r="A1305" s="23">
        <v>42429</v>
      </c>
      <c r="B1305" s="14">
        <v>5390</v>
      </c>
      <c r="C1305" s="29">
        <f>[2]!s_dq_close(C$2,$A1305)</f>
        <v>5338</v>
      </c>
      <c r="D1305" s="30">
        <f t="shared" si="20"/>
        <v>52</v>
      </c>
      <c r="E1305" s="16"/>
      <c r="G1305" s="17"/>
    </row>
    <row r="1306" spans="1:7" x14ac:dyDescent="0.15">
      <c r="A1306" s="23">
        <v>42426</v>
      </c>
      <c r="B1306" s="14">
        <v>5410</v>
      </c>
      <c r="C1306" s="29">
        <f>[2]!s_dq_close(C$2,$A1306)</f>
        <v>5420</v>
      </c>
      <c r="D1306" s="30">
        <f t="shared" si="20"/>
        <v>-10</v>
      </c>
      <c r="E1306" s="16"/>
      <c r="G1306" s="17"/>
    </row>
    <row r="1307" spans="1:7" x14ac:dyDescent="0.15">
      <c r="A1307" s="23">
        <v>42425</v>
      </c>
      <c r="B1307" s="14">
        <v>5430</v>
      </c>
      <c r="C1307" s="29">
        <f>[2]!s_dq_close(C$2,$A1307)</f>
        <v>5411</v>
      </c>
      <c r="D1307" s="30">
        <f t="shared" si="20"/>
        <v>19</v>
      </c>
      <c r="E1307" s="16"/>
      <c r="G1307" s="17"/>
    </row>
    <row r="1308" spans="1:7" x14ac:dyDescent="0.15">
      <c r="A1308" s="23">
        <v>42424</v>
      </c>
      <c r="B1308" s="14">
        <v>5430</v>
      </c>
      <c r="C1308" s="29">
        <f>[2]!s_dq_close(C$2,$A1308)</f>
        <v>5434</v>
      </c>
      <c r="D1308" s="30">
        <f t="shared" si="20"/>
        <v>-4</v>
      </c>
      <c r="E1308" s="16"/>
      <c r="G1308" s="17"/>
    </row>
    <row r="1309" spans="1:7" x14ac:dyDescent="0.15">
      <c r="A1309" s="23">
        <v>42423</v>
      </c>
      <c r="B1309" s="14">
        <v>5400</v>
      </c>
      <c r="C1309" s="29">
        <f>[2]!s_dq_close(C$2,$A1309)</f>
        <v>5385</v>
      </c>
      <c r="D1309" s="30">
        <f t="shared" si="20"/>
        <v>15</v>
      </c>
      <c r="E1309" s="16"/>
      <c r="G1309" s="17"/>
    </row>
    <row r="1310" spans="1:7" x14ac:dyDescent="0.15">
      <c r="A1310" s="23">
        <v>42422</v>
      </c>
      <c r="B1310" s="14">
        <v>5400</v>
      </c>
      <c r="C1310" s="29">
        <f>[2]!s_dq_close(C$2,$A1310)</f>
        <v>5346</v>
      </c>
      <c r="D1310" s="30">
        <f t="shared" si="20"/>
        <v>54</v>
      </c>
      <c r="E1310" s="16"/>
      <c r="G1310" s="17"/>
    </row>
    <row r="1311" spans="1:7" x14ac:dyDescent="0.15">
      <c r="A1311" s="23">
        <v>42419</v>
      </c>
      <c r="B1311" s="14">
        <v>5400</v>
      </c>
      <c r="C1311" s="29">
        <f>[2]!s_dq_close(C$2,$A1311)</f>
        <v>5354</v>
      </c>
      <c r="D1311" s="30">
        <f t="shared" si="20"/>
        <v>46</v>
      </c>
      <c r="E1311" s="16"/>
      <c r="G1311" s="17"/>
    </row>
    <row r="1312" spans="1:7" x14ac:dyDescent="0.15">
      <c r="A1312" s="23">
        <v>42418</v>
      </c>
      <c r="B1312" s="14">
        <v>5400</v>
      </c>
      <c r="C1312" s="29">
        <f>[2]!s_dq_close(C$2,$A1312)</f>
        <v>5310</v>
      </c>
      <c r="D1312" s="30">
        <f t="shared" si="20"/>
        <v>90</v>
      </c>
      <c r="E1312" s="16"/>
      <c r="G1312" s="17"/>
    </row>
    <row r="1313" spans="1:7" x14ac:dyDescent="0.15">
      <c r="A1313" s="23">
        <v>42417</v>
      </c>
      <c r="B1313" s="14">
        <v>5400</v>
      </c>
      <c r="C1313" s="29">
        <f>[2]!s_dq_close(C$2,$A1313)</f>
        <v>5311</v>
      </c>
      <c r="D1313" s="30">
        <f t="shared" si="20"/>
        <v>89</v>
      </c>
      <c r="E1313" s="16"/>
      <c r="G1313" s="17"/>
    </row>
    <row r="1314" spans="1:7" x14ac:dyDescent="0.15">
      <c r="A1314" s="23">
        <v>42416</v>
      </c>
      <c r="B1314" s="14">
        <v>5400</v>
      </c>
      <c r="C1314" s="29">
        <f>[2]!s_dq_close(C$2,$A1314)</f>
        <v>5353</v>
      </c>
      <c r="D1314" s="30">
        <f t="shared" si="20"/>
        <v>47</v>
      </c>
      <c r="E1314" s="16"/>
      <c r="G1314" s="17"/>
    </row>
    <row r="1315" spans="1:7" x14ac:dyDescent="0.15">
      <c r="A1315" s="23">
        <v>42415</v>
      </c>
      <c r="B1315" s="14">
        <v>5250</v>
      </c>
      <c r="C1315" s="29">
        <f>[2]!s_dq_close(C$2,$A1315)</f>
        <v>5399</v>
      </c>
      <c r="D1315" s="30">
        <f t="shared" si="20"/>
        <v>-149</v>
      </c>
      <c r="E1315" s="16"/>
      <c r="G1315" s="17"/>
    </row>
    <row r="1316" spans="1:7" x14ac:dyDescent="0.15">
      <c r="A1316" s="23">
        <v>42403</v>
      </c>
      <c r="B1316" s="14">
        <v>5220</v>
      </c>
      <c r="C1316" s="29">
        <f>[2]!s_dq_close(C$2,$A1316)</f>
        <v>5387</v>
      </c>
      <c r="D1316" s="30">
        <f t="shared" si="20"/>
        <v>-167</v>
      </c>
      <c r="E1316" s="16"/>
      <c r="G1316" s="17"/>
    </row>
    <row r="1317" spans="1:7" x14ac:dyDescent="0.15">
      <c r="A1317" s="23">
        <v>42402</v>
      </c>
      <c r="B1317" s="14">
        <v>5220</v>
      </c>
      <c r="C1317" s="29">
        <f>[2]!s_dq_close(C$2,$A1317)</f>
        <v>5384</v>
      </c>
      <c r="D1317" s="30">
        <f t="shared" si="20"/>
        <v>-164</v>
      </c>
      <c r="E1317" s="16"/>
      <c r="G1317" s="17"/>
    </row>
    <row r="1318" spans="1:7" x14ac:dyDescent="0.15">
      <c r="A1318" s="23">
        <v>42401</v>
      </c>
      <c r="B1318" s="14">
        <v>5230</v>
      </c>
      <c r="C1318" s="29">
        <f>[2]!s_dq_close(C$2,$A1318)</f>
        <v>5370</v>
      </c>
      <c r="D1318" s="30">
        <f t="shared" si="20"/>
        <v>-140</v>
      </c>
      <c r="E1318" s="16"/>
      <c r="G1318" s="17"/>
    </row>
    <row r="1319" spans="1:7" x14ac:dyDescent="0.15">
      <c r="A1319" s="23">
        <v>42397</v>
      </c>
      <c r="B1319" s="14">
        <v>5250</v>
      </c>
      <c r="C1319" s="29">
        <f>[2]!s_dq_close(C$2,$A1319)</f>
        <v>5431</v>
      </c>
      <c r="D1319" s="30">
        <f t="shared" si="20"/>
        <v>-181</v>
      </c>
      <c r="E1319" s="16"/>
      <c r="G1319" s="17"/>
    </row>
    <row r="1320" spans="1:7" x14ac:dyDescent="0.15">
      <c r="A1320" s="23">
        <v>42396</v>
      </c>
      <c r="B1320" s="14">
        <v>5250</v>
      </c>
      <c r="C1320" s="29">
        <f>[2]!s_dq_close(C$2,$A1320)</f>
        <v>5462</v>
      </c>
      <c r="D1320" s="30">
        <f t="shared" si="20"/>
        <v>-212</v>
      </c>
      <c r="E1320" s="16"/>
      <c r="G1320" s="17"/>
    </row>
    <row r="1321" spans="1:7" x14ac:dyDescent="0.15">
      <c r="A1321" s="23">
        <v>42395</v>
      </c>
      <c r="B1321" s="14">
        <v>5270</v>
      </c>
      <c r="C1321" s="29">
        <f>[2]!s_dq_close(C$2,$A1321)</f>
        <v>5444</v>
      </c>
      <c r="D1321" s="30">
        <f t="shared" si="20"/>
        <v>-174</v>
      </c>
      <c r="E1321" s="16"/>
      <c r="G1321" s="17"/>
    </row>
    <row r="1322" spans="1:7" x14ac:dyDescent="0.15">
      <c r="A1322" s="23">
        <v>42391</v>
      </c>
      <c r="B1322" s="14">
        <v>5270</v>
      </c>
      <c r="C1322" s="29">
        <f>[2]!s_dq_close(C$2,$A1322)</f>
        <v>5474</v>
      </c>
      <c r="D1322" s="30">
        <f t="shared" si="20"/>
        <v>-204</v>
      </c>
      <c r="E1322" s="16"/>
      <c r="G1322" s="17"/>
    </row>
    <row r="1323" spans="1:7" x14ac:dyDescent="0.15">
      <c r="A1323" s="23">
        <v>42390</v>
      </c>
      <c r="B1323" s="14">
        <v>5270</v>
      </c>
      <c r="C1323" s="29">
        <f>[2]!s_dq_close(C$2,$A1323)</f>
        <v>5441</v>
      </c>
      <c r="D1323" s="30">
        <f t="shared" si="20"/>
        <v>-171</v>
      </c>
      <c r="E1323" s="16"/>
      <c r="G1323" s="17"/>
    </row>
    <row r="1324" spans="1:7" x14ac:dyDescent="0.15">
      <c r="A1324" s="23">
        <v>42389</v>
      </c>
      <c r="B1324" s="14">
        <v>5280</v>
      </c>
      <c r="C1324" s="29">
        <f>[2]!s_dq_close(C$2,$A1324)</f>
        <v>5471</v>
      </c>
      <c r="D1324" s="30">
        <f t="shared" si="20"/>
        <v>-191</v>
      </c>
      <c r="E1324" s="16"/>
      <c r="G1324" s="17"/>
    </row>
    <row r="1325" spans="1:7" x14ac:dyDescent="0.15">
      <c r="A1325" s="23">
        <v>42388</v>
      </c>
      <c r="B1325" s="14">
        <v>5280</v>
      </c>
      <c r="C1325" s="29">
        <f>[2]!s_dq_close(C$2,$A1325)</f>
        <v>5519</v>
      </c>
      <c r="D1325" s="30">
        <f t="shared" si="20"/>
        <v>-239</v>
      </c>
      <c r="E1325" s="16"/>
      <c r="G1325" s="17"/>
    </row>
    <row r="1326" spans="1:7" x14ac:dyDescent="0.15">
      <c r="A1326" s="23">
        <v>42387</v>
      </c>
      <c r="B1326" s="14">
        <v>5270</v>
      </c>
      <c r="C1326" s="29">
        <f>[2]!s_dq_close(C$2,$A1326)</f>
        <v>5481</v>
      </c>
      <c r="D1326" s="30">
        <f t="shared" si="20"/>
        <v>-211</v>
      </c>
      <c r="E1326" s="16"/>
      <c r="G1326" s="17"/>
    </row>
    <row r="1327" spans="1:7" x14ac:dyDescent="0.15">
      <c r="A1327" s="23">
        <v>42384</v>
      </c>
      <c r="B1327" s="14">
        <v>5270</v>
      </c>
      <c r="C1327" s="29">
        <f>[2]!s_dq_close(C$2,$A1327)</f>
        <v>5421</v>
      </c>
      <c r="D1327" s="30">
        <f t="shared" si="20"/>
        <v>-151</v>
      </c>
      <c r="E1327" s="16"/>
      <c r="G1327" s="17"/>
    </row>
    <row r="1328" spans="1:7" x14ac:dyDescent="0.15">
      <c r="A1328" s="23">
        <v>42383</v>
      </c>
      <c r="B1328" s="14">
        <v>5260</v>
      </c>
      <c r="C1328" s="29">
        <f>[2]!s_dq_close(C$2,$A1328)</f>
        <v>5456</v>
      </c>
      <c r="D1328" s="30">
        <f t="shared" si="20"/>
        <v>-196</v>
      </c>
      <c r="E1328" s="16"/>
      <c r="G1328" s="17"/>
    </row>
    <row r="1329" spans="1:7" x14ac:dyDescent="0.15">
      <c r="A1329" s="23">
        <v>42382</v>
      </c>
      <c r="B1329" s="14">
        <v>5280</v>
      </c>
      <c r="C1329" s="29">
        <f>[2]!s_dq_close(C$2,$A1329)</f>
        <v>5465</v>
      </c>
      <c r="D1329" s="30">
        <f t="shared" si="20"/>
        <v>-185</v>
      </c>
      <c r="E1329" s="16"/>
      <c r="G1329" s="17"/>
    </row>
    <row r="1330" spans="1:7" x14ac:dyDescent="0.15">
      <c r="A1330" s="23">
        <v>42381</v>
      </c>
      <c r="B1330" s="14">
        <v>5280</v>
      </c>
      <c r="C1330" s="29">
        <f>[2]!s_dq_close(C$2,$A1330)</f>
        <v>5451</v>
      </c>
      <c r="D1330" s="30">
        <f t="shared" si="20"/>
        <v>-171</v>
      </c>
      <c r="E1330" s="16"/>
      <c r="G1330" s="17"/>
    </row>
    <row r="1331" spans="1:7" x14ac:dyDescent="0.15">
      <c r="A1331" s="23">
        <v>42380</v>
      </c>
      <c r="B1331" s="14">
        <v>5280</v>
      </c>
      <c r="C1331" s="29">
        <f>[2]!s_dq_close(C$2,$A1331)</f>
        <v>5470</v>
      </c>
      <c r="D1331" s="30">
        <f t="shared" si="20"/>
        <v>-190</v>
      </c>
      <c r="E1331" s="16"/>
      <c r="G1331" s="17"/>
    </row>
    <row r="1332" spans="1:7" x14ac:dyDescent="0.15">
      <c r="A1332" s="23">
        <v>42377</v>
      </c>
      <c r="B1332" s="14">
        <v>5270</v>
      </c>
      <c r="C1332" s="29">
        <f>[2]!s_dq_close(C$2,$A1332)</f>
        <v>5559</v>
      </c>
      <c r="D1332" s="30">
        <f t="shared" si="20"/>
        <v>-289</v>
      </c>
      <c r="E1332" s="16"/>
      <c r="G1332" s="17"/>
    </row>
    <row r="1333" spans="1:7" x14ac:dyDescent="0.15">
      <c r="A1333" s="23">
        <v>42376</v>
      </c>
      <c r="B1333" s="14">
        <v>5255</v>
      </c>
      <c r="C1333" s="29">
        <f>[2]!s_dq_close(C$2,$A1333)</f>
        <v>5530</v>
      </c>
      <c r="D1333" s="30">
        <f t="shared" si="20"/>
        <v>-275</v>
      </c>
      <c r="E1333" s="16"/>
      <c r="G1333" s="17"/>
    </row>
    <row r="1334" spans="1:7" x14ac:dyDescent="0.15">
      <c r="A1334" s="23">
        <v>42375</v>
      </c>
      <c r="B1334" s="14">
        <v>5265</v>
      </c>
      <c r="C1334" s="29">
        <f>[2]!s_dq_close(C$2,$A1334)</f>
        <v>5545</v>
      </c>
      <c r="D1334" s="30">
        <f t="shared" si="20"/>
        <v>-280</v>
      </c>
      <c r="E1334" s="16"/>
      <c r="G1334" s="17"/>
    </row>
    <row r="1335" spans="1:7" x14ac:dyDescent="0.15">
      <c r="A1335" s="23">
        <v>42374</v>
      </c>
      <c r="B1335" s="14">
        <v>5275</v>
      </c>
      <c r="C1335" s="29">
        <f>[2]!s_dq_close(C$2,$A1335)</f>
        <v>5599</v>
      </c>
      <c r="D1335" s="30">
        <f t="shared" si="20"/>
        <v>-324</v>
      </c>
      <c r="E1335" s="16"/>
      <c r="G1335" s="17"/>
    </row>
    <row r="1336" spans="1:7" x14ac:dyDescent="0.15">
      <c r="A1336" s="23">
        <v>42373</v>
      </c>
      <c r="B1336" s="14">
        <v>5285</v>
      </c>
      <c r="C1336" s="29">
        <f>[2]!s_dq_close(C$2,$A1336)</f>
        <v>5613</v>
      </c>
      <c r="D1336" s="30">
        <f t="shared" si="20"/>
        <v>-328</v>
      </c>
      <c r="E1336" s="16"/>
      <c r="G1336" s="17"/>
    </row>
    <row r="1337" spans="1:7" x14ac:dyDescent="0.15">
      <c r="A1337" s="23">
        <v>42369</v>
      </c>
      <c r="B1337" s="14">
        <v>5305</v>
      </c>
      <c r="C1337" s="29">
        <f>[2]!s_dq_close(C$2,$A1337)</f>
        <v>5665</v>
      </c>
      <c r="D1337" s="30">
        <f t="shared" si="20"/>
        <v>-360</v>
      </c>
      <c r="E1337" s="16"/>
      <c r="G1337" s="17"/>
    </row>
    <row r="1338" spans="1:7" x14ac:dyDescent="0.15">
      <c r="A1338" s="23">
        <v>42368</v>
      </c>
      <c r="B1338" s="14">
        <v>5325</v>
      </c>
      <c r="C1338" s="29">
        <f>[2]!s_dq_close(C$2,$A1338)</f>
        <v>5630</v>
      </c>
      <c r="D1338" s="30">
        <f t="shared" si="20"/>
        <v>-305</v>
      </c>
      <c r="E1338" s="16"/>
      <c r="G1338" s="17"/>
    </row>
    <row r="1339" spans="1:7" x14ac:dyDescent="0.15">
      <c r="A1339" s="23">
        <v>42367</v>
      </c>
      <c r="B1339" s="14">
        <v>5280</v>
      </c>
      <c r="C1339" s="29">
        <f>[2]!s_dq_close(C$2,$A1339)</f>
        <v>5634</v>
      </c>
      <c r="D1339" s="30">
        <f t="shared" si="20"/>
        <v>-354</v>
      </c>
      <c r="E1339" s="16"/>
      <c r="G1339" s="17"/>
    </row>
    <row r="1340" spans="1:7" x14ac:dyDescent="0.15">
      <c r="A1340" s="23">
        <v>42366</v>
      </c>
      <c r="B1340" s="14">
        <v>5305</v>
      </c>
      <c r="C1340" s="29">
        <f>[2]!s_dq_close(C$2,$A1340)</f>
        <v>5579</v>
      </c>
      <c r="D1340" s="30">
        <f t="shared" si="20"/>
        <v>-274</v>
      </c>
      <c r="E1340" s="16"/>
      <c r="G1340" s="17"/>
    </row>
    <row r="1341" spans="1:7" x14ac:dyDescent="0.15">
      <c r="A1341" s="23">
        <v>42363</v>
      </c>
      <c r="B1341" s="14">
        <v>5305</v>
      </c>
      <c r="C1341" s="29">
        <f>[2]!s_dq_close(C$2,$A1341)</f>
        <v>5630</v>
      </c>
      <c r="D1341" s="30">
        <f t="shared" si="20"/>
        <v>-325</v>
      </c>
      <c r="E1341" s="16"/>
      <c r="G1341" s="17"/>
    </row>
    <row r="1342" spans="1:7" x14ac:dyDescent="0.15">
      <c r="A1342" s="23">
        <v>42362</v>
      </c>
      <c r="B1342" s="14">
        <v>5295</v>
      </c>
      <c r="C1342" s="29">
        <f>[2]!s_dq_close(C$2,$A1342)</f>
        <v>5605</v>
      </c>
      <c r="D1342" s="30">
        <f t="shared" si="20"/>
        <v>-310</v>
      </c>
      <c r="E1342" s="16"/>
      <c r="G1342" s="17"/>
    </row>
    <row r="1343" spans="1:7" x14ac:dyDescent="0.15">
      <c r="A1343" s="23">
        <v>42349</v>
      </c>
      <c r="B1343" s="14">
        <v>5290</v>
      </c>
      <c r="C1343" s="29">
        <f>[2]!s_dq_close(C$2,$A1343)</f>
        <v>5530</v>
      </c>
      <c r="D1343" s="30">
        <f t="shared" si="20"/>
        <v>-240</v>
      </c>
      <c r="E1343" s="16"/>
      <c r="G1343" s="17"/>
    </row>
    <row r="1344" spans="1:7" x14ac:dyDescent="0.15">
      <c r="A1344" s="23">
        <v>42348</v>
      </c>
      <c r="B1344" s="14">
        <v>5270</v>
      </c>
      <c r="C1344" s="29">
        <f>[2]!s_dq_close(C$2,$A1344)</f>
        <v>5432</v>
      </c>
      <c r="D1344" s="30">
        <f t="shared" si="20"/>
        <v>-162</v>
      </c>
      <c r="E1344" s="16"/>
      <c r="G1344" s="17"/>
    </row>
    <row r="1345" spans="1:7" x14ac:dyDescent="0.15">
      <c r="A1345" s="23">
        <v>42347</v>
      </c>
      <c r="B1345" s="14">
        <v>5270</v>
      </c>
      <c r="C1345" s="29">
        <f>[2]!s_dq_close(C$2,$A1345)</f>
        <v>5446</v>
      </c>
      <c r="D1345" s="30">
        <f t="shared" si="20"/>
        <v>-176</v>
      </c>
      <c r="E1345" s="16"/>
      <c r="G1345" s="17"/>
    </row>
    <row r="1346" spans="1:7" x14ac:dyDescent="0.15">
      <c r="A1346" s="23">
        <v>42346</v>
      </c>
      <c r="B1346" s="14">
        <v>5270</v>
      </c>
      <c r="C1346" s="29">
        <f>[2]!s_dq_close(C$2,$A1346)</f>
        <v>5495</v>
      </c>
      <c r="D1346" s="30">
        <f t="shared" si="20"/>
        <v>-225</v>
      </c>
      <c r="E1346" s="16"/>
      <c r="G1346" s="17"/>
    </row>
    <row r="1347" spans="1:7" x14ac:dyDescent="0.15">
      <c r="A1347" s="23">
        <v>42345</v>
      </c>
      <c r="B1347" s="14">
        <v>5280</v>
      </c>
      <c r="C1347" s="29">
        <f>[2]!s_dq_close(C$2,$A1347)</f>
        <v>5555</v>
      </c>
      <c r="D1347" s="30">
        <f t="shared" si="20"/>
        <v>-275</v>
      </c>
      <c r="E1347" s="16"/>
      <c r="G1347" s="17"/>
    </row>
    <row r="1348" spans="1:7" x14ac:dyDescent="0.15">
      <c r="A1348" s="23">
        <v>42342</v>
      </c>
      <c r="B1348" s="14">
        <v>5280</v>
      </c>
      <c r="C1348" s="29">
        <f>[2]!s_dq_close(C$2,$A1348)</f>
        <v>5503</v>
      </c>
      <c r="D1348" s="30">
        <f t="shared" ref="D1348:D1411" si="21">B1348-C1348</f>
        <v>-223</v>
      </c>
      <c r="E1348" s="16"/>
      <c r="G1348" s="17"/>
    </row>
    <row r="1349" spans="1:7" x14ac:dyDescent="0.15">
      <c r="A1349" s="23">
        <v>42341</v>
      </c>
      <c r="B1349" s="14">
        <v>5310</v>
      </c>
      <c r="C1349" s="29">
        <f>[2]!s_dq_close(C$2,$A1349)</f>
        <v>5551</v>
      </c>
      <c r="D1349" s="30">
        <f t="shared" si="21"/>
        <v>-241</v>
      </c>
      <c r="E1349" s="16"/>
      <c r="G1349" s="17"/>
    </row>
    <row r="1350" spans="1:7" x14ac:dyDescent="0.15">
      <c r="A1350" s="23">
        <v>42340</v>
      </c>
      <c r="B1350" s="14">
        <v>5340</v>
      </c>
      <c r="C1350" s="29">
        <f>[2]!s_dq_close(C$2,$A1350)</f>
        <v>5585</v>
      </c>
      <c r="D1350" s="30">
        <f t="shared" si="21"/>
        <v>-245</v>
      </c>
      <c r="E1350" s="16"/>
      <c r="G1350" s="17"/>
    </row>
    <row r="1351" spans="1:7" x14ac:dyDescent="0.15">
      <c r="A1351" s="23">
        <v>42339</v>
      </c>
      <c r="B1351" s="14">
        <v>5315</v>
      </c>
      <c r="C1351" s="29">
        <f>[2]!s_dq_close(C$2,$A1351)</f>
        <v>5530</v>
      </c>
      <c r="D1351" s="30">
        <f t="shared" si="21"/>
        <v>-215</v>
      </c>
      <c r="E1351" s="16"/>
      <c r="G1351" s="17"/>
    </row>
    <row r="1352" spans="1:7" x14ac:dyDescent="0.15">
      <c r="A1352" s="23">
        <v>42338</v>
      </c>
      <c r="B1352" s="14">
        <v>5315</v>
      </c>
      <c r="C1352" s="29">
        <f>[2]!s_dq_close(C$2,$A1352)</f>
        <v>5504</v>
      </c>
      <c r="D1352" s="30">
        <f t="shared" si="21"/>
        <v>-189</v>
      </c>
      <c r="E1352" s="16"/>
      <c r="G1352" s="17"/>
    </row>
    <row r="1353" spans="1:7" x14ac:dyDescent="0.15">
      <c r="A1353" s="23">
        <v>42335</v>
      </c>
      <c r="B1353" s="14">
        <v>5335</v>
      </c>
      <c r="C1353" s="29">
        <f>[2]!s_dq_close(C$2,$A1353)</f>
        <v>5541</v>
      </c>
      <c r="D1353" s="30">
        <f t="shared" si="21"/>
        <v>-206</v>
      </c>
      <c r="E1353" s="16"/>
      <c r="G1353" s="17"/>
    </row>
    <row r="1354" spans="1:7" x14ac:dyDescent="0.15">
      <c r="A1354" s="23">
        <v>42334</v>
      </c>
      <c r="B1354" s="14">
        <v>5345</v>
      </c>
      <c r="C1354" s="29">
        <f>[2]!s_dq_close(C$2,$A1354)</f>
        <v>5576</v>
      </c>
      <c r="D1354" s="30">
        <f t="shared" si="21"/>
        <v>-231</v>
      </c>
      <c r="E1354" s="16"/>
      <c r="G1354" s="17"/>
    </row>
    <row r="1355" spans="1:7" x14ac:dyDescent="0.15">
      <c r="A1355" s="23">
        <v>42332</v>
      </c>
      <c r="B1355" s="14">
        <v>5325</v>
      </c>
      <c r="C1355" s="29">
        <f>[2]!s_dq_close(C$2,$A1355)</f>
        <v>5543</v>
      </c>
      <c r="D1355" s="30">
        <f t="shared" si="21"/>
        <v>-218</v>
      </c>
      <c r="E1355" s="16"/>
      <c r="G1355" s="17"/>
    </row>
    <row r="1356" spans="1:7" x14ac:dyDescent="0.15">
      <c r="A1356" s="23">
        <v>42331</v>
      </c>
      <c r="B1356" s="14">
        <v>5325</v>
      </c>
      <c r="C1356" s="29">
        <f>[2]!s_dq_close(C$2,$A1356)</f>
        <v>5477</v>
      </c>
      <c r="D1356" s="30">
        <f t="shared" si="21"/>
        <v>-152</v>
      </c>
      <c r="E1356" s="16"/>
      <c r="G1356" s="17"/>
    </row>
    <row r="1357" spans="1:7" x14ac:dyDescent="0.15">
      <c r="A1357" s="23">
        <v>42328</v>
      </c>
      <c r="B1357" s="14">
        <v>5255</v>
      </c>
      <c r="C1357" s="29">
        <f>[2]!s_dq_close(C$2,$A1357)</f>
        <v>5350</v>
      </c>
      <c r="D1357" s="30">
        <f t="shared" si="21"/>
        <v>-95</v>
      </c>
      <c r="E1357" s="16"/>
      <c r="G1357" s="17"/>
    </row>
    <row r="1358" spans="1:7" x14ac:dyDescent="0.15">
      <c r="A1358" s="23">
        <v>42327</v>
      </c>
      <c r="B1358" s="14">
        <v>5255</v>
      </c>
      <c r="C1358" s="29">
        <f>[2]!s_dq_close(C$2,$A1358)</f>
        <v>5319</v>
      </c>
      <c r="D1358" s="30">
        <f t="shared" si="21"/>
        <v>-64</v>
      </c>
      <c r="E1358" s="16"/>
      <c r="G1358" s="17"/>
    </row>
    <row r="1359" spans="1:7" x14ac:dyDescent="0.15">
      <c r="A1359" s="23">
        <v>42326</v>
      </c>
      <c r="B1359" s="14">
        <v>5255</v>
      </c>
      <c r="C1359" s="29">
        <f>[2]!s_dq_close(C$2,$A1359)</f>
        <v>5293</v>
      </c>
      <c r="D1359" s="30">
        <f t="shared" si="21"/>
        <v>-38</v>
      </c>
      <c r="E1359" s="16"/>
      <c r="G1359" s="17"/>
    </row>
    <row r="1360" spans="1:7" x14ac:dyDescent="0.15">
      <c r="A1360" s="23">
        <v>42325</v>
      </c>
      <c r="B1360" s="14">
        <v>5255</v>
      </c>
      <c r="C1360" s="29">
        <f>[2]!s_dq_close(C$2,$A1360)</f>
        <v>5392</v>
      </c>
      <c r="D1360" s="30">
        <f t="shared" si="21"/>
        <v>-137</v>
      </c>
      <c r="E1360" s="16"/>
      <c r="G1360" s="17"/>
    </row>
    <row r="1361" spans="1:7" x14ac:dyDescent="0.15">
      <c r="A1361" s="23">
        <v>42324</v>
      </c>
      <c r="B1361" s="14">
        <v>5275</v>
      </c>
      <c r="C1361" s="29">
        <f>[2]!s_dq_close(C$2,$A1361)</f>
        <v>5412</v>
      </c>
      <c r="D1361" s="30">
        <f t="shared" si="21"/>
        <v>-137</v>
      </c>
      <c r="E1361" s="16"/>
      <c r="G1361" s="17"/>
    </row>
    <row r="1362" spans="1:7" x14ac:dyDescent="0.15">
      <c r="A1362" s="23">
        <v>42320</v>
      </c>
      <c r="B1362" s="14">
        <v>5240</v>
      </c>
      <c r="C1362" s="29">
        <f>[2]!s_dq_close(C$2,$A1362)</f>
        <v>5401</v>
      </c>
      <c r="D1362" s="30">
        <f t="shared" si="21"/>
        <v>-161</v>
      </c>
      <c r="E1362" s="16"/>
      <c r="G1362" s="17"/>
    </row>
    <row r="1363" spans="1:7" x14ac:dyDescent="0.15">
      <c r="A1363" s="23">
        <v>42319</v>
      </c>
      <c r="B1363" s="14">
        <v>5220</v>
      </c>
      <c r="C1363" s="29">
        <f>[2]!s_dq_close(C$2,$A1363)</f>
        <v>5382</v>
      </c>
      <c r="D1363" s="30">
        <f t="shared" si="21"/>
        <v>-162</v>
      </c>
      <c r="E1363" s="16"/>
      <c r="G1363" s="17"/>
    </row>
    <row r="1364" spans="1:7" x14ac:dyDescent="0.15">
      <c r="A1364" s="23">
        <v>42318</v>
      </c>
      <c r="B1364" s="14">
        <v>5240</v>
      </c>
      <c r="C1364" s="29">
        <f>[2]!s_dq_close(C$2,$A1364)</f>
        <v>5365</v>
      </c>
      <c r="D1364" s="30">
        <f t="shared" si="21"/>
        <v>-125</v>
      </c>
      <c r="E1364" s="16"/>
      <c r="G1364" s="17"/>
    </row>
    <row r="1365" spans="1:7" x14ac:dyDescent="0.15">
      <c r="A1365" s="23">
        <v>42314</v>
      </c>
      <c r="B1365" s="14">
        <v>5240</v>
      </c>
      <c r="C1365" s="29">
        <f>[2]!s_dq_close(C$2,$A1365)</f>
        <v>5438</v>
      </c>
      <c r="D1365" s="30">
        <f t="shared" si="21"/>
        <v>-198</v>
      </c>
      <c r="E1365" s="16"/>
      <c r="G1365" s="17"/>
    </row>
    <row r="1366" spans="1:7" x14ac:dyDescent="0.15">
      <c r="A1366" s="23">
        <v>42313</v>
      </c>
      <c r="B1366" s="14">
        <v>5270</v>
      </c>
      <c r="C1366" s="29">
        <f>[2]!s_dq_close(C$2,$A1366)</f>
        <v>5475</v>
      </c>
      <c r="D1366" s="30">
        <f t="shared" si="21"/>
        <v>-205</v>
      </c>
      <c r="E1366" s="16"/>
      <c r="G1366" s="17"/>
    </row>
    <row r="1367" spans="1:7" x14ac:dyDescent="0.15">
      <c r="A1367" s="23">
        <v>42312</v>
      </c>
      <c r="B1367" s="14">
        <v>5320</v>
      </c>
      <c r="C1367" s="29">
        <f>[2]!s_dq_close(C$2,$A1367)</f>
        <v>5527</v>
      </c>
      <c r="D1367" s="30">
        <f t="shared" si="21"/>
        <v>-207</v>
      </c>
      <c r="E1367" s="16"/>
      <c r="G1367" s="17"/>
    </row>
    <row r="1368" spans="1:7" x14ac:dyDescent="0.15">
      <c r="A1368" s="23">
        <v>42311</v>
      </c>
      <c r="B1368" s="14">
        <v>5320</v>
      </c>
      <c r="C1368" s="29">
        <f>[2]!s_dq_close(C$2,$A1368)</f>
        <v>5467</v>
      </c>
      <c r="D1368" s="30">
        <f t="shared" si="21"/>
        <v>-147</v>
      </c>
      <c r="E1368" s="16"/>
      <c r="G1368" s="17"/>
    </row>
    <row r="1369" spans="1:7" x14ac:dyDescent="0.15">
      <c r="A1369" s="23">
        <v>42310</v>
      </c>
      <c r="B1369" s="14">
        <v>5320</v>
      </c>
      <c r="C1369" s="29">
        <f>[2]!s_dq_close(C$2,$A1369)</f>
        <v>5474</v>
      </c>
      <c r="D1369" s="30">
        <f t="shared" si="21"/>
        <v>-154</v>
      </c>
      <c r="E1369" s="16"/>
      <c r="G1369" s="17"/>
    </row>
    <row r="1370" spans="1:7" x14ac:dyDescent="0.15">
      <c r="A1370" s="23">
        <v>42307</v>
      </c>
      <c r="B1370" s="14">
        <v>5350</v>
      </c>
      <c r="C1370" s="29">
        <f>[2]!s_dq_close(C$2,$A1370)</f>
        <v>5502</v>
      </c>
      <c r="D1370" s="30">
        <f t="shared" si="21"/>
        <v>-152</v>
      </c>
      <c r="E1370" s="16"/>
      <c r="G1370" s="17"/>
    </row>
    <row r="1371" spans="1:7" x14ac:dyDescent="0.15">
      <c r="A1371" s="23">
        <v>42306</v>
      </c>
      <c r="B1371" s="14">
        <v>5360</v>
      </c>
      <c r="C1371" s="29">
        <f>[2]!s_dq_close(C$2,$A1371)</f>
        <v>5534</v>
      </c>
      <c r="D1371" s="30">
        <f t="shared" si="21"/>
        <v>-174</v>
      </c>
      <c r="E1371" s="16"/>
      <c r="G1371" s="17"/>
    </row>
    <row r="1372" spans="1:7" x14ac:dyDescent="0.15">
      <c r="A1372" s="23">
        <v>42305</v>
      </c>
      <c r="B1372" s="14">
        <v>5380</v>
      </c>
      <c r="C1372" s="29">
        <f>[2]!s_dq_close(C$2,$A1372)</f>
        <v>5567</v>
      </c>
      <c r="D1372" s="30">
        <f t="shared" si="21"/>
        <v>-187</v>
      </c>
      <c r="E1372" s="16"/>
      <c r="G1372" s="17"/>
    </row>
    <row r="1373" spans="1:7" x14ac:dyDescent="0.15">
      <c r="A1373" s="23">
        <v>42304</v>
      </c>
      <c r="B1373" s="14">
        <v>5240</v>
      </c>
      <c r="C1373" s="29">
        <f>[2]!s_dq_close(C$2,$A1373)</f>
        <v>5558</v>
      </c>
      <c r="D1373" s="30">
        <f t="shared" si="21"/>
        <v>-318</v>
      </c>
      <c r="E1373" s="16"/>
      <c r="G1373" s="17"/>
    </row>
    <row r="1374" spans="1:7" x14ac:dyDescent="0.15">
      <c r="A1374" s="23">
        <v>42303</v>
      </c>
      <c r="B1374" s="14">
        <v>5295</v>
      </c>
      <c r="C1374" s="29">
        <f>[2]!s_dq_close(C$2,$A1374)</f>
        <v>5536</v>
      </c>
      <c r="D1374" s="30">
        <f t="shared" si="21"/>
        <v>-241</v>
      </c>
      <c r="E1374" s="16"/>
      <c r="G1374" s="17"/>
    </row>
    <row r="1375" spans="1:7" x14ac:dyDescent="0.15">
      <c r="A1375" s="23">
        <v>42300</v>
      </c>
      <c r="B1375" s="14">
        <v>5350</v>
      </c>
      <c r="C1375" s="29">
        <f>[2]!s_dq_close(C$2,$A1375)</f>
        <v>5581</v>
      </c>
      <c r="D1375" s="30">
        <f t="shared" si="21"/>
        <v>-231</v>
      </c>
      <c r="E1375" s="16"/>
      <c r="G1375" s="17"/>
    </row>
    <row r="1376" spans="1:7" x14ac:dyDescent="0.15">
      <c r="A1376" s="23">
        <v>42299</v>
      </c>
      <c r="B1376" s="14">
        <v>5370</v>
      </c>
      <c r="C1376" s="29">
        <f>[2]!s_dq_close(C$2,$A1376)</f>
        <v>5578</v>
      </c>
      <c r="D1376" s="30">
        <f t="shared" si="21"/>
        <v>-208</v>
      </c>
      <c r="E1376" s="16"/>
      <c r="G1376" s="17"/>
    </row>
    <row r="1377" spans="1:7" x14ac:dyDescent="0.15">
      <c r="A1377" s="23">
        <v>42298</v>
      </c>
      <c r="B1377" s="14">
        <v>5350</v>
      </c>
      <c r="C1377" s="29">
        <f>[2]!s_dq_close(C$2,$A1377)</f>
        <v>5592</v>
      </c>
      <c r="D1377" s="30">
        <f t="shared" si="21"/>
        <v>-242</v>
      </c>
      <c r="E1377" s="16"/>
      <c r="G1377" s="17"/>
    </row>
    <row r="1378" spans="1:7" x14ac:dyDescent="0.15">
      <c r="A1378" s="23">
        <v>42297</v>
      </c>
      <c r="B1378" s="14">
        <v>5315</v>
      </c>
      <c r="C1378" s="29">
        <f>[2]!s_dq_close(C$2,$A1378)</f>
        <v>5582</v>
      </c>
      <c r="D1378" s="30">
        <f t="shared" si="21"/>
        <v>-267</v>
      </c>
      <c r="E1378" s="16"/>
      <c r="G1378" s="17"/>
    </row>
    <row r="1379" spans="1:7" x14ac:dyDescent="0.15">
      <c r="A1379" s="23">
        <v>42293</v>
      </c>
      <c r="B1379" s="14">
        <v>5280</v>
      </c>
      <c r="C1379" s="29">
        <f>[2]!s_dq_close(C$2,$A1379)</f>
        <v>5585</v>
      </c>
      <c r="D1379" s="30">
        <f t="shared" si="21"/>
        <v>-305</v>
      </c>
      <c r="E1379" s="16"/>
      <c r="G1379" s="17"/>
    </row>
    <row r="1380" spans="1:7" x14ac:dyDescent="0.15">
      <c r="A1380" s="23">
        <v>42292</v>
      </c>
      <c r="B1380" s="14">
        <v>5360</v>
      </c>
      <c r="C1380" s="29">
        <f>[2]!s_dq_close(C$2,$A1380)</f>
        <v>5674</v>
      </c>
      <c r="D1380" s="30">
        <f t="shared" si="21"/>
        <v>-314</v>
      </c>
      <c r="E1380" s="16"/>
      <c r="G1380" s="17"/>
    </row>
    <row r="1381" spans="1:7" x14ac:dyDescent="0.15">
      <c r="A1381" s="23">
        <v>42291</v>
      </c>
      <c r="B1381" s="14">
        <v>5350</v>
      </c>
      <c r="C1381" s="29">
        <f>[2]!s_dq_close(C$2,$A1381)</f>
        <v>5655</v>
      </c>
      <c r="D1381" s="30">
        <f t="shared" si="21"/>
        <v>-305</v>
      </c>
      <c r="E1381" s="16"/>
      <c r="G1381" s="17"/>
    </row>
    <row r="1382" spans="1:7" x14ac:dyDescent="0.15">
      <c r="A1382" s="23">
        <v>42290</v>
      </c>
      <c r="B1382" s="14">
        <v>5350</v>
      </c>
      <c r="C1382" s="29">
        <f>[2]!s_dq_close(C$2,$A1382)</f>
        <v>5662</v>
      </c>
      <c r="D1382" s="30">
        <f t="shared" si="21"/>
        <v>-312</v>
      </c>
      <c r="E1382" s="16"/>
      <c r="G1382" s="17"/>
    </row>
    <row r="1383" spans="1:7" x14ac:dyDescent="0.15">
      <c r="A1383" s="23">
        <v>42289</v>
      </c>
      <c r="B1383" s="14">
        <v>5350</v>
      </c>
      <c r="C1383" s="29">
        <f>[2]!s_dq_close(C$2,$A1383)</f>
        <v>5659</v>
      </c>
      <c r="D1383" s="30">
        <f t="shared" si="21"/>
        <v>-309</v>
      </c>
      <c r="E1383" s="16"/>
      <c r="G1383" s="17"/>
    </row>
    <row r="1384" spans="1:7" x14ac:dyDescent="0.15">
      <c r="A1384" s="23">
        <v>42286</v>
      </c>
      <c r="B1384" s="14">
        <v>5420</v>
      </c>
      <c r="C1384" s="29">
        <f>[2]!s_dq_close(C$2,$A1384)</f>
        <v>5695</v>
      </c>
      <c r="D1384" s="30">
        <f t="shared" si="21"/>
        <v>-275</v>
      </c>
      <c r="E1384" s="16"/>
      <c r="G1384" s="17"/>
    </row>
    <row r="1385" spans="1:7" x14ac:dyDescent="0.15">
      <c r="A1385" s="23">
        <v>42285</v>
      </c>
      <c r="B1385" s="14">
        <v>5465</v>
      </c>
      <c r="C1385" s="29">
        <f>[2]!s_dq_close(C$2,$A1385)</f>
        <v>5677</v>
      </c>
      <c r="D1385" s="30">
        <f t="shared" si="21"/>
        <v>-212</v>
      </c>
      <c r="E1385" s="16"/>
      <c r="G1385" s="17"/>
    </row>
    <row r="1386" spans="1:7" x14ac:dyDescent="0.15">
      <c r="A1386" s="23">
        <v>42276</v>
      </c>
      <c r="B1386" s="14">
        <v>5380</v>
      </c>
      <c r="C1386" s="29">
        <f>[2]!s_dq_close(C$2,$A1386)</f>
        <v>5550</v>
      </c>
      <c r="D1386" s="30">
        <f t="shared" si="21"/>
        <v>-170</v>
      </c>
      <c r="E1386" s="16"/>
      <c r="G1386" s="17"/>
    </row>
    <row r="1387" spans="1:7" x14ac:dyDescent="0.15">
      <c r="A1387" s="23">
        <v>42275</v>
      </c>
      <c r="B1387" s="14">
        <v>5360</v>
      </c>
      <c r="C1387" s="29">
        <f>[2]!s_dq_close(C$2,$A1387)</f>
        <v>5615</v>
      </c>
      <c r="D1387" s="30">
        <f t="shared" si="21"/>
        <v>-255</v>
      </c>
      <c r="E1387" s="16"/>
      <c r="G1387" s="17"/>
    </row>
    <row r="1388" spans="1:7" x14ac:dyDescent="0.15">
      <c r="A1388" s="23">
        <v>42272</v>
      </c>
      <c r="B1388" s="14">
        <v>5360</v>
      </c>
      <c r="C1388" s="29">
        <f>[2]!s_dq_close(C$2,$A1388)</f>
        <v>5569</v>
      </c>
      <c r="D1388" s="30">
        <f t="shared" si="21"/>
        <v>-209</v>
      </c>
      <c r="E1388" s="16"/>
      <c r="G1388" s="17"/>
    </row>
    <row r="1389" spans="1:7" x14ac:dyDescent="0.15">
      <c r="A1389" s="23">
        <v>42270</v>
      </c>
      <c r="B1389" s="14">
        <v>5300</v>
      </c>
      <c r="C1389" s="29">
        <f>[2]!s_dq_close(C$2,$A1389)</f>
        <v>5543</v>
      </c>
      <c r="D1389" s="30">
        <f t="shared" si="21"/>
        <v>-243</v>
      </c>
      <c r="E1389" s="16"/>
      <c r="G1389" s="17"/>
    </row>
    <row r="1390" spans="1:7" x14ac:dyDescent="0.15">
      <c r="A1390" s="23">
        <v>42269</v>
      </c>
      <c r="B1390" s="14">
        <v>5260</v>
      </c>
      <c r="C1390" s="29">
        <f>[2]!s_dq_close(C$2,$A1390)</f>
        <v>5502</v>
      </c>
      <c r="D1390" s="30">
        <f t="shared" si="21"/>
        <v>-242</v>
      </c>
      <c r="E1390" s="16"/>
      <c r="G1390" s="17"/>
    </row>
    <row r="1391" spans="1:7" x14ac:dyDescent="0.15">
      <c r="A1391" s="23">
        <v>42265</v>
      </c>
      <c r="B1391" s="14">
        <v>5200</v>
      </c>
      <c r="C1391" s="29">
        <f>[2]!s_dq_close(C$2,$A1391)</f>
        <v>5434</v>
      </c>
      <c r="D1391" s="30">
        <f t="shared" si="21"/>
        <v>-234</v>
      </c>
      <c r="E1391" s="16"/>
      <c r="G1391" s="17"/>
    </row>
    <row r="1392" spans="1:7" x14ac:dyDescent="0.15">
      <c r="A1392" s="23">
        <v>42264</v>
      </c>
      <c r="B1392" s="14">
        <v>5230</v>
      </c>
      <c r="C1392" s="29">
        <f>[2]!s_dq_close(C$2,$A1392)</f>
        <v>5485</v>
      </c>
      <c r="D1392" s="30">
        <f t="shared" si="21"/>
        <v>-255</v>
      </c>
      <c r="E1392" s="16"/>
      <c r="G1392" s="17"/>
    </row>
    <row r="1393" spans="1:7" x14ac:dyDescent="0.15">
      <c r="A1393" s="23">
        <v>42263</v>
      </c>
      <c r="B1393" s="14">
        <v>5175</v>
      </c>
      <c r="C1393" s="29">
        <f>[2]!s_dq_close(C$2,$A1393)</f>
        <v>5494</v>
      </c>
      <c r="D1393" s="30">
        <f t="shared" si="21"/>
        <v>-319</v>
      </c>
      <c r="E1393" s="16"/>
      <c r="G1393" s="17"/>
    </row>
    <row r="1394" spans="1:7" x14ac:dyDescent="0.15">
      <c r="A1394" s="23">
        <v>42262</v>
      </c>
      <c r="B1394" s="14">
        <v>5165</v>
      </c>
      <c r="C1394" s="29">
        <f>[2]!s_dq_close(C$2,$A1394)</f>
        <v>5469</v>
      </c>
      <c r="D1394" s="30">
        <f t="shared" si="21"/>
        <v>-304</v>
      </c>
      <c r="E1394" s="16"/>
      <c r="G1394" s="17"/>
    </row>
    <row r="1395" spans="1:7" x14ac:dyDescent="0.15">
      <c r="A1395" s="23">
        <v>42256</v>
      </c>
      <c r="B1395" s="14">
        <v>5145</v>
      </c>
      <c r="C1395" s="29">
        <f>[2]!s_dq_close(C$2,$A1395)</f>
        <v>5302</v>
      </c>
      <c r="D1395" s="30">
        <f t="shared" si="21"/>
        <v>-157</v>
      </c>
      <c r="E1395" s="16"/>
      <c r="G1395" s="17"/>
    </row>
    <row r="1396" spans="1:7" x14ac:dyDescent="0.15">
      <c r="A1396" s="23">
        <v>42255</v>
      </c>
      <c r="B1396" s="14">
        <v>5120</v>
      </c>
      <c r="C1396" s="29">
        <f>[2]!s_dq_close(C$2,$A1396)</f>
        <v>5297</v>
      </c>
      <c r="D1396" s="30">
        <f t="shared" si="21"/>
        <v>-177</v>
      </c>
      <c r="E1396" s="16"/>
      <c r="G1396" s="17"/>
    </row>
    <row r="1397" spans="1:7" x14ac:dyDescent="0.15">
      <c r="A1397" s="23">
        <v>42254</v>
      </c>
      <c r="B1397" s="14">
        <v>5080</v>
      </c>
      <c r="C1397" s="29">
        <f>[2]!s_dq_close(C$2,$A1397)</f>
        <v>5261</v>
      </c>
      <c r="D1397" s="30">
        <f t="shared" si="21"/>
        <v>-181</v>
      </c>
      <c r="E1397" s="16"/>
      <c r="G1397" s="17"/>
    </row>
    <row r="1398" spans="1:7" x14ac:dyDescent="0.15">
      <c r="A1398" s="23">
        <v>42248</v>
      </c>
      <c r="B1398" s="14">
        <v>5000</v>
      </c>
      <c r="C1398" s="29">
        <f>[2]!s_dq_close(C$2,$A1398)</f>
        <v>5152</v>
      </c>
      <c r="D1398" s="30">
        <f t="shared" si="21"/>
        <v>-152</v>
      </c>
      <c r="E1398" s="16"/>
      <c r="G1398" s="17"/>
    </row>
    <row r="1399" spans="1:7" x14ac:dyDescent="0.15">
      <c r="A1399" s="23">
        <v>42247</v>
      </c>
      <c r="B1399" s="14">
        <v>5060</v>
      </c>
      <c r="C1399" s="29">
        <f>[2]!s_dq_close(C$2,$A1399)</f>
        <v>5243</v>
      </c>
      <c r="D1399" s="30">
        <f t="shared" si="21"/>
        <v>-183</v>
      </c>
      <c r="E1399" s="16"/>
      <c r="G1399" s="17"/>
    </row>
    <row r="1400" spans="1:7" x14ac:dyDescent="0.15">
      <c r="A1400" s="23">
        <v>42244</v>
      </c>
      <c r="B1400" s="14">
        <v>5090</v>
      </c>
      <c r="C1400" s="29">
        <f>[2]!s_dq_close(C$2,$A1400)</f>
        <v>5289</v>
      </c>
      <c r="D1400" s="30">
        <f t="shared" si="21"/>
        <v>-199</v>
      </c>
      <c r="E1400" s="16"/>
      <c r="G1400" s="17"/>
    </row>
    <row r="1401" spans="1:7" x14ac:dyDescent="0.15">
      <c r="A1401" s="23">
        <v>42243</v>
      </c>
      <c r="B1401" s="14">
        <v>5010</v>
      </c>
      <c r="C1401" s="29">
        <f>[2]!s_dq_close(C$2,$A1401)</f>
        <v>5199</v>
      </c>
      <c r="D1401" s="30">
        <f t="shared" si="21"/>
        <v>-189</v>
      </c>
      <c r="E1401" s="16"/>
      <c r="G1401" s="17"/>
    </row>
    <row r="1402" spans="1:7" x14ac:dyDescent="0.15">
      <c r="A1402" s="23">
        <v>42242</v>
      </c>
      <c r="B1402" s="14">
        <v>5000</v>
      </c>
      <c r="C1402" s="29">
        <f>[2]!s_dq_close(C$2,$A1402)</f>
        <v>5137</v>
      </c>
      <c r="D1402" s="30">
        <f t="shared" si="21"/>
        <v>-137</v>
      </c>
      <c r="E1402" s="16"/>
      <c r="G1402" s="17"/>
    </row>
    <row r="1403" spans="1:7" x14ac:dyDescent="0.15">
      <c r="A1403" s="23">
        <v>42241</v>
      </c>
      <c r="B1403" s="14">
        <v>5000</v>
      </c>
      <c r="C1403" s="29">
        <f>[2]!s_dq_close(C$2,$A1403)</f>
        <v>5129</v>
      </c>
      <c r="D1403" s="30">
        <f t="shared" si="21"/>
        <v>-129</v>
      </c>
      <c r="E1403" s="16"/>
      <c r="G1403" s="17"/>
    </row>
    <row r="1404" spans="1:7" x14ac:dyDescent="0.15">
      <c r="A1404" s="23">
        <v>42240</v>
      </c>
      <c r="B1404" s="14">
        <v>5030</v>
      </c>
      <c r="C1404" s="29">
        <f>[2]!s_dq_close(C$2,$A1404)</f>
        <v>5095</v>
      </c>
      <c r="D1404" s="30">
        <f t="shared" si="21"/>
        <v>-65</v>
      </c>
      <c r="E1404" s="16"/>
      <c r="G1404" s="17"/>
    </row>
    <row r="1405" spans="1:7" x14ac:dyDescent="0.15">
      <c r="A1405" s="23">
        <v>42237</v>
      </c>
      <c r="B1405" s="14">
        <v>5140</v>
      </c>
      <c r="C1405" s="29">
        <f>[2]!s_dq_close(C$2,$A1405)</f>
        <v>5318</v>
      </c>
      <c r="D1405" s="30">
        <f t="shared" si="21"/>
        <v>-178</v>
      </c>
      <c r="E1405" s="16"/>
      <c r="G1405" s="17"/>
    </row>
    <row r="1406" spans="1:7" x14ac:dyDescent="0.15">
      <c r="A1406" s="23">
        <v>42236</v>
      </c>
      <c r="B1406" s="14">
        <v>5140</v>
      </c>
      <c r="C1406" s="29">
        <f>[2]!s_dq_close(C$2,$A1406)</f>
        <v>5314</v>
      </c>
      <c r="D1406" s="30">
        <f t="shared" si="21"/>
        <v>-174</v>
      </c>
      <c r="E1406" s="16"/>
      <c r="G1406" s="17"/>
    </row>
    <row r="1407" spans="1:7" x14ac:dyDescent="0.15">
      <c r="A1407" s="23">
        <v>42234</v>
      </c>
      <c r="B1407" s="14">
        <v>5185</v>
      </c>
      <c r="C1407" s="29">
        <f>[2]!s_dq_close(C$2,$A1407)</f>
        <v>5354</v>
      </c>
      <c r="D1407" s="30">
        <f t="shared" si="21"/>
        <v>-169</v>
      </c>
      <c r="E1407" s="16"/>
      <c r="G1407" s="17"/>
    </row>
    <row r="1408" spans="1:7" x14ac:dyDescent="0.15">
      <c r="A1408" s="23">
        <v>42233</v>
      </c>
      <c r="B1408" s="14">
        <v>5175</v>
      </c>
      <c r="C1408" s="29">
        <f>[2]!s_dq_close(C$2,$A1408)</f>
        <v>5401</v>
      </c>
      <c r="D1408" s="30">
        <f t="shared" si="21"/>
        <v>-226</v>
      </c>
      <c r="E1408" s="16"/>
      <c r="G1408" s="17"/>
    </row>
    <row r="1409" spans="1:7" x14ac:dyDescent="0.15">
      <c r="A1409" s="23">
        <v>42230</v>
      </c>
      <c r="B1409" s="14">
        <v>5105</v>
      </c>
      <c r="C1409" s="29">
        <f>[2]!s_dq_close(C$2,$A1409)</f>
        <v>5314</v>
      </c>
      <c r="D1409" s="30">
        <f t="shared" si="21"/>
        <v>-209</v>
      </c>
      <c r="E1409" s="16"/>
      <c r="G1409" s="17"/>
    </row>
    <row r="1410" spans="1:7" x14ac:dyDescent="0.15">
      <c r="A1410" s="23">
        <v>42229</v>
      </c>
      <c r="B1410" s="14">
        <v>4985</v>
      </c>
      <c r="C1410" s="29">
        <f>[2]!s_dq_close(C$2,$A1410)</f>
        <v>5343</v>
      </c>
      <c r="D1410" s="30">
        <f t="shared" si="21"/>
        <v>-358</v>
      </c>
      <c r="E1410" s="16"/>
      <c r="G1410" s="17"/>
    </row>
    <row r="1411" spans="1:7" x14ac:dyDescent="0.15">
      <c r="A1411" s="23">
        <v>42228</v>
      </c>
      <c r="B1411" s="14">
        <v>4965</v>
      </c>
      <c r="C1411" s="29">
        <f>[2]!s_dq_close(C$2,$A1411)</f>
        <v>5168</v>
      </c>
      <c r="D1411" s="30">
        <f t="shared" si="21"/>
        <v>-203</v>
      </c>
      <c r="E1411" s="16"/>
      <c r="G1411" s="17"/>
    </row>
    <row r="1412" spans="1:7" x14ac:dyDescent="0.15">
      <c r="A1412" s="23">
        <v>42227</v>
      </c>
      <c r="B1412" s="14">
        <v>4965</v>
      </c>
      <c r="C1412" s="29">
        <f>[2]!s_dq_close(C$2,$A1412)</f>
        <v>5153</v>
      </c>
      <c r="D1412" s="30">
        <f t="shared" ref="D1412:D1475" si="22">B1412-C1412</f>
        <v>-188</v>
      </c>
      <c r="E1412" s="16"/>
      <c r="G1412" s="17"/>
    </row>
    <row r="1413" spans="1:7" x14ac:dyDescent="0.15">
      <c r="A1413" s="23">
        <v>42222</v>
      </c>
      <c r="B1413" s="14">
        <v>4985</v>
      </c>
      <c r="C1413" s="29">
        <f>[2]!s_dq_close(C$2,$A1413)</f>
        <v>5133</v>
      </c>
      <c r="D1413" s="30">
        <f t="shared" si="22"/>
        <v>-148</v>
      </c>
      <c r="E1413" s="16"/>
      <c r="G1413" s="17"/>
    </row>
    <row r="1414" spans="1:7" x14ac:dyDescent="0.15">
      <c r="A1414" s="23">
        <v>42221</v>
      </c>
      <c r="B1414" s="14">
        <v>5015</v>
      </c>
      <c r="C1414" s="29">
        <f>[2]!s_dq_close(C$2,$A1414)</f>
        <v>5259</v>
      </c>
      <c r="D1414" s="30">
        <f t="shared" si="22"/>
        <v>-244</v>
      </c>
      <c r="E1414" s="16"/>
      <c r="G1414" s="17"/>
    </row>
    <row r="1415" spans="1:7" x14ac:dyDescent="0.15">
      <c r="A1415" s="23">
        <v>42220</v>
      </c>
      <c r="B1415" s="14">
        <v>5005</v>
      </c>
      <c r="C1415" s="29">
        <f>[2]!s_dq_close(C$2,$A1415)</f>
        <v>5244</v>
      </c>
      <c r="D1415" s="30">
        <f t="shared" si="22"/>
        <v>-239</v>
      </c>
      <c r="E1415" s="16"/>
      <c r="G1415" s="17"/>
    </row>
    <row r="1416" spans="1:7" x14ac:dyDescent="0.15">
      <c r="A1416" s="23">
        <v>42219</v>
      </c>
      <c r="B1416" s="14">
        <v>5045</v>
      </c>
      <c r="C1416" s="29">
        <f>[2]!s_dq_close(C$2,$A1416)</f>
        <v>5212</v>
      </c>
      <c r="D1416" s="30">
        <f t="shared" si="22"/>
        <v>-167</v>
      </c>
      <c r="E1416" s="16"/>
      <c r="G1416" s="17"/>
    </row>
    <row r="1417" spans="1:7" x14ac:dyDescent="0.15">
      <c r="A1417" s="23">
        <v>42216</v>
      </c>
      <c r="B1417" s="14">
        <v>5105</v>
      </c>
      <c r="C1417" s="29">
        <f>[2]!s_dq_close(C$2,$A1417)</f>
        <v>5319</v>
      </c>
      <c r="D1417" s="30">
        <f t="shared" si="22"/>
        <v>-214</v>
      </c>
      <c r="E1417" s="16"/>
      <c r="G1417" s="17"/>
    </row>
    <row r="1418" spans="1:7" x14ac:dyDescent="0.15">
      <c r="A1418" s="23">
        <v>42215</v>
      </c>
      <c r="B1418" s="14">
        <v>5065</v>
      </c>
      <c r="C1418" s="29">
        <f>[2]!s_dq_close(C$2,$A1418)</f>
        <v>5334</v>
      </c>
      <c r="D1418" s="30">
        <f t="shared" si="22"/>
        <v>-269</v>
      </c>
      <c r="E1418" s="16"/>
      <c r="G1418" s="17"/>
    </row>
    <row r="1419" spans="1:7" x14ac:dyDescent="0.15">
      <c r="A1419" s="23">
        <v>42214</v>
      </c>
      <c r="B1419" s="14">
        <v>4985</v>
      </c>
      <c r="C1419" s="29">
        <f>[2]!s_dq_close(C$2,$A1419)</f>
        <v>5223</v>
      </c>
      <c r="D1419" s="30">
        <f t="shared" si="22"/>
        <v>-238</v>
      </c>
      <c r="E1419" s="16"/>
      <c r="G1419" s="17"/>
    </row>
    <row r="1420" spans="1:7" x14ac:dyDescent="0.15">
      <c r="A1420" s="23">
        <v>42213</v>
      </c>
      <c r="B1420" s="14">
        <v>4970</v>
      </c>
      <c r="C1420" s="29">
        <f>[2]!s_dq_close(C$2,$A1420)</f>
        <v>5184</v>
      </c>
      <c r="D1420" s="30">
        <f t="shared" si="22"/>
        <v>-214</v>
      </c>
      <c r="E1420" s="16"/>
      <c r="G1420" s="17"/>
    </row>
    <row r="1421" spans="1:7" x14ac:dyDescent="0.15">
      <c r="A1421" s="23">
        <v>42212</v>
      </c>
      <c r="B1421" s="14">
        <v>4970</v>
      </c>
      <c r="C1421" s="29">
        <f>[2]!s_dq_close(C$2,$A1421)</f>
        <v>5164</v>
      </c>
      <c r="D1421" s="30">
        <f t="shared" si="22"/>
        <v>-194</v>
      </c>
      <c r="E1421" s="16"/>
      <c r="G1421" s="17"/>
    </row>
    <row r="1422" spans="1:7" x14ac:dyDescent="0.15">
      <c r="A1422" s="23">
        <v>42209</v>
      </c>
      <c r="B1422" s="14">
        <v>5000</v>
      </c>
      <c r="C1422" s="29">
        <f>[2]!s_dq_close(C$2,$A1422)</f>
        <v>5234</v>
      </c>
      <c r="D1422" s="30">
        <f t="shared" si="22"/>
        <v>-234</v>
      </c>
      <c r="E1422" s="16"/>
      <c r="G1422" s="17"/>
    </row>
    <row r="1423" spans="1:7" x14ac:dyDescent="0.15">
      <c r="A1423" s="23">
        <v>42208</v>
      </c>
      <c r="B1423" s="14">
        <v>5025</v>
      </c>
      <c r="C1423" s="29">
        <f>[2]!s_dq_close(C$2,$A1423)</f>
        <v>5227</v>
      </c>
      <c r="D1423" s="30">
        <f t="shared" si="22"/>
        <v>-202</v>
      </c>
      <c r="E1423" s="16"/>
      <c r="G1423" s="17"/>
    </row>
    <row r="1424" spans="1:7" x14ac:dyDescent="0.15">
      <c r="A1424" s="23">
        <v>42207</v>
      </c>
      <c r="B1424" s="14">
        <v>5075</v>
      </c>
      <c r="C1424" s="29">
        <f>[2]!s_dq_close(C$2,$A1424)</f>
        <v>5334</v>
      </c>
      <c r="D1424" s="30">
        <f t="shared" si="22"/>
        <v>-259</v>
      </c>
      <c r="E1424" s="16"/>
      <c r="G1424" s="17"/>
    </row>
    <row r="1425" spans="1:7" x14ac:dyDescent="0.15">
      <c r="A1425" s="23">
        <v>42206</v>
      </c>
      <c r="B1425" s="14">
        <v>5075</v>
      </c>
      <c r="C1425" s="29">
        <f>[2]!s_dq_close(C$2,$A1425)</f>
        <v>5355</v>
      </c>
      <c r="D1425" s="30">
        <f t="shared" si="22"/>
        <v>-280</v>
      </c>
      <c r="E1425" s="16"/>
      <c r="G1425" s="17"/>
    </row>
    <row r="1426" spans="1:7" x14ac:dyDescent="0.15">
      <c r="A1426" s="23">
        <v>42205</v>
      </c>
      <c r="B1426" s="14">
        <v>5130</v>
      </c>
      <c r="C1426" s="29">
        <f>[2]!s_dq_close(C$2,$A1426)</f>
        <v>5384</v>
      </c>
      <c r="D1426" s="30">
        <f t="shared" si="22"/>
        <v>-254</v>
      </c>
      <c r="E1426" s="16"/>
      <c r="G1426" s="17"/>
    </row>
    <row r="1427" spans="1:7" x14ac:dyDescent="0.15">
      <c r="A1427" s="23">
        <v>42200</v>
      </c>
      <c r="B1427" s="14">
        <v>5170</v>
      </c>
      <c r="C1427" s="29">
        <f>[2]!s_dq_close(C$2,$A1427)</f>
        <v>5417</v>
      </c>
      <c r="D1427" s="30">
        <f t="shared" si="22"/>
        <v>-247</v>
      </c>
      <c r="E1427" s="16"/>
      <c r="G1427" s="17"/>
    </row>
    <row r="1428" spans="1:7" x14ac:dyDescent="0.15">
      <c r="A1428" s="23">
        <v>42199</v>
      </c>
      <c r="B1428" s="14">
        <v>5180</v>
      </c>
      <c r="C1428" s="29">
        <f>[2]!s_dq_close(C$2,$A1428)</f>
        <v>5437</v>
      </c>
      <c r="D1428" s="30">
        <f t="shared" si="22"/>
        <v>-257</v>
      </c>
      <c r="E1428" s="16"/>
      <c r="G1428" s="17"/>
    </row>
    <row r="1429" spans="1:7" x14ac:dyDescent="0.15">
      <c r="A1429" s="23">
        <v>42198</v>
      </c>
      <c r="B1429" s="14">
        <v>5180</v>
      </c>
      <c r="C1429" s="29">
        <f>[2]!s_dq_close(C$2,$A1429)</f>
        <v>5442</v>
      </c>
      <c r="D1429" s="30">
        <f t="shared" si="22"/>
        <v>-262</v>
      </c>
      <c r="E1429" s="16"/>
      <c r="G1429" s="17"/>
    </row>
    <row r="1430" spans="1:7" x14ac:dyDescent="0.15">
      <c r="A1430" s="23">
        <v>42195</v>
      </c>
      <c r="B1430" s="14">
        <v>5140</v>
      </c>
      <c r="C1430" s="29">
        <f>[2]!s_dq_close(C$2,$A1430)</f>
        <v>5435</v>
      </c>
      <c r="D1430" s="30">
        <f t="shared" si="22"/>
        <v>-295</v>
      </c>
      <c r="E1430" s="16"/>
      <c r="G1430" s="17"/>
    </row>
    <row r="1431" spans="1:7" x14ac:dyDescent="0.15">
      <c r="A1431" s="23">
        <v>42194</v>
      </c>
      <c r="B1431" s="14">
        <v>5200</v>
      </c>
      <c r="C1431" s="29">
        <f>[2]!s_dq_close(C$2,$A1431)</f>
        <v>5424</v>
      </c>
      <c r="D1431" s="30">
        <f t="shared" si="22"/>
        <v>-224</v>
      </c>
      <c r="E1431" s="16"/>
      <c r="G1431" s="17"/>
    </row>
    <row r="1432" spans="1:7" x14ac:dyDescent="0.15">
      <c r="A1432" s="23">
        <v>42193</v>
      </c>
      <c r="B1432" s="14">
        <v>5100</v>
      </c>
      <c r="C1432" s="29">
        <f>[2]!s_dq_close(C$2,$A1432)</f>
        <v>5410</v>
      </c>
      <c r="D1432" s="30">
        <f t="shared" si="22"/>
        <v>-310</v>
      </c>
      <c r="E1432" s="16"/>
      <c r="G1432" s="17"/>
    </row>
    <row r="1433" spans="1:7" x14ac:dyDescent="0.15">
      <c r="A1433" s="23">
        <v>42192</v>
      </c>
      <c r="B1433" s="14">
        <v>5290</v>
      </c>
      <c r="C1433" s="29">
        <f>[2]!s_dq_close(C$2,$A1433)</f>
        <v>5622</v>
      </c>
      <c r="D1433" s="30">
        <f t="shared" si="22"/>
        <v>-332</v>
      </c>
      <c r="E1433" s="16"/>
      <c r="G1433" s="17"/>
    </row>
    <row r="1434" spans="1:7" x14ac:dyDescent="0.15">
      <c r="A1434" s="23">
        <v>42191</v>
      </c>
      <c r="B1434" s="14">
        <v>5325</v>
      </c>
      <c r="C1434" s="29">
        <f>[2]!s_dq_close(C$2,$A1434)</f>
        <v>5609</v>
      </c>
      <c r="D1434" s="30">
        <f t="shared" si="22"/>
        <v>-284</v>
      </c>
      <c r="E1434" s="16"/>
      <c r="G1434" s="17"/>
    </row>
    <row r="1435" spans="1:7" x14ac:dyDescent="0.15">
      <c r="A1435" s="23">
        <v>42188</v>
      </c>
      <c r="B1435" s="14">
        <v>5275</v>
      </c>
      <c r="C1435" s="29">
        <f>[2]!s_dq_close(C$2,$A1435)</f>
        <v>5599</v>
      </c>
      <c r="D1435" s="30">
        <f t="shared" si="22"/>
        <v>-324</v>
      </c>
      <c r="E1435" s="16"/>
      <c r="G1435" s="17"/>
    </row>
    <row r="1436" spans="1:7" x14ac:dyDescent="0.15">
      <c r="A1436" s="23">
        <v>42187</v>
      </c>
      <c r="B1436" s="14">
        <v>5290</v>
      </c>
      <c r="C1436" s="29">
        <f>[2]!s_dq_close(C$2,$A1436)</f>
        <v>5627</v>
      </c>
      <c r="D1436" s="30">
        <f t="shared" si="22"/>
        <v>-337</v>
      </c>
      <c r="E1436" s="16"/>
      <c r="G1436" s="17"/>
    </row>
    <row r="1437" spans="1:7" x14ac:dyDescent="0.15">
      <c r="A1437" s="23">
        <v>42186</v>
      </c>
      <c r="B1437" s="14">
        <v>5300</v>
      </c>
      <c r="C1437" s="29">
        <f>[2]!s_dq_close(C$2,$A1437)</f>
        <v>5693</v>
      </c>
      <c r="D1437" s="30">
        <f t="shared" si="22"/>
        <v>-393</v>
      </c>
      <c r="E1437" s="16"/>
      <c r="G1437" s="17"/>
    </row>
    <row r="1438" spans="1:7" x14ac:dyDescent="0.15">
      <c r="A1438" s="23">
        <v>42185</v>
      </c>
      <c r="B1438" s="14">
        <v>5265</v>
      </c>
      <c r="C1438" s="29">
        <f>[2]!s_dq_close(C$2,$A1438)</f>
        <v>5663</v>
      </c>
      <c r="D1438" s="30">
        <f t="shared" si="22"/>
        <v>-398</v>
      </c>
      <c r="E1438" s="16"/>
      <c r="G1438" s="17"/>
    </row>
    <row r="1439" spans="1:7" x14ac:dyDescent="0.15">
      <c r="A1439" s="23">
        <v>42184</v>
      </c>
      <c r="B1439" s="14">
        <v>5255</v>
      </c>
      <c r="C1439" s="29">
        <f>[2]!s_dq_close(C$2,$A1439)</f>
        <v>5686</v>
      </c>
      <c r="D1439" s="30">
        <f t="shared" si="22"/>
        <v>-431</v>
      </c>
      <c r="E1439" s="16"/>
      <c r="G1439" s="17"/>
    </row>
    <row r="1440" spans="1:7" x14ac:dyDescent="0.15">
      <c r="A1440" s="23">
        <v>42181</v>
      </c>
      <c r="B1440" s="14">
        <v>5275</v>
      </c>
      <c r="C1440" s="29">
        <f>[2]!s_dq_close(C$2,$A1440)</f>
        <v>5588</v>
      </c>
      <c r="D1440" s="30">
        <f t="shared" si="22"/>
        <v>-313</v>
      </c>
      <c r="E1440" s="16"/>
      <c r="G1440" s="17"/>
    </row>
    <row r="1441" spans="1:7" x14ac:dyDescent="0.15">
      <c r="A1441" s="23">
        <v>42180</v>
      </c>
      <c r="B1441" s="14">
        <v>5275</v>
      </c>
      <c r="C1441" s="29">
        <f>[2]!s_dq_close(C$2,$A1441)</f>
        <v>5586</v>
      </c>
      <c r="D1441" s="30">
        <f t="shared" si="22"/>
        <v>-311</v>
      </c>
      <c r="E1441" s="16"/>
      <c r="G1441" s="17"/>
    </row>
    <row r="1442" spans="1:7" x14ac:dyDescent="0.15">
      <c r="A1442" s="23">
        <v>42179</v>
      </c>
      <c r="B1442" s="14">
        <v>5260</v>
      </c>
      <c r="C1442" s="29">
        <f>[2]!s_dq_close(C$2,$A1442)</f>
        <v>5593</v>
      </c>
      <c r="D1442" s="30">
        <f t="shared" si="22"/>
        <v>-333</v>
      </c>
      <c r="E1442" s="16"/>
      <c r="G1442" s="17"/>
    </row>
    <row r="1443" spans="1:7" x14ac:dyDescent="0.15">
      <c r="A1443" s="23">
        <v>42178</v>
      </c>
      <c r="B1443" s="14">
        <v>5260</v>
      </c>
      <c r="C1443" s="29">
        <f>[2]!s_dq_close(C$2,$A1443)</f>
        <v>5595</v>
      </c>
      <c r="D1443" s="30">
        <f t="shared" si="22"/>
        <v>-335</v>
      </c>
      <c r="E1443" s="16"/>
      <c r="G1443" s="17"/>
    </row>
    <row r="1444" spans="1:7" x14ac:dyDescent="0.15">
      <c r="A1444" s="23">
        <v>42174</v>
      </c>
      <c r="B1444" s="14">
        <v>5195</v>
      </c>
      <c r="C1444" s="29">
        <f>[2]!s_dq_close(C$2,$A1444)</f>
        <v>5269</v>
      </c>
      <c r="D1444" s="30">
        <f t="shared" si="22"/>
        <v>-74</v>
      </c>
      <c r="E1444" s="16"/>
      <c r="G1444" s="17"/>
    </row>
    <row r="1445" spans="1:7" x14ac:dyDescent="0.15">
      <c r="A1445" s="23">
        <v>42173</v>
      </c>
      <c r="B1445" s="14">
        <v>5275</v>
      </c>
      <c r="C1445" s="29">
        <f>[2]!s_dq_close(C$2,$A1445)</f>
        <v>5317</v>
      </c>
      <c r="D1445" s="30">
        <f t="shared" si="22"/>
        <v>-42</v>
      </c>
      <c r="E1445" s="16"/>
      <c r="G1445" s="17"/>
    </row>
    <row r="1446" spans="1:7" x14ac:dyDescent="0.15">
      <c r="A1446" s="23">
        <v>42172</v>
      </c>
      <c r="B1446" s="14">
        <v>5180</v>
      </c>
      <c r="C1446" s="29">
        <f>[2]!s_dq_close(C$2,$A1446)</f>
        <v>5297</v>
      </c>
      <c r="D1446" s="30">
        <f t="shared" si="22"/>
        <v>-117</v>
      </c>
      <c r="E1446" s="16"/>
      <c r="G1446" s="17"/>
    </row>
    <row r="1447" spans="1:7" x14ac:dyDescent="0.15">
      <c r="A1447" s="23">
        <v>42171</v>
      </c>
      <c r="B1447" s="14">
        <v>5270</v>
      </c>
      <c r="C1447" s="29">
        <f>[2]!s_dq_close(C$2,$A1447)</f>
        <v>5325</v>
      </c>
      <c r="D1447" s="30">
        <f t="shared" si="22"/>
        <v>-55</v>
      </c>
      <c r="E1447" s="16"/>
      <c r="G1447" s="17"/>
    </row>
    <row r="1448" spans="1:7" x14ac:dyDescent="0.15">
      <c r="A1448" s="23">
        <v>42170</v>
      </c>
      <c r="B1448" s="14">
        <v>5325</v>
      </c>
      <c r="C1448" s="29">
        <f>[2]!s_dq_close(C$2,$A1448)</f>
        <v>5385</v>
      </c>
      <c r="D1448" s="30">
        <f t="shared" si="22"/>
        <v>-60</v>
      </c>
      <c r="E1448" s="16"/>
      <c r="G1448" s="17"/>
    </row>
    <row r="1449" spans="1:7" x14ac:dyDescent="0.15">
      <c r="A1449" s="23">
        <v>42167</v>
      </c>
      <c r="B1449" s="14">
        <v>5360</v>
      </c>
      <c r="C1449" s="29">
        <f>[2]!s_dq_close(C$2,$A1449)</f>
        <v>5496</v>
      </c>
      <c r="D1449" s="30">
        <f t="shared" si="22"/>
        <v>-136</v>
      </c>
      <c r="E1449" s="16"/>
      <c r="G1449" s="17"/>
    </row>
    <row r="1450" spans="1:7" x14ac:dyDescent="0.15">
      <c r="A1450" s="23">
        <v>42166</v>
      </c>
      <c r="B1450" s="14">
        <v>5405</v>
      </c>
      <c r="C1450" s="29">
        <f>[2]!s_dq_close(C$2,$A1450)</f>
        <v>5545</v>
      </c>
      <c r="D1450" s="30">
        <f t="shared" si="22"/>
        <v>-140</v>
      </c>
      <c r="E1450" s="16"/>
      <c r="G1450" s="17"/>
    </row>
    <row r="1451" spans="1:7" x14ac:dyDescent="0.15">
      <c r="A1451" s="23">
        <v>42165</v>
      </c>
      <c r="B1451" s="14">
        <v>5420</v>
      </c>
      <c r="C1451" s="29">
        <f>[2]!s_dq_close(C$2,$A1451)</f>
        <v>5569</v>
      </c>
      <c r="D1451" s="30">
        <f t="shared" si="22"/>
        <v>-149</v>
      </c>
      <c r="E1451" s="16"/>
      <c r="G1451" s="17"/>
    </row>
    <row r="1452" spans="1:7" x14ac:dyDescent="0.15">
      <c r="A1452" s="23">
        <v>42164</v>
      </c>
      <c r="B1452" s="14">
        <v>5420</v>
      </c>
      <c r="C1452" s="29">
        <f>[2]!s_dq_close(C$2,$A1452)</f>
        <v>5564</v>
      </c>
      <c r="D1452" s="30">
        <f t="shared" si="22"/>
        <v>-144</v>
      </c>
      <c r="E1452" s="16"/>
      <c r="G1452" s="17"/>
    </row>
    <row r="1453" spans="1:7" x14ac:dyDescent="0.15">
      <c r="A1453" s="23">
        <v>42163</v>
      </c>
      <c r="B1453" s="14">
        <v>5440</v>
      </c>
      <c r="C1453" s="29">
        <f>[2]!s_dq_close(C$2,$A1453)</f>
        <v>5576</v>
      </c>
      <c r="D1453" s="30">
        <f t="shared" si="22"/>
        <v>-136</v>
      </c>
      <c r="E1453" s="16"/>
      <c r="G1453" s="17"/>
    </row>
    <row r="1454" spans="1:7" x14ac:dyDescent="0.15">
      <c r="A1454" s="23">
        <v>42160</v>
      </c>
      <c r="B1454" s="14">
        <v>5425</v>
      </c>
      <c r="C1454" s="29">
        <f>[2]!s_dq_close(C$2,$A1454)</f>
        <v>5576</v>
      </c>
      <c r="D1454" s="30">
        <f t="shared" si="22"/>
        <v>-151</v>
      </c>
      <c r="E1454" s="16"/>
      <c r="G1454" s="17"/>
    </row>
    <row r="1455" spans="1:7" x14ac:dyDescent="0.15">
      <c r="A1455" s="23">
        <v>42159</v>
      </c>
      <c r="B1455" s="14">
        <v>5425</v>
      </c>
      <c r="C1455" s="29">
        <f>[2]!s_dq_close(C$2,$A1455)</f>
        <v>5617</v>
      </c>
      <c r="D1455" s="30">
        <f t="shared" si="22"/>
        <v>-192</v>
      </c>
      <c r="E1455" s="16"/>
      <c r="G1455" s="17"/>
    </row>
    <row r="1456" spans="1:7" x14ac:dyDescent="0.15">
      <c r="A1456" s="23">
        <v>42158</v>
      </c>
      <c r="B1456" s="14">
        <v>5445</v>
      </c>
      <c r="C1456" s="29">
        <f>[2]!s_dq_close(C$2,$A1456)</f>
        <v>5589</v>
      </c>
      <c r="D1456" s="30">
        <f t="shared" si="22"/>
        <v>-144</v>
      </c>
      <c r="E1456" s="16"/>
      <c r="G1456" s="17"/>
    </row>
    <row r="1457" spans="1:7" x14ac:dyDescent="0.15">
      <c r="A1457" s="23">
        <v>42157</v>
      </c>
      <c r="B1457" s="14">
        <v>5435</v>
      </c>
      <c r="C1457" s="29">
        <f>[2]!s_dq_close(C$2,$A1457)</f>
        <v>5608</v>
      </c>
      <c r="D1457" s="30">
        <f t="shared" si="22"/>
        <v>-173</v>
      </c>
      <c r="E1457" s="16"/>
      <c r="G1457" s="17"/>
    </row>
    <row r="1458" spans="1:7" x14ac:dyDescent="0.15">
      <c r="A1458" s="23">
        <v>42156</v>
      </c>
      <c r="B1458" s="14">
        <v>5415</v>
      </c>
      <c r="C1458" s="29">
        <f>[2]!s_dq_close(C$2,$A1458)</f>
        <v>5539</v>
      </c>
      <c r="D1458" s="30">
        <f t="shared" si="22"/>
        <v>-124</v>
      </c>
      <c r="E1458" s="16"/>
      <c r="G1458" s="17"/>
    </row>
    <row r="1459" spans="1:7" x14ac:dyDescent="0.15">
      <c r="A1459" s="23">
        <v>42153</v>
      </c>
      <c r="B1459" s="14">
        <v>5410</v>
      </c>
      <c r="C1459" s="29">
        <f>[2]!s_dq_close(C$2,$A1459)</f>
        <v>5537</v>
      </c>
      <c r="D1459" s="30">
        <f t="shared" si="22"/>
        <v>-127</v>
      </c>
      <c r="E1459" s="16"/>
      <c r="G1459" s="17"/>
    </row>
    <row r="1460" spans="1:7" x14ac:dyDescent="0.15">
      <c r="A1460" s="23">
        <v>42152</v>
      </c>
      <c r="B1460" s="14">
        <v>5400</v>
      </c>
      <c r="C1460" s="29">
        <f>[2]!s_dq_close(C$2,$A1460)</f>
        <v>5509</v>
      </c>
      <c r="D1460" s="30">
        <f t="shared" si="22"/>
        <v>-109</v>
      </c>
      <c r="E1460" s="16"/>
      <c r="G1460" s="17"/>
    </row>
    <row r="1461" spans="1:7" x14ac:dyDescent="0.15">
      <c r="A1461" s="23">
        <v>42151</v>
      </c>
      <c r="B1461" s="14">
        <v>5390</v>
      </c>
      <c r="C1461" s="29">
        <f>[2]!s_dq_close(C$2,$A1461)</f>
        <v>5495</v>
      </c>
      <c r="D1461" s="30">
        <f t="shared" si="22"/>
        <v>-105</v>
      </c>
      <c r="E1461" s="16"/>
      <c r="G1461" s="17"/>
    </row>
    <row r="1462" spans="1:7" x14ac:dyDescent="0.15">
      <c r="A1462" s="23">
        <v>42150</v>
      </c>
      <c r="B1462" s="14">
        <v>5410</v>
      </c>
      <c r="C1462" s="29">
        <f>[2]!s_dq_close(C$2,$A1462)</f>
        <v>5474</v>
      </c>
      <c r="D1462" s="30">
        <f t="shared" si="22"/>
        <v>-64</v>
      </c>
      <c r="E1462" s="16"/>
      <c r="G1462" s="17"/>
    </row>
    <row r="1463" spans="1:7" x14ac:dyDescent="0.15">
      <c r="A1463" s="23">
        <v>42149</v>
      </c>
      <c r="B1463" s="14">
        <v>5350</v>
      </c>
      <c r="C1463" s="29">
        <f>[2]!s_dq_close(C$2,$A1463)</f>
        <v>5455</v>
      </c>
      <c r="D1463" s="30">
        <f t="shared" si="22"/>
        <v>-105</v>
      </c>
      <c r="E1463" s="16"/>
      <c r="G1463" s="17"/>
    </row>
    <row r="1464" spans="1:7" x14ac:dyDescent="0.15">
      <c r="A1464" s="23">
        <v>42146</v>
      </c>
      <c r="B1464" s="14">
        <v>5360</v>
      </c>
      <c r="C1464" s="29">
        <f>[2]!s_dq_close(C$2,$A1464)</f>
        <v>5501</v>
      </c>
      <c r="D1464" s="30">
        <f t="shared" si="22"/>
        <v>-141</v>
      </c>
      <c r="E1464" s="16"/>
      <c r="G1464" s="17"/>
    </row>
    <row r="1465" spans="1:7" x14ac:dyDescent="0.15">
      <c r="A1465" s="23">
        <v>42145</v>
      </c>
      <c r="B1465" s="14">
        <v>5380</v>
      </c>
      <c r="C1465" s="29">
        <f>[2]!s_dq_close(C$2,$A1465)</f>
        <v>5470</v>
      </c>
      <c r="D1465" s="30">
        <f t="shared" si="22"/>
        <v>-90</v>
      </c>
      <c r="E1465" s="16"/>
      <c r="G1465" s="17"/>
    </row>
    <row r="1466" spans="1:7" x14ac:dyDescent="0.15">
      <c r="A1466" s="23">
        <v>42144</v>
      </c>
      <c r="B1466" s="14">
        <v>5425</v>
      </c>
      <c r="C1466" s="29">
        <f>[2]!s_dq_close(C$2,$A1466)</f>
        <v>5426</v>
      </c>
      <c r="D1466" s="30">
        <f t="shared" si="22"/>
        <v>-1</v>
      </c>
      <c r="E1466" s="16"/>
      <c r="G1466" s="17"/>
    </row>
    <row r="1467" spans="1:7" x14ac:dyDescent="0.15">
      <c r="A1467" s="23">
        <v>42143</v>
      </c>
      <c r="B1467" s="14">
        <v>5460</v>
      </c>
      <c r="C1467" s="29">
        <f>[2]!s_dq_close(C$2,$A1467)</f>
        <v>5553</v>
      </c>
      <c r="D1467" s="30">
        <f t="shared" si="22"/>
        <v>-93</v>
      </c>
      <c r="E1467" s="16"/>
      <c r="G1467" s="17"/>
    </row>
    <row r="1468" spans="1:7" x14ac:dyDescent="0.15">
      <c r="A1468" s="23">
        <v>42139</v>
      </c>
      <c r="B1468" s="14">
        <v>5385</v>
      </c>
      <c r="C1468" s="29">
        <f>[2]!s_dq_close(C$2,$A1468)</f>
        <v>5540</v>
      </c>
      <c r="D1468" s="30">
        <f t="shared" si="22"/>
        <v>-155</v>
      </c>
      <c r="E1468" s="16"/>
      <c r="G1468" s="17"/>
    </row>
    <row r="1469" spans="1:7" x14ac:dyDescent="0.15">
      <c r="A1469" s="23">
        <v>42138</v>
      </c>
      <c r="B1469" s="14">
        <v>5400</v>
      </c>
      <c r="C1469" s="29">
        <f>[2]!s_dq_close(C$2,$A1469)</f>
        <v>5558</v>
      </c>
      <c r="D1469" s="30">
        <f t="shared" si="22"/>
        <v>-158</v>
      </c>
      <c r="E1469" s="16"/>
      <c r="G1469" s="17"/>
    </row>
    <row r="1470" spans="1:7" x14ac:dyDescent="0.15">
      <c r="A1470" s="23">
        <v>42137</v>
      </c>
      <c r="B1470" s="14">
        <v>5415</v>
      </c>
      <c r="C1470" s="29">
        <f>[2]!s_dq_close(C$2,$A1470)</f>
        <v>5584</v>
      </c>
      <c r="D1470" s="30">
        <f t="shared" si="22"/>
        <v>-169</v>
      </c>
      <c r="E1470" s="16"/>
      <c r="G1470" s="17"/>
    </row>
    <row r="1471" spans="1:7" x14ac:dyDescent="0.15">
      <c r="A1471" s="23">
        <v>42136</v>
      </c>
      <c r="B1471" s="14">
        <v>5400</v>
      </c>
      <c r="C1471" s="29">
        <f>[2]!s_dq_close(C$2,$A1471)</f>
        <v>5551</v>
      </c>
      <c r="D1471" s="30">
        <f t="shared" si="22"/>
        <v>-151</v>
      </c>
      <c r="E1471" s="16"/>
      <c r="G1471" s="17"/>
    </row>
    <row r="1472" spans="1:7" x14ac:dyDescent="0.15">
      <c r="A1472" s="23">
        <v>42135</v>
      </c>
      <c r="B1472" s="14">
        <v>5410</v>
      </c>
      <c r="C1472" s="29">
        <f>[2]!s_dq_close(C$2,$A1472)</f>
        <v>5580</v>
      </c>
      <c r="D1472" s="30">
        <f t="shared" si="22"/>
        <v>-170</v>
      </c>
      <c r="E1472" s="16"/>
      <c r="G1472" s="17"/>
    </row>
    <row r="1473" spans="1:7" x14ac:dyDescent="0.15">
      <c r="A1473" s="23">
        <v>42132</v>
      </c>
      <c r="B1473" s="14">
        <v>5445</v>
      </c>
      <c r="C1473" s="29">
        <f>[2]!s_dq_close(C$2,$A1473)</f>
        <v>5537</v>
      </c>
      <c r="D1473" s="30">
        <f t="shared" si="22"/>
        <v>-92</v>
      </c>
      <c r="E1473" s="16"/>
      <c r="G1473" s="17"/>
    </row>
    <row r="1474" spans="1:7" x14ac:dyDescent="0.15">
      <c r="A1474" s="23">
        <v>42131</v>
      </c>
      <c r="B1474" s="14">
        <v>5465</v>
      </c>
      <c r="C1474" s="29">
        <f>[2]!s_dq_close(C$2,$A1474)</f>
        <v>5602</v>
      </c>
      <c r="D1474" s="30">
        <f t="shared" si="22"/>
        <v>-137</v>
      </c>
      <c r="E1474" s="16"/>
      <c r="G1474" s="17"/>
    </row>
    <row r="1475" spans="1:7" x14ac:dyDescent="0.15">
      <c r="A1475" s="23">
        <v>42130</v>
      </c>
      <c r="B1475" s="14">
        <v>5430</v>
      </c>
      <c r="C1475" s="29">
        <f>[2]!s_dq_close(C$2,$A1475)</f>
        <v>5620</v>
      </c>
      <c r="D1475" s="30">
        <f t="shared" si="22"/>
        <v>-190</v>
      </c>
      <c r="E1475" s="16"/>
      <c r="G1475" s="17"/>
    </row>
    <row r="1476" spans="1:7" x14ac:dyDescent="0.15">
      <c r="A1476" s="23">
        <v>42129</v>
      </c>
      <c r="B1476" s="14">
        <v>5435</v>
      </c>
      <c r="C1476" s="29">
        <f>[2]!s_dq_close(C$2,$A1476)</f>
        <v>5589</v>
      </c>
      <c r="D1476" s="30">
        <f t="shared" ref="D1476:D1509" si="23">B1476-C1476</f>
        <v>-154</v>
      </c>
      <c r="E1476" s="16"/>
      <c r="G1476" s="17"/>
    </row>
    <row r="1477" spans="1:7" x14ac:dyDescent="0.15">
      <c r="A1477" s="23">
        <v>42128</v>
      </c>
      <c r="B1477" s="14">
        <v>5415</v>
      </c>
      <c r="C1477" s="29">
        <f>[2]!s_dq_close(C$2,$A1477)</f>
        <v>5522</v>
      </c>
      <c r="D1477" s="30">
        <f t="shared" si="23"/>
        <v>-107</v>
      </c>
      <c r="E1477" s="16"/>
      <c r="G1477" s="17"/>
    </row>
    <row r="1478" spans="1:7" x14ac:dyDescent="0.15">
      <c r="A1478" s="23">
        <v>42124</v>
      </c>
      <c r="B1478" s="14">
        <v>5475</v>
      </c>
      <c r="C1478" s="29">
        <f>[2]!s_dq_close(C$2,$A1478)</f>
        <v>5540</v>
      </c>
      <c r="D1478" s="30">
        <f t="shared" si="23"/>
        <v>-65</v>
      </c>
      <c r="E1478" s="16"/>
      <c r="G1478" s="17"/>
    </row>
    <row r="1479" spans="1:7" x14ac:dyDescent="0.15">
      <c r="A1479" s="23">
        <v>42123</v>
      </c>
      <c r="B1479" s="14">
        <v>5460</v>
      </c>
      <c r="C1479" s="29">
        <f>[2]!s_dq_close(C$2,$A1479)</f>
        <v>5569</v>
      </c>
      <c r="D1479" s="30">
        <f t="shared" si="23"/>
        <v>-109</v>
      </c>
      <c r="E1479" s="16"/>
      <c r="G1479" s="17"/>
    </row>
    <row r="1480" spans="1:7" x14ac:dyDescent="0.15">
      <c r="A1480" s="23">
        <v>42122</v>
      </c>
      <c r="B1480" s="14">
        <v>5460</v>
      </c>
      <c r="C1480" s="29">
        <f>[2]!s_dq_close(C$2,$A1480)</f>
        <v>5567</v>
      </c>
      <c r="D1480" s="30">
        <f t="shared" si="23"/>
        <v>-107</v>
      </c>
      <c r="E1480" s="16"/>
      <c r="G1480" s="17"/>
    </row>
    <row r="1481" spans="1:7" x14ac:dyDescent="0.15">
      <c r="A1481" s="23">
        <v>42121</v>
      </c>
      <c r="B1481" s="14">
        <v>5470</v>
      </c>
      <c r="C1481" s="29">
        <f>[2]!s_dq_close(C$2,$A1481)</f>
        <v>5587</v>
      </c>
      <c r="D1481" s="30">
        <f t="shared" si="23"/>
        <v>-117</v>
      </c>
      <c r="E1481" s="16"/>
      <c r="G1481" s="17"/>
    </row>
    <row r="1482" spans="1:7" x14ac:dyDescent="0.15">
      <c r="A1482" s="23">
        <v>42118</v>
      </c>
      <c r="B1482" s="14">
        <v>5490</v>
      </c>
      <c r="C1482" s="29">
        <f>[2]!s_dq_close(C$2,$A1482)</f>
        <v>5600</v>
      </c>
      <c r="D1482" s="30">
        <f t="shared" si="23"/>
        <v>-110</v>
      </c>
      <c r="E1482" s="16"/>
      <c r="G1482" s="17"/>
    </row>
    <row r="1483" spans="1:7" x14ac:dyDescent="0.15">
      <c r="A1483" s="23">
        <v>42117</v>
      </c>
      <c r="B1483" s="14">
        <v>5410</v>
      </c>
      <c r="C1483" s="29">
        <f>[2]!s_dq_close(C$2,$A1483)</f>
        <v>5549</v>
      </c>
      <c r="D1483" s="30">
        <f t="shared" si="23"/>
        <v>-139</v>
      </c>
      <c r="E1483" s="16"/>
      <c r="G1483" s="17"/>
    </row>
    <row r="1484" spans="1:7" x14ac:dyDescent="0.15">
      <c r="A1484" s="23">
        <v>42116</v>
      </c>
      <c r="B1484" s="14">
        <v>5480</v>
      </c>
      <c r="C1484" s="29">
        <f>[2]!s_dq_close(C$2,$A1484)</f>
        <v>5645</v>
      </c>
      <c r="D1484" s="30">
        <f t="shared" si="23"/>
        <v>-165</v>
      </c>
      <c r="E1484" s="16"/>
      <c r="G1484" s="17"/>
    </row>
    <row r="1485" spans="1:7" x14ac:dyDescent="0.15">
      <c r="A1485" s="23">
        <v>42115</v>
      </c>
      <c r="B1485" s="14">
        <v>5480</v>
      </c>
      <c r="C1485" s="29">
        <f>[2]!s_dq_close(C$2,$A1485)</f>
        <v>5606</v>
      </c>
      <c r="D1485" s="30">
        <f t="shared" si="23"/>
        <v>-126</v>
      </c>
      <c r="E1485" s="16"/>
      <c r="G1485" s="17"/>
    </row>
    <row r="1486" spans="1:7" x14ac:dyDescent="0.15">
      <c r="A1486" s="23">
        <v>42114</v>
      </c>
      <c r="B1486" s="14">
        <v>5490</v>
      </c>
      <c r="C1486" s="29">
        <f>[2]!s_dq_close(C$2,$A1486)</f>
        <v>5613</v>
      </c>
      <c r="D1486" s="30">
        <f t="shared" si="23"/>
        <v>-123</v>
      </c>
      <c r="E1486" s="16"/>
      <c r="G1486" s="17"/>
    </row>
    <row r="1487" spans="1:7" x14ac:dyDescent="0.15">
      <c r="A1487" s="23">
        <v>42111</v>
      </c>
      <c r="B1487" s="14">
        <v>5395</v>
      </c>
      <c r="C1487" s="29">
        <f>[2]!s_dq_close(C$2,$A1487)</f>
        <v>5609</v>
      </c>
      <c r="D1487" s="30">
        <f t="shared" si="23"/>
        <v>-214</v>
      </c>
      <c r="E1487" s="16"/>
      <c r="G1487" s="17"/>
    </row>
    <row r="1488" spans="1:7" x14ac:dyDescent="0.15">
      <c r="A1488" s="23">
        <v>42110</v>
      </c>
      <c r="B1488" s="14">
        <v>5315</v>
      </c>
      <c r="C1488" s="29">
        <f>[2]!s_dq_close(C$2,$A1488)</f>
        <v>5516</v>
      </c>
      <c r="D1488" s="30">
        <f t="shared" si="23"/>
        <v>-201</v>
      </c>
      <c r="E1488" s="16"/>
      <c r="G1488" s="17"/>
    </row>
    <row r="1489" spans="1:7" x14ac:dyDescent="0.15">
      <c r="A1489" s="23">
        <v>42109</v>
      </c>
      <c r="B1489" s="14">
        <v>5330</v>
      </c>
      <c r="C1489" s="29">
        <f>[2]!s_dq_close(C$2,$A1489)</f>
        <v>5535</v>
      </c>
      <c r="D1489" s="30">
        <f t="shared" si="23"/>
        <v>-205</v>
      </c>
      <c r="E1489" s="16"/>
      <c r="G1489" s="17"/>
    </row>
    <row r="1490" spans="1:7" x14ac:dyDescent="0.15">
      <c r="A1490" s="23">
        <v>42108</v>
      </c>
      <c r="B1490" s="14">
        <v>5320</v>
      </c>
      <c r="C1490" s="29">
        <f>[2]!s_dq_close(C$2,$A1490)</f>
        <v>5542</v>
      </c>
      <c r="D1490" s="30">
        <f t="shared" si="23"/>
        <v>-222</v>
      </c>
      <c r="E1490" s="16"/>
      <c r="G1490" s="17"/>
    </row>
    <row r="1491" spans="1:7" x14ac:dyDescent="0.15">
      <c r="A1491" s="23">
        <v>42107</v>
      </c>
      <c r="B1491" s="14">
        <v>5265</v>
      </c>
      <c r="C1491" s="29">
        <f>[2]!s_dq_close(C$2,$A1491)</f>
        <v>5520</v>
      </c>
      <c r="D1491" s="30">
        <f t="shared" si="23"/>
        <v>-255</v>
      </c>
      <c r="E1491" s="16"/>
      <c r="G1491" s="17"/>
    </row>
    <row r="1492" spans="1:7" x14ac:dyDescent="0.15">
      <c r="A1492" s="23">
        <v>42104</v>
      </c>
      <c r="B1492" s="14">
        <v>5160</v>
      </c>
      <c r="C1492" s="29">
        <f>[2]!s_dq_close(C$2,$A1492)</f>
        <v>5446</v>
      </c>
      <c r="D1492" s="30">
        <f t="shared" si="23"/>
        <v>-286</v>
      </c>
      <c r="E1492" s="16"/>
      <c r="G1492" s="17"/>
    </row>
    <row r="1493" spans="1:7" x14ac:dyDescent="0.15">
      <c r="A1493" s="23">
        <v>42103</v>
      </c>
      <c r="B1493" s="14">
        <v>5150</v>
      </c>
      <c r="C1493" s="29">
        <f>[2]!s_dq_close(C$2,$A1493)</f>
        <v>5410</v>
      </c>
      <c r="D1493" s="30">
        <f t="shared" si="23"/>
        <v>-260</v>
      </c>
      <c r="E1493" s="16"/>
      <c r="G1493" s="17"/>
    </row>
    <row r="1494" spans="1:7" x14ac:dyDescent="0.15">
      <c r="A1494" s="23">
        <v>42102</v>
      </c>
      <c r="B1494" s="14">
        <v>5130</v>
      </c>
      <c r="C1494" s="29">
        <f>[2]!s_dq_close(C$2,$A1494)</f>
        <v>5412</v>
      </c>
      <c r="D1494" s="30">
        <f t="shared" si="23"/>
        <v>-282</v>
      </c>
      <c r="E1494" s="16"/>
      <c r="G1494" s="17"/>
    </row>
    <row r="1495" spans="1:7" x14ac:dyDescent="0.15">
      <c r="A1495" s="23">
        <v>42101</v>
      </c>
      <c r="B1495" s="14">
        <v>5150</v>
      </c>
      <c r="C1495" s="29">
        <f>[2]!s_dq_close(C$2,$A1495)</f>
        <v>5362</v>
      </c>
      <c r="D1495" s="30">
        <f t="shared" si="23"/>
        <v>-212</v>
      </c>
      <c r="E1495" s="16"/>
      <c r="G1495" s="17"/>
    </row>
    <row r="1496" spans="1:7" x14ac:dyDescent="0.15">
      <c r="A1496" s="23">
        <v>42097</v>
      </c>
      <c r="B1496" s="14">
        <v>5145</v>
      </c>
      <c r="C1496" s="29">
        <f>[2]!s_dq_close(C$2,$A1496)</f>
        <v>5387</v>
      </c>
      <c r="D1496" s="30">
        <f t="shared" si="23"/>
        <v>-242</v>
      </c>
      <c r="E1496" s="16"/>
      <c r="G1496" s="17"/>
    </row>
    <row r="1497" spans="1:7" x14ac:dyDescent="0.15">
      <c r="A1497" s="23">
        <v>42096</v>
      </c>
      <c r="B1497" s="14">
        <v>5145</v>
      </c>
      <c r="C1497" s="29">
        <f>[2]!s_dq_close(C$2,$A1497)</f>
        <v>5422</v>
      </c>
      <c r="D1497" s="30">
        <f t="shared" si="23"/>
        <v>-277</v>
      </c>
      <c r="E1497" s="16"/>
      <c r="G1497" s="17"/>
    </row>
    <row r="1498" spans="1:7" x14ac:dyDescent="0.15">
      <c r="A1498" s="23">
        <v>42095</v>
      </c>
      <c r="B1498" s="14">
        <v>5130</v>
      </c>
      <c r="C1498" s="29">
        <f>[2]!s_dq_close(C$2,$A1498)</f>
        <v>5414</v>
      </c>
      <c r="D1498" s="30">
        <f t="shared" si="23"/>
        <v>-284</v>
      </c>
      <c r="E1498" s="16"/>
      <c r="G1498" s="17"/>
    </row>
    <row r="1499" spans="1:7" x14ac:dyDescent="0.15">
      <c r="A1499" s="23">
        <v>42094</v>
      </c>
      <c r="B1499" s="14">
        <v>5090</v>
      </c>
      <c r="C1499" s="29">
        <f>[2]!s_dq_close(C$2,$A1499)</f>
        <v>5363</v>
      </c>
      <c r="D1499" s="30">
        <f t="shared" si="23"/>
        <v>-273</v>
      </c>
      <c r="E1499" s="16"/>
      <c r="G1499" s="17"/>
    </row>
    <row r="1500" spans="1:7" x14ac:dyDescent="0.15">
      <c r="A1500" s="23">
        <v>42093</v>
      </c>
      <c r="B1500" s="14">
        <v>5060</v>
      </c>
      <c r="C1500" s="29">
        <f>[2]!s_dq_close(C$2,$A1500)</f>
        <v>5380</v>
      </c>
      <c r="D1500" s="30">
        <f t="shared" si="23"/>
        <v>-320</v>
      </c>
      <c r="E1500" s="16"/>
      <c r="G1500" s="17"/>
    </row>
    <row r="1501" spans="1:7" x14ac:dyDescent="0.15">
      <c r="A1501" s="23">
        <v>42090</v>
      </c>
      <c r="B1501" s="14">
        <v>4985</v>
      </c>
      <c r="C1501" s="29">
        <f>[2]!s_dq_close(C$2,$A1501)</f>
        <v>5307</v>
      </c>
      <c r="D1501" s="30">
        <f t="shared" si="23"/>
        <v>-322</v>
      </c>
      <c r="E1501" s="16"/>
      <c r="G1501" s="17"/>
    </row>
    <row r="1502" spans="1:7" x14ac:dyDescent="0.15">
      <c r="A1502" s="23">
        <v>42089</v>
      </c>
      <c r="B1502" s="14">
        <v>4985</v>
      </c>
      <c r="C1502" s="29">
        <f>[2]!s_dq_close(C$2,$A1502)</f>
        <v>5246</v>
      </c>
      <c r="D1502" s="30">
        <f t="shared" si="23"/>
        <v>-261</v>
      </c>
      <c r="E1502" s="16"/>
      <c r="G1502" s="17"/>
    </row>
    <row r="1503" spans="1:7" x14ac:dyDescent="0.15">
      <c r="A1503" s="23">
        <v>42088</v>
      </c>
      <c r="B1503" s="14">
        <v>4995</v>
      </c>
      <c r="C1503" s="29">
        <f>[2]!s_dq_close(C$2,$A1503)</f>
        <v>5224</v>
      </c>
      <c r="D1503" s="30">
        <f t="shared" si="23"/>
        <v>-229</v>
      </c>
      <c r="E1503" s="16"/>
      <c r="G1503" s="17"/>
    </row>
    <row r="1504" spans="1:7" x14ac:dyDescent="0.15">
      <c r="A1504" s="23">
        <v>42087</v>
      </c>
      <c r="B1504" s="14">
        <v>4940</v>
      </c>
      <c r="C1504" s="29">
        <f>[2]!s_dq_close(C$2,$A1504)</f>
        <v>5254</v>
      </c>
      <c r="D1504" s="30">
        <f t="shared" si="23"/>
        <v>-314</v>
      </c>
      <c r="E1504" s="16"/>
      <c r="G1504" s="17"/>
    </row>
    <row r="1505" spans="1:7" x14ac:dyDescent="0.15">
      <c r="A1505" s="23">
        <v>42086</v>
      </c>
      <c r="B1505" s="14">
        <v>4905</v>
      </c>
      <c r="C1505" s="29">
        <f>[2]!s_dq_close(C$2,$A1505)</f>
        <v>5079</v>
      </c>
      <c r="D1505" s="30">
        <f t="shared" si="23"/>
        <v>-174</v>
      </c>
      <c r="E1505" s="16"/>
      <c r="G1505" s="17"/>
    </row>
    <row r="1506" spans="1:7" x14ac:dyDescent="0.15">
      <c r="A1506" s="23">
        <v>42082</v>
      </c>
      <c r="B1506" s="14">
        <v>4855</v>
      </c>
      <c r="C1506" s="29">
        <f>[2]!s_dq_close(C$2,$A1506)</f>
        <v>5006</v>
      </c>
      <c r="D1506" s="30">
        <f t="shared" si="23"/>
        <v>-151</v>
      </c>
      <c r="E1506" s="16"/>
      <c r="G1506" s="17"/>
    </row>
    <row r="1507" spans="1:7" x14ac:dyDescent="0.15">
      <c r="A1507" s="23">
        <v>42081</v>
      </c>
      <c r="B1507" s="14">
        <v>4890</v>
      </c>
      <c r="C1507" s="29">
        <f>[2]!s_dq_close(C$2,$A1507)</f>
        <v>5012</v>
      </c>
      <c r="D1507" s="30">
        <f t="shared" si="23"/>
        <v>-122</v>
      </c>
      <c r="E1507" s="16"/>
      <c r="G1507" s="17"/>
    </row>
    <row r="1508" spans="1:7" x14ac:dyDescent="0.15">
      <c r="A1508" s="23">
        <v>42080</v>
      </c>
      <c r="B1508" s="14">
        <v>4885</v>
      </c>
      <c r="C1508" s="29">
        <f>[2]!s_dq_close(C$2,$A1508)</f>
        <v>5070</v>
      </c>
      <c r="D1508" s="30">
        <f t="shared" si="23"/>
        <v>-185</v>
      </c>
      <c r="E1508" s="16"/>
      <c r="G1508" s="17"/>
    </row>
    <row r="1509" spans="1:7" x14ac:dyDescent="0.15">
      <c r="A1509" s="23">
        <v>42079</v>
      </c>
      <c r="B1509" s="14">
        <v>4840</v>
      </c>
      <c r="C1509" s="29">
        <f>[2]!s_dq_close(C$2,$A1509)</f>
        <v>5066</v>
      </c>
      <c r="D1509" s="30">
        <f t="shared" si="23"/>
        <v>-226</v>
      </c>
      <c r="E1509" s="16"/>
      <c r="G1509" s="17"/>
    </row>
    <row r="1510" spans="1:7" x14ac:dyDescent="0.15">
      <c r="A1510" s="23">
        <v>42076</v>
      </c>
      <c r="B1510" s="14">
        <v>4895</v>
      </c>
      <c r="C1510" s="26"/>
      <c r="D1510" s="27"/>
      <c r="E1510" s="16"/>
      <c r="G1510" s="17"/>
    </row>
    <row r="1511" spans="1:7" x14ac:dyDescent="0.15">
      <c r="A1511" s="23">
        <v>42075</v>
      </c>
      <c r="B1511" s="14">
        <v>4805</v>
      </c>
      <c r="C1511" s="26"/>
      <c r="D1511" s="27"/>
      <c r="E1511" s="16"/>
      <c r="G1511" s="17"/>
    </row>
    <row r="1512" spans="1:7" x14ac:dyDescent="0.15">
      <c r="A1512" s="23">
        <v>42074</v>
      </c>
      <c r="B1512" s="14">
        <v>4820</v>
      </c>
      <c r="C1512" s="26"/>
      <c r="D1512" s="27"/>
      <c r="E1512" s="16"/>
      <c r="G1512" s="17"/>
    </row>
    <row r="1513" spans="1:7" x14ac:dyDescent="0.15">
      <c r="A1513" s="23">
        <v>42073</v>
      </c>
      <c r="B1513" s="14">
        <v>4810</v>
      </c>
      <c r="C1513" s="26"/>
      <c r="D1513" s="27"/>
      <c r="E1513" s="16"/>
      <c r="G1513" s="17"/>
    </row>
    <row r="1514" spans="1:7" x14ac:dyDescent="0.15">
      <c r="A1514" s="23">
        <v>42072</v>
      </c>
      <c r="B1514" s="14">
        <v>4800</v>
      </c>
      <c r="C1514" s="26"/>
      <c r="D1514" s="27"/>
      <c r="E1514" s="16"/>
      <c r="G1514" s="17"/>
    </row>
    <row r="1515" spans="1:7" x14ac:dyDescent="0.15">
      <c r="A1515" s="23">
        <v>42069</v>
      </c>
      <c r="B1515" s="14">
        <v>4950</v>
      </c>
      <c r="C1515" s="26"/>
      <c r="D1515" s="27"/>
      <c r="E1515" s="16"/>
      <c r="G1515" s="17"/>
    </row>
    <row r="1516" spans="1:7" x14ac:dyDescent="0.15">
      <c r="A1516" s="23">
        <v>42068</v>
      </c>
      <c r="B1516" s="14">
        <v>4935</v>
      </c>
      <c r="C1516" s="26"/>
      <c r="D1516" s="27"/>
      <c r="E1516" s="16"/>
      <c r="G1516" s="17"/>
    </row>
    <row r="1517" spans="1:7" x14ac:dyDescent="0.15">
      <c r="A1517" s="23">
        <v>42067</v>
      </c>
      <c r="B1517" s="14">
        <v>4995</v>
      </c>
      <c r="C1517" s="26"/>
      <c r="D1517" s="27"/>
      <c r="E1517" s="16"/>
      <c r="G1517" s="17"/>
    </row>
    <row r="1518" spans="1:7" x14ac:dyDescent="0.15">
      <c r="A1518" s="23">
        <v>42066</v>
      </c>
      <c r="B1518" s="14">
        <v>4985</v>
      </c>
      <c r="C1518" s="26"/>
      <c r="D1518" s="27"/>
      <c r="E1518" s="16"/>
      <c r="G1518" s="17"/>
    </row>
    <row r="1519" spans="1:7" x14ac:dyDescent="0.15">
      <c r="A1519" s="23">
        <v>42065</v>
      </c>
      <c r="B1519" s="14">
        <v>4960</v>
      </c>
      <c r="C1519" s="26"/>
      <c r="D1519" s="27"/>
      <c r="E1519" s="16"/>
      <c r="G1519" s="17"/>
    </row>
    <row r="1520" spans="1:7" x14ac:dyDescent="0.15">
      <c r="A1520" s="23">
        <v>42062</v>
      </c>
      <c r="B1520" s="14">
        <v>4905</v>
      </c>
      <c r="C1520" s="26"/>
      <c r="D1520" s="27"/>
      <c r="E1520" s="16"/>
      <c r="G1520" s="17"/>
    </row>
    <row r="1521" spans="1:7" x14ac:dyDescent="0.15">
      <c r="A1521" s="23">
        <v>42061</v>
      </c>
      <c r="B1521" s="14">
        <v>4860</v>
      </c>
      <c r="C1521" s="26"/>
      <c r="D1521" s="27"/>
      <c r="E1521" s="16"/>
      <c r="G1521" s="17"/>
    </row>
    <row r="1522" spans="1:7" x14ac:dyDescent="0.15">
      <c r="A1522" s="23">
        <v>42060</v>
      </c>
      <c r="B1522" s="14">
        <v>4900</v>
      </c>
      <c r="C1522" s="26"/>
      <c r="D1522" s="27"/>
      <c r="E1522" s="16"/>
      <c r="G1522" s="17"/>
    </row>
    <row r="1523" spans="1:7" x14ac:dyDescent="0.15">
      <c r="A1523" s="23">
        <v>42041</v>
      </c>
      <c r="B1523" s="14">
        <v>4815</v>
      </c>
      <c r="C1523" s="26"/>
      <c r="D1523" s="27"/>
      <c r="E1523" s="16"/>
      <c r="G1523" s="17"/>
    </row>
    <row r="1524" spans="1:7" x14ac:dyDescent="0.15">
      <c r="A1524" s="23">
        <v>42040</v>
      </c>
      <c r="B1524" s="14">
        <v>4795</v>
      </c>
      <c r="C1524" s="26"/>
      <c r="D1524" s="27"/>
      <c r="E1524" s="16"/>
      <c r="G1524" s="17"/>
    </row>
    <row r="1525" spans="1:7" x14ac:dyDescent="0.15">
      <c r="A1525" s="23">
        <v>42039</v>
      </c>
      <c r="B1525" s="14">
        <v>4840</v>
      </c>
      <c r="C1525" s="26"/>
      <c r="D1525" s="27"/>
      <c r="E1525" s="16"/>
      <c r="G1525" s="17"/>
    </row>
    <row r="1526" spans="1:7" x14ac:dyDescent="0.15">
      <c r="A1526" s="23">
        <v>42038</v>
      </c>
      <c r="B1526" s="14">
        <v>4785</v>
      </c>
      <c r="C1526" s="26"/>
      <c r="D1526" s="27"/>
      <c r="E1526" s="16"/>
      <c r="G1526" s="17"/>
    </row>
    <row r="1527" spans="1:7" x14ac:dyDescent="0.15">
      <c r="A1527" s="23">
        <v>42037</v>
      </c>
      <c r="B1527" s="14">
        <v>4815</v>
      </c>
      <c r="C1527" s="26"/>
      <c r="D1527" s="27"/>
      <c r="E1527" s="16"/>
      <c r="G1527" s="17"/>
    </row>
    <row r="1528" spans="1:7" x14ac:dyDescent="0.15">
      <c r="A1528" s="23">
        <v>42034</v>
      </c>
      <c r="B1528" s="14">
        <v>4770</v>
      </c>
      <c r="C1528" s="26"/>
      <c r="D1528" s="27"/>
      <c r="E1528" s="16"/>
      <c r="G1528" s="17"/>
    </row>
    <row r="1529" spans="1:7" x14ac:dyDescent="0.15">
      <c r="A1529" s="23">
        <v>42033</v>
      </c>
      <c r="B1529" s="14">
        <v>4820</v>
      </c>
      <c r="C1529" s="26"/>
      <c r="D1529" s="27"/>
      <c r="E1529" s="16"/>
      <c r="G1529" s="17"/>
    </row>
    <row r="1530" spans="1:7" x14ac:dyDescent="0.15">
      <c r="A1530" s="23">
        <v>42032</v>
      </c>
      <c r="B1530" s="14">
        <v>4840</v>
      </c>
      <c r="C1530" s="26"/>
      <c r="D1530" s="27"/>
      <c r="E1530" s="16"/>
      <c r="G1530" s="17"/>
    </row>
    <row r="1531" spans="1:7" x14ac:dyDescent="0.15">
      <c r="A1531" s="23">
        <v>42031</v>
      </c>
      <c r="B1531" s="14">
        <v>4910</v>
      </c>
      <c r="C1531" s="26"/>
      <c r="D1531" s="27"/>
      <c r="E1531" s="16"/>
      <c r="G1531" s="17"/>
    </row>
    <row r="1532" spans="1:7" x14ac:dyDescent="0.15">
      <c r="A1532" s="23">
        <v>42030</v>
      </c>
      <c r="B1532" s="14">
        <v>4825</v>
      </c>
      <c r="C1532" s="26"/>
      <c r="D1532" s="27"/>
      <c r="E1532" s="16"/>
      <c r="G1532" s="17"/>
    </row>
    <row r="1533" spans="1:7" x14ac:dyDescent="0.15">
      <c r="A1533" s="23">
        <v>42027</v>
      </c>
      <c r="B1533" s="14">
        <v>4805</v>
      </c>
      <c r="C1533" s="26"/>
      <c r="D1533" s="27"/>
      <c r="E1533" s="16"/>
      <c r="G1533" s="17"/>
    </row>
    <row r="1534" spans="1:7" x14ac:dyDescent="0.15">
      <c r="A1534" s="23">
        <v>42026</v>
      </c>
      <c r="B1534" s="14">
        <v>4760</v>
      </c>
      <c r="C1534" s="26"/>
      <c r="D1534" s="27"/>
      <c r="E1534" s="16"/>
      <c r="G1534" s="17"/>
    </row>
    <row r="1535" spans="1:7" x14ac:dyDescent="0.15">
      <c r="A1535" s="23">
        <v>42025</v>
      </c>
      <c r="B1535" s="14">
        <v>4755</v>
      </c>
      <c r="C1535" s="26"/>
      <c r="D1535" s="27"/>
      <c r="E1535" s="16"/>
      <c r="G1535" s="17"/>
    </row>
    <row r="1536" spans="1:7" x14ac:dyDescent="0.15">
      <c r="A1536" s="23">
        <v>42024</v>
      </c>
      <c r="B1536" s="14">
        <v>4620</v>
      </c>
      <c r="C1536" s="26"/>
      <c r="D1536" s="27"/>
      <c r="E1536" s="16"/>
      <c r="G1536" s="17"/>
    </row>
    <row r="1537" spans="1:7" x14ac:dyDescent="0.15">
      <c r="A1537" s="23">
        <v>42018</v>
      </c>
      <c r="B1537" s="14">
        <v>4525</v>
      </c>
      <c r="C1537" s="26"/>
      <c r="D1537" s="27"/>
      <c r="E1537" s="16"/>
      <c r="G1537" s="17"/>
    </row>
    <row r="1538" spans="1:7" x14ac:dyDescent="0.15">
      <c r="A1538" s="23">
        <v>42017</v>
      </c>
      <c r="B1538" s="14">
        <v>4525</v>
      </c>
      <c r="C1538" s="26"/>
      <c r="D1538" s="27"/>
      <c r="E1538" s="16"/>
      <c r="G1538" s="17"/>
    </row>
    <row r="1539" spans="1:7" x14ac:dyDescent="0.15">
      <c r="A1539" s="23">
        <v>42016</v>
      </c>
      <c r="B1539" s="14">
        <v>4515</v>
      </c>
      <c r="C1539" s="26"/>
      <c r="D1539" s="27"/>
      <c r="E1539" s="16"/>
      <c r="G1539" s="17"/>
    </row>
    <row r="1540" spans="1:7" x14ac:dyDescent="0.15">
      <c r="A1540" s="23">
        <v>42013</v>
      </c>
      <c r="B1540" s="14">
        <v>4495</v>
      </c>
      <c r="C1540" s="26"/>
      <c r="D1540" s="27"/>
      <c r="E1540" s="16"/>
      <c r="G1540" s="17"/>
    </row>
    <row r="1541" spans="1:7" x14ac:dyDescent="0.15">
      <c r="A1541" s="23">
        <v>42012</v>
      </c>
      <c r="B1541" s="14">
        <v>4485</v>
      </c>
      <c r="C1541" s="26"/>
      <c r="D1541" s="27"/>
      <c r="E1541" s="16"/>
      <c r="G1541" s="17"/>
    </row>
    <row r="1542" spans="1:7" x14ac:dyDescent="0.15">
      <c r="A1542" s="23">
        <v>42010</v>
      </c>
      <c r="B1542" s="14">
        <v>4445</v>
      </c>
      <c r="C1542" s="26"/>
      <c r="D1542" s="27"/>
      <c r="E1542" s="16"/>
      <c r="G1542" s="17"/>
    </row>
    <row r="1543" spans="1:7" x14ac:dyDescent="0.15">
      <c r="A1543" s="23">
        <v>42009</v>
      </c>
      <c r="B1543" s="14">
        <v>4395</v>
      </c>
      <c r="C1543" s="26"/>
      <c r="D1543" s="27"/>
      <c r="E1543" s="16"/>
      <c r="G1543" s="17"/>
    </row>
    <row r="1544" spans="1:7" x14ac:dyDescent="0.15">
      <c r="A1544" s="23"/>
      <c r="B1544" s="14"/>
      <c r="C1544" s="26"/>
      <c r="D1544" s="27"/>
      <c r="E1544" s="16"/>
      <c r="G1544" s="17"/>
    </row>
    <row r="1545" spans="1:7" x14ac:dyDescent="0.15">
      <c r="A1545" s="23"/>
      <c r="B1545" s="14"/>
      <c r="C1545" s="26"/>
      <c r="D1545" s="27"/>
      <c r="E1545" s="16"/>
      <c r="G1545" s="17"/>
    </row>
    <row r="1546" spans="1:7" x14ac:dyDescent="0.15">
      <c r="A1546" s="23"/>
      <c r="B1546" s="14"/>
      <c r="C1546" s="26"/>
      <c r="D1546" s="27"/>
      <c r="E1546" s="16"/>
      <c r="G1546" s="17"/>
    </row>
    <row r="1547" spans="1:7" x14ac:dyDescent="0.15">
      <c r="A1547" s="23"/>
      <c r="B1547" s="14"/>
      <c r="C1547" s="26"/>
      <c r="D1547" s="27"/>
      <c r="E1547" s="16"/>
      <c r="G1547" s="17"/>
    </row>
    <row r="1548" spans="1:7" x14ac:dyDescent="0.15">
      <c r="A1548" s="23"/>
      <c r="B1548" s="14"/>
      <c r="C1548" s="26"/>
      <c r="D1548" s="27"/>
      <c r="E1548" s="16"/>
      <c r="G1548" s="17"/>
    </row>
    <row r="1549" spans="1:7" x14ac:dyDescent="0.15">
      <c r="A1549" s="23"/>
      <c r="B1549" s="14"/>
      <c r="C1549" s="26"/>
      <c r="D1549" s="27"/>
      <c r="E1549" s="16"/>
      <c r="G1549" s="17"/>
    </row>
    <row r="1550" spans="1:7" x14ac:dyDescent="0.15">
      <c r="A1550" s="23"/>
      <c r="B1550" s="14"/>
      <c r="C1550" s="26"/>
      <c r="D1550" s="27"/>
      <c r="E1550" s="16"/>
      <c r="G1550" s="17"/>
    </row>
    <row r="1551" spans="1:7" x14ac:dyDescent="0.15">
      <c r="A1551" s="23"/>
      <c r="B1551" s="14"/>
      <c r="C1551" s="26"/>
      <c r="D1551" s="27"/>
      <c r="E1551" s="16"/>
      <c r="G1551" s="17"/>
    </row>
    <row r="1552" spans="1:7" x14ac:dyDescent="0.15">
      <c r="A1552" s="23"/>
      <c r="B1552" s="14"/>
      <c r="C1552" s="26"/>
      <c r="D1552" s="27"/>
      <c r="E1552" s="16"/>
      <c r="G1552" s="17"/>
    </row>
    <row r="1553" spans="1:7" x14ac:dyDescent="0.15">
      <c r="A1553" s="23"/>
      <c r="B1553" s="14"/>
      <c r="C1553" s="26"/>
      <c r="D1553" s="27"/>
      <c r="E1553" s="16"/>
      <c r="G1553" s="17"/>
    </row>
    <row r="1554" spans="1:7" x14ac:dyDescent="0.15">
      <c r="A1554" s="23"/>
      <c r="B1554" s="14"/>
      <c r="C1554" s="26"/>
      <c r="D1554" s="27"/>
      <c r="E1554" s="16"/>
      <c r="G1554" s="17"/>
    </row>
    <row r="1555" spans="1:7" x14ac:dyDescent="0.15">
      <c r="A1555" s="23"/>
      <c r="B1555" s="14"/>
      <c r="C1555" s="26"/>
      <c r="D1555" s="27"/>
      <c r="E1555" s="16"/>
      <c r="G1555" s="17"/>
    </row>
    <row r="1556" spans="1:7" x14ac:dyDescent="0.15">
      <c r="A1556" s="23"/>
      <c r="B1556" s="14"/>
      <c r="C1556" s="26"/>
      <c r="D1556" s="27"/>
      <c r="E1556" s="16"/>
      <c r="G1556" s="17"/>
    </row>
    <row r="1557" spans="1:7" x14ac:dyDescent="0.15">
      <c r="A1557" s="23"/>
      <c r="B1557" s="14"/>
      <c r="C1557" s="26"/>
      <c r="D1557" s="27"/>
      <c r="E1557" s="16"/>
      <c r="G1557" s="17"/>
    </row>
    <row r="1558" spans="1:7" x14ac:dyDescent="0.15">
      <c r="A1558" s="23"/>
      <c r="B1558" s="14"/>
      <c r="C1558" s="26"/>
      <c r="D1558" s="27"/>
      <c r="E1558" s="16"/>
      <c r="G1558" s="17"/>
    </row>
    <row r="1559" spans="1:7" x14ac:dyDescent="0.15">
      <c r="A1559" s="23"/>
      <c r="B1559" s="14"/>
      <c r="C1559" s="26"/>
      <c r="D1559" s="27"/>
      <c r="E1559" s="16"/>
      <c r="G1559" s="17"/>
    </row>
    <row r="1560" spans="1:7" x14ac:dyDescent="0.15">
      <c r="A1560" s="23"/>
      <c r="B1560" s="14"/>
      <c r="C1560" s="26"/>
      <c r="D1560" s="27"/>
      <c r="E1560" s="16"/>
      <c r="G1560" s="17"/>
    </row>
    <row r="1561" spans="1:7" x14ac:dyDescent="0.15">
      <c r="A1561" s="23"/>
      <c r="B1561" s="14"/>
      <c r="C1561" s="26"/>
      <c r="D1561" s="27"/>
      <c r="E1561" s="16"/>
      <c r="G1561" s="17"/>
    </row>
    <row r="1562" spans="1:7" x14ac:dyDescent="0.15">
      <c r="A1562" s="23"/>
      <c r="B1562" s="14"/>
      <c r="C1562" s="26"/>
      <c r="D1562" s="27"/>
      <c r="E1562" s="16"/>
      <c r="G1562" s="17"/>
    </row>
    <row r="1563" spans="1:7" x14ac:dyDescent="0.15">
      <c r="A1563" s="23"/>
      <c r="B1563" s="14"/>
      <c r="C1563" s="26"/>
      <c r="D1563" s="27"/>
      <c r="E1563" s="16"/>
      <c r="G1563" s="17"/>
    </row>
    <row r="1564" spans="1:7" x14ac:dyDescent="0.15">
      <c r="A1564" s="23"/>
      <c r="B1564" s="14"/>
      <c r="C1564" s="26"/>
      <c r="D1564" s="27"/>
      <c r="E1564" s="16"/>
      <c r="G1564" s="17"/>
    </row>
    <row r="1565" spans="1:7" x14ac:dyDescent="0.15">
      <c r="A1565" s="23"/>
      <c r="B1565" s="14"/>
      <c r="C1565" s="26"/>
      <c r="D1565" s="27"/>
      <c r="E1565" s="16"/>
      <c r="G1565" s="17"/>
    </row>
    <row r="1566" spans="1:7" x14ac:dyDescent="0.15">
      <c r="A1566" s="23"/>
      <c r="B1566" s="14"/>
      <c r="C1566" s="26"/>
      <c r="D1566" s="27"/>
      <c r="E1566" s="16"/>
      <c r="G1566" s="17"/>
    </row>
    <row r="1567" spans="1:7" x14ac:dyDescent="0.15">
      <c r="A1567" s="23"/>
      <c r="B1567" s="14"/>
      <c r="C1567" s="26"/>
      <c r="D1567" s="27"/>
      <c r="E1567" s="16"/>
      <c r="G1567" s="17"/>
    </row>
    <row r="1568" spans="1:7" x14ac:dyDescent="0.15">
      <c r="A1568" s="23"/>
      <c r="B1568" s="14"/>
      <c r="C1568" s="26"/>
      <c r="D1568" s="27"/>
      <c r="E1568" s="16"/>
      <c r="G1568" s="17"/>
    </row>
    <row r="1569" spans="1:7" x14ac:dyDescent="0.15">
      <c r="A1569" s="23"/>
      <c r="B1569" s="14"/>
      <c r="C1569" s="26"/>
      <c r="D1569" s="27"/>
      <c r="E1569" s="16"/>
      <c r="G1569" s="17"/>
    </row>
    <row r="1570" spans="1:7" x14ac:dyDescent="0.15">
      <c r="A1570" s="23"/>
      <c r="B1570" s="14"/>
      <c r="C1570" s="26"/>
      <c r="D1570" s="27"/>
      <c r="E1570" s="16"/>
      <c r="G1570" s="17"/>
    </row>
    <row r="1571" spans="1:7" x14ac:dyDescent="0.15">
      <c r="A1571" s="23"/>
      <c r="B1571" s="14"/>
      <c r="C1571" s="26"/>
      <c r="D1571" s="27"/>
      <c r="E1571" s="16"/>
      <c r="G1571" s="17"/>
    </row>
    <row r="1572" spans="1:7" x14ac:dyDescent="0.15">
      <c r="A1572" s="23"/>
      <c r="B1572" s="14"/>
      <c r="C1572" s="26"/>
      <c r="D1572" s="27"/>
      <c r="E1572" s="16"/>
      <c r="G1572" s="17"/>
    </row>
    <row r="1573" spans="1:7" x14ac:dyDescent="0.15">
      <c r="A1573" s="23"/>
      <c r="B1573" s="14"/>
      <c r="C1573" s="26"/>
      <c r="D1573" s="27"/>
      <c r="E1573" s="16"/>
      <c r="G1573" s="17"/>
    </row>
    <row r="1574" spans="1:7" x14ac:dyDescent="0.15">
      <c r="A1574" s="23"/>
      <c r="B1574" s="14"/>
      <c r="C1574" s="26"/>
      <c r="D1574" s="27"/>
      <c r="E1574" s="16"/>
      <c r="G1574" s="17"/>
    </row>
    <row r="1575" spans="1:7" x14ac:dyDescent="0.15">
      <c r="A1575" s="23"/>
      <c r="B1575" s="14"/>
      <c r="C1575" s="26"/>
      <c r="D1575" s="27"/>
      <c r="E1575" s="16"/>
      <c r="G1575" s="17"/>
    </row>
    <row r="1576" spans="1:7" x14ac:dyDescent="0.15">
      <c r="A1576" s="23"/>
      <c r="B1576" s="14"/>
      <c r="C1576" s="26"/>
      <c r="D1576" s="27"/>
      <c r="E1576" s="16"/>
      <c r="G1576" s="17"/>
    </row>
    <row r="1577" spans="1:7" x14ac:dyDescent="0.15">
      <c r="A1577" s="23"/>
      <c r="B1577" s="14"/>
      <c r="C1577" s="26"/>
      <c r="D1577" s="27"/>
      <c r="E1577" s="16"/>
      <c r="G1577" s="17"/>
    </row>
    <row r="1578" spans="1:7" x14ac:dyDescent="0.15">
      <c r="A1578" s="23"/>
      <c r="B1578" s="14"/>
      <c r="C1578" s="26"/>
      <c r="D1578" s="27"/>
      <c r="E1578" s="16"/>
      <c r="G1578" s="17"/>
    </row>
    <row r="1579" spans="1:7" x14ac:dyDescent="0.15">
      <c r="A1579" s="23"/>
      <c r="B1579" s="14"/>
      <c r="C1579" s="26"/>
      <c r="D1579" s="27"/>
      <c r="E1579" s="16"/>
      <c r="G1579" s="17"/>
    </row>
    <row r="1580" spans="1:7" x14ac:dyDescent="0.15">
      <c r="A1580" s="23"/>
      <c r="B1580" s="14"/>
      <c r="C1580" s="26"/>
      <c r="D1580" s="27"/>
      <c r="E1580" s="16"/>
      <c r="G1580" s="17"/>
    </row>
    <row r="1581" spans="1:7" x14ac:dyDescent="0.15">
      <c r="A1581" s="23"/>
      <c r="B1581" s="14"/>
      <c r="C1581" s="26"/>
      <c r="D1581" s="27"/>
      <c r="E1581" s="16"/>
      <c r="G1581" s="17"/>
    </row>
    <row r="1582" spans="1:7" x14ac:dyDescent="0.15">
      <c r="A1582" s="23"/>
      <c r="B1582" s="14"/>
      <c r="C1582" s="26"/>
      <c r="D1582" s="27"/>
      <c r="E1582" s="16"/>
      <c r="G1582" s="17"/>
    </row>
    <row r="1583" spans="1:7" x14ac:dyDescent="0.15">
      <c r="A1583" s="23"/>
      <c r="B1583" s="14"/>
      <c r="C1583" s="26"/>
      <c r="D1583" s="27"/>
      <c r="E1583" s="16"/>
      <c r="G1583" s="17"/>
    </row>
    <row r="1584" spans="1:7" x14ac:dyDescent="0.15">
      <c r="A1584" s="23"/>
      <c r="B1584" s="14"/>
      <c r="C1584" s="26"/>
      <c r="D1584" s="27"/>
      <c r="E1584" s="16"/>
      <c r="G1584" s="17"/>
    </row>
    <row r="1585" spans="1:7" x14ac:dyDescent="0.15">
      <c r="A1585" s="23"/>
      <c r="B1585" s="14"/>
      <c r="C1585" s="26"/>
      <c r="D1585" s="27"/>
      <c r="E1585" s="16"/>
      <c r="G1585" s="17"/>
    </row>
    <row r="1586" spans="1:7" x14ac:dyDescent="0.15">
      <c r="A1586" s="23"/>
      <c r="B1586" s="14"/>
      <c r="C1586" s="26"/>
      <c r="D1586" s="27"/>
      <c r="E1586" s="16"/>
      <c r="G1586" s="17"/>
    </row>
    <row r="1587" spans="1:7" x14ac:dyDescent="0.15">
      <c r="A1587" s="23"/>
      <c r="B1587" s="14"/>
      <c r="C1587" s="26"/>
      <c r="D1587" s="27"/>
      <c r="E1587" s="16"/>
      <c r="G1587" s="17"/>
    </row>
    <row r="1588" spans="1:7" x14ac:dyDescent="0.15">
      <c r="A1588" s="23"/>
      <c r="B1588" s="14"/>
      <c r="C1588" s="26"/>
      <c r="D1588" s="27"/>
      <c r="E1588" s="16"/>
      <c r="G1588" s="17"/>
    </row>
    <row r="1589" spans="1:7" x14ac:dyDescent="0.15">
      <c r="A1589" s="23"/>
      <c r="B1589" s="14"/>
      <c r="C1589" s="26"/>
      <c r="D1589" s="27"/>
      <c r="E1589" s="16"/>
      <c r="G1589" s="17"/>
    </row>
    <row r="1590" spans="1:7" x14ac:dyDescent="0.15">
      <c r="A1590" s="23"/>
      <c r="B1590" s="14"/>
      <c r="C1590" s="26"/>
      <c r="D1590" s="27"/>
      <c r="E1590" s="16"/>
      <c r="G1590" s="17"/>
    </row>
    <row r="1591" spans="1:7" x14ac:dyDescent="0.15">
      <c r="A1591" s="23"/>
      <c r="B1591" s="14"/>
      <c r="C1591" s="26"/>
      <c r="D1591" s="27"/>
      <c r="E1591" s="16"/>
      <c r="G1591" s="17"/>
    </row>
    <row r="1592" spans="1:7" x14ac:dyDescent="0.15">
      <c r="A1592" s="23"/>
      <c r="B1592" s="14"/>
      <c r="C1592" s="26"/>
      <c r="D1592" s="27"/>
      <c r="E1592" s="16"/>
      <c r="G1592" s="17"/>
    </row>
    <row r="1593" spans="1:7" x14ac:dyDescent="0.15">
      <c r="A1593" s="23"/>
      <c r="B1593" s="14"/>
      <c r="C1593" s="26"/>
      <c r="D1593" s="27"/>
      <c r="E1593" s="16"/>
      <c r="G1593" s="17"/>
    </row>
    <row r="1594" spans="1:7" x14ac:dyDescent="0.15">
      <c r="A1594" s="23"/>
      <c r="B1594" s="14"/>
      <c r="C1594" s="26"/>
      <c r="D1594" s="27"/>
      <c r="E1594" s="16"/>
      <c r="G1594" s="17"/>
    </row>
    <row r="1595" spans="1:7" x14ac:dyDescent="0.15">
      <c r="A1595" s="23"/>
      <c r="B1595" s="14"/>
      <c r="C1595" s="26"/>
      <c r="D1595" s="27"/>
      <c r="E1595" s="16"/>
      <c r="G1595" s="17"/>
    </row>
    <row r="1596" spans="1:7" x14ac:dyDescent="0.15">
      <c r="A1596" s="23"/>
      <c r="B1596" s="14"/>
      <c r="C1596" s="26"/>
      <c r="D1596" s="27"/>
      <c r="E1596" s="16"/>
      <c r="G1596" s="17"/>
    </row>
    <row r="1597" spans="1:7" x14ac:dyDescent="0.15">
      <c r="A1597" s="23"/>
      <c r="B1597" s="14"/>
      <c r="C1597" s="26"/>
      <c r="D1597" s="27"/>
      <c r="E1597" s="16"/>
      <c r="G1597" s="17"/>
    </row>
    <row r="1598" spans="1:7" x14ac:dyDescent="0.15">
      <c r="A1598" s="23"/>
      <c r="B1598" s="14"/>
      <c r="C1598" s="26"/>
      <c r="D1598" s="27"/>
      <c r="E1598" s="16"/>
      <c r="G1598" s="17"/>
    </row>
    <row r="1599" spans="1:7" x14ac:dyDescent="0.15">
      <c r="A1599" s="23"/>
      <c r="B1599" s="14"/>
      <c r="C1599" s="26"/>
      <c r="D1599" s="27"/>
      <c r="E1599" s="16"/>
      <c r="G1599" s="17"/>
    </row>
    <row r="1600" spans="1:7" x14ac:dyDescent="0.15">
      <c r="A1600" s="23"/>
      <c r="B1600" s="14"/>
      <c r="C1600" s="26"/>
      <c r="D1600" s="27"/>
      <c r="E1600" s="16"/>
      <c r="G1600" s="17"/>
    </row>
    <row r="1601" spans="1:7" x14ac:dyDescent="0.15">
      <c r="A1601" s="23"/>
      <c r="B1601" s="14"/>
      <c r="C1601" s="26"/>
      <c r="D1601" s="27"/>
      <c r="E1601" s="16"/>
      <c r="G1601" s="17"/>
    </row>
    <row r="1602" spans="1:7" x14ac:dyDescent="0.15">
      <c r="A1602" s="23"/>
      <c r="B1602" s="14"/>
      <c r="C1602" s="26"/>
      <c r="D1602" s="27"/>
      <c r="E1602" s="16"/>
      <c r="G1602" s="17"/>
    </row>
    <row r="1603" spans="1:7" x14ac:dyDescent="0.15">
      <c r="A1603" s="23"/>
      <c r="B1603" s="14"/>
      <c r="C1603" s="26"/>
      <c r="D1603" s="27"/>
      <c r="E1603" s="16"/>
      <c r="G1603" s="17"/>
    </row>
    <row r="1604" spans="1:7" x14ac:dyDescent="0.15">
      <c r="A1604" s="23"/>
      <c r="B1604" s="14"/>
      <c r="C1604" s="26"/>
      <c r="D1604" s="27"/>
      <c r="E1604" s="16"/>
      <c r="G1604" s="17"/>
    </row>
    <row r="1605" spans="1:7" x14ac:dyDescent="0.15">
      <c r="A1605" s="23"/>
      <c r="B1605" s="14"/>
      <c r="C1605" s="26"/>
      <c r="D1605" s="27"/>
      <c r="E1605" s="16"/>
      <c r="G1605" s="17"/>
    </row>
    <row r="1606" spans="1:7" x14ac:dyDescent="0.15">
      <c r="A1606" s="23"/>
      <c r="B1606" s="14"/>
      <c r="C1606" s="26"/>
      <c r="D1606" s="27"/>
      <c r="E1606" s="16"/>
      <c r="G1606" s="17"/>
    </row>
    <row r="1607" spans="1:7" x14ac:dyDescent="0.15">
      <c r="A1607" s="23"/>
      <c r="B1607" s="14"/>
      <c r="C1607" s="26"/>
      <c r="D1607" s="27"/>
      <c r="E1607" s="16"/>
      <c r="G1607" s="17"/>
    </row>
    <row r="1608" spans="1:7" x14ac:dyDescent="0.15">
      <c r="A1608" s="23"/>
      <c r="B1608" s="14"/>
      <c r="C1608" s="26"/>
      <c r="D1608" s="27"/>
      <c r="E1608" s="16"/>
      <c r="G1608" s="17"/>
    </row>
    <row r="1609" spans="1:7" x14ac:dyDescent="0.15">
      <c r="A1609" s="23"/>
      <c r="B1609" s="14"/>
      <c r="C1609" s="26"/>
      <c r="D1609" s="27"/>
      <c r="E1609" s="16"/>
      <c r="G1609" s="17"/>
    </row>
    <row r="1610" spans="1:7" x14ac:dyDescent="0.15">
      <c r="A1610" s="23"/>
      <c r="B1610" s="14"/>
      <c r="C1610" s="26"/>
      <c r="D1610" s="27"/>
      <c r="E1610" s="16"/>
      <c r="G1610" s="17"/>
    </row>
    <row r="1611" spans="1:7" x14ac:dyDescent="0.15">
      <c r="A1611" s="23"/>
      <c r="B1611" s="14"/>
      <c r="C1611" s="26"/>
      <c r="D1611" s="27"/>
      <c r="E1611" s="16"/>
      <c r="G1611" s="17"/>
    </row>
    <row r="1612" spans="1:7" x14ac:dyDescent="0.15">
      <c r="A1612" s="23"/>
      <c r="B1612" s="14"/>
      <c r="C1612" s="26"/>
      <c r="D1612" s="27"/>
      <c r="E1612" s="16"/>
      <c r="G1612" s="17"/>
    </row>
    <row r="1613" spans="1:7" x14ac:dyDescent="0.15">
      <c r="A1613" s="23"/>
      <c r="B1613" s="14"/>
      <c r="C1613" s="26"/>
      <c r="D1613" s="27"/>
      <c r="E1613" s="16"/>
      <c r="G1613" s="17"/>
    </row>
    <row r="1614" spans="1:7" x14ac:dyDescent="0.15">
      <c r="A1614" s="23"/>
      <c r="B1614" s="14"/>
      <c r="C1614" s="26"/>
      <c r="D1614" s="27"/>
      <c r="E1614" s="16"/>
      <c r="G1614" s="17"/>
    </row>
    <row r="1615" spans="1:7" x14ac:dyDescent="0.15">
      <c r="A1615" s="23"/>
      <c r="B1615" s="14"/>
      <c r="C1615" s="26"/>
      <c r="D1615" s="27"/>
      <c r="E1615" s="16"/>
      <c r="G1615" s="17"/>
    </row>
    <row r="1616" spans="1:7" x14ac:dyDescent="0.15">
      <c r="A1616" s="23"/>
      <c r="B1616" s="14"/>
      <c r="C1616" s="26"/>
      <c r="D1616" s="27"/>
      <c r="E1616" s="16"/>
      <c r="G1616" s="17"/>
    </row>
    <row r="1617" spans="1:7" x14ac:dyDescent="0.15">
      <c r="A1617" s="23"/>
      <c r="B1617" s="14"/>
      <c r="C1617" s="26"/>
      <c r="D1617" s="27"/>
      <c r="E1617" s="16"/>
      <c r="G1617" s="17"/>
    </row>
    <row r="1618" spans="1:7" x14ac:dyDescent="0.15">
      <c r="A1618" s="23"/>
      <c r="B1618" s="14"/>
      <c r="C1618" s="26"/>
      <c r="D1618" s="27"/>
      <c r="E1618" s="16"/>
      <c r="G1618" s="17"/>
    </row>
    <row r="1619" spans="1:7" x14ac:dyDescent="0.15">
      <c r="A1619" s="23"/>
      <c r="B1619" s="14"/>
      <c r="C1619" s="26"/>
      <c r="D1619" s="27"/>
      <c r="E1619" s="16"/>
      <c r="G1619" s="17"/>
    </row>
    <row r="1620" spans="1:7" x14ac:dyDescent="0.15">
      <c r="A1620" s="23"/>
      <c r="B1620" s="14"/>
      <c r="C1620" s="26"/>
      <c r="D1620" s="27"/>
      <c r="E1620" s="16"/>
      <c r="G1620" s="17"/>
    </row>
    <row r="1621" spans="1:7" x14ac:dyDescent="0.15">
      <c r="A1621" s="23"/>
      <c r="B1621" s="14"/>
      <c r="C1621" s="26"/>
      <c r="D1621" s="27"/>
      <c r="E1621" s="16"/>
      <c r="G1621" s="17"/>
    </row>
    <row r="1622" spans="1:7" x14ac:dyDescent="0.15">
      <c r="A1622" s="23"/>
      <c r="B1622" s="14"/>
      <c r="C1622" s="26"/>
      <c r="D1622" s="27"/>
      <c r="E1622" s="16"/>
      <c r="G1622" s="17"/>
    </row>
    <row r="1623" spans="1:7" x14ac:dyDescent="0.15">
      <c r="A1623" s="23"/>
      <c r="B1623" s="14"/>
      <c r="C1623" s="26"/>
      <c r="D1623" s="27"/>
      <c r="E1623" s="16"/>
      <c r="G1623" s="17"/>
    </row>
    <row r="1624" spans="1:7" x14ac:dyDescent="0.15">
      <c r="A1624" s="23"/>
      <c r="B1624" s="14"/>
      <c r="C1624" s="26"/>
      <c r="D1624" s="27"/>
      <c r="E1624" s="16"/>
      <c r="G1624" s="17"/>
    </row>
    <row r="1625" spans="1:7" x14ac:dyDescent="0.15">
      <c r="A1625" s="23"/>
      <c r="B1625" s="14"/>
      <c r="C1625" s="26"/>
      <c r="D1625" s="27"/>
      <c r="E1625" s="16"/>
      <c r="G1625" s="17"/>
    </row>
    <row r="1626" spans="1:7" x14ac:dyDescent="0.15">
      <c r="A1626" s="23"/>
      <c r="B1626" s="14"/>
      <c r="C1626" s="26"/>
      <c r="D1626" s="27"/>
      <c r="E1626" s="16"/>
      <c r="G1626" s="17"/>
    </row>
    <row r="1627" spans="1:7" x14ac:dyDescent="0.15">
      <c r="A1627" s="23"/>
      <c r="B1627" s="14"/>
      <c r="C1627" s="26"/>
      <c r="D1627" s="27"/>
      <c r="E1627" s="16"/>
      <c r="G1627" s="17"/>
    </row>
    <row r="1628" spans="1:7" x14ac:dyDescent="0.15">
      <c r="A1628" s="23"/>
      <c r="B1628" s="14"/>
      <c r="C1628" s="26"/>
      <c r="D1628" s="27"/>
      <c r="E1628" s="16"/>
      <c r="G1628" s="17"/>
    </row>
    <row r="1629" spans="1:7" x14ac:dyDescent="0.15">
      <c r="A1629" s="23"/>
      <c r="B1629" s="14"/>
      <c r="C1629" s="26"/>
      <c r="D1629" s="27"/>
      <c r="E1629" s="16"/>
      <c r="G1629" s="17"/>
    </row>
    <row r="1630" spans="1:7" x14ac:dyDescent="0.15">
      <c r="A1630" s="23"/>
      <c r="B1630" s="14"/>
      <c r="C1630" s="26"/>
      <c r="D1630" s="27"/>
      <c r="E1630" s="16"/>
      <c r="G1630" s="17"/>
    </row>
    <row r="1631" spans="1:7" x14ac:dyDescent="0.15">
      <c r="A1631" s="23"/>
      <c r="B1631" s="14"/>
      <c r="C1631" s="26"/>
      <c r="D1631" s="27"/>
      <c r="E1631" s="16"/>
      <c r="G1631" s="17"/>
    </row>
    <row r="1632" spans="1:7" x14ac:dyDescent="0.15">
      <c r="A1632" s="23"/>
      <c r="B1632" s="14"/>
      <c r="C1632" s="26"/>
      <c r="D1632" s="27"/>
      <c r="E1632" s="16"/>
      <c r="G1632" s="17"/>
    </row>
    <row r="1633" spans="1:7" x14ac:dyDescent="0.15">
      <c r="A1633" s="23"/>
      <c r="B1633" s="14"/>
      <c r="C1633" s="26"/>
      <c r="D1633" s="27"/>
      <c r="E1633" s="16"/>
      <c r="G1633" s="17"/>
    </row>
    <row r="1634" spans="1:7" x14ac:dyDescent="0.15">
      <c r="A1634" s="23"/>
      <c r="B1634" s="14"/>
      <c r="C1634" s="26"/>
      <c r="D1634" s="27"/>
      <c r="E1634" s="16"/>
      <c r="G1634" s="17"/>
    </row>
    <row r="1635" spans="1:7" x14ac:dyDescent="0.15">
      <c r="A1635" s="23"/>
      <c r="B1635" s="14"/>
      <c r="C1635" s="26"/>
      <c r="D1635" s="27"/>
      <c r="E1635" s="16"/>
      <c r="G1635" s="17"/>
    </row>
    <row r="1636" spans="1:7" x14ac:dyDescent="0.15">
      <c r="A1636" s="23"/>
      <c r="B1636" s="14"/>
      <c r="C1636" s="26"/>
      <c r="D1636" s="27"/>
      <c r="E1636" s="16"/>
      <c r="G1636" s="17"/>
    </row>
    <row r="1637" spans="1:7" x14ac:dyDescent="0.15">
      <c r="A1637" s="23"/>
      <c r="B1637" s="14"/>
      <c r="C1637" s="26"/>
      <c r="D1637" s="27"/>
      <c r="E1637" s="16"/>
      <c r="G1637" s="17"/>
    </row>
    <row r="1638" spans="1:7" x14ac:dyDescent="0.15">
      <c r="A1638" s="23"/>
      <c r="B1638" s="14"/>
      <c r="C1638" s="26"/>
      <c r="D1638" s="27"/>
      <c r="E1638" s="16"/>
      <c r="G1638" s="17"/>
    </row>
    <row r="1639" spans="1:7" x14ac:dyDescent="0.15">
      <c r="A1639" s="23"/>
      <c r="B1639" s="14"/>
      <c r="C1639" s="26"/>
      <c r="D1639" s="27"/>
      <c r="E1639" s="16"/>
      <c r="G1639" s="17"/>
    </row>
    <row r="1640" spans="1:7" x14ac:dyDescent="0.15">
      <c r="A1640" s="23"/>
      <c r="B1640" s="14"/>
      <c r="C1640" s="26"/>
      <c r="D1640" s="27"/>
      <c r="E1640" s="16"/>
      <c r="G1640" s="17"/>
    </row>
    <row r="1641" spans="1:7" x14ac:dyDescent="0.15">
      <c r="A1641" s="23"/>
      <c r="B1641" s="14"/>
      <c r="C1641" s="26"/>
      <c r="D1641" s="27"/>
      <c r="E1641" s="16"/>
      <c r="G1641" s="17"/>
    </row>
    <row r="1642" spans="1:7" x14ac:dyDescent="0.15">
      <c r="A1642" s="23"/>
      <c r="B1642" s="14"/>
      <c r="C1642" s="26"/>
      <c r="D1642" s="27"/>
      <c r="E1642" s="16"/>
      <c r="G1642" s="17"/>
    </row>
    <row r="1643" spans="1:7" x14ac:dyDescent="0.15">
      <c r="A1643" s="23"/>
      <c r="B1643" s="14"/>
      <c r="C1643" s="26"/>
      <c r="D1643" s="27"/>
      <c r="E1643" s="16"/>
      <c r="G1643" s="17"/>
    </row>
    <row r="1644" spans="1:7" x14ac:dyDescent="0.15">
      <c r="A1644" s="23"/>
      <c r="B1644" s="14"/>
      <c r="C1644" s="26"/>
      <c r="D1644" s="27"/>
      <c r="E1644" s="16"/>
      <c r="G1644" s="17"/>
    </row>
    <row r="1645" spans="1:7" x14ac:dyDescent="0.15">
      <c r="A1645" s="23"/>
      <c r="B1645" s="14"/>
      <c r="C1645" s="26"/>
      <c r="D1645" s="27"/>
      <c r="E1645" s="16"/>
      <c r="G1645" s="17"/>
    </row>
    <row r="1646" spans="1:7" x14ac:dyDescent="0.15">
      <c r="A1646" s="23"/>
      <c r="B1646" s="14"/>
      <c r="C1646" s="26"/>
      <c r="D1646" s="27"/>
      <c r="E1646" s="16"/>
      <c r="G1646" s="17"/>
    </row>
    <row r="1647" spans="1:7" x14ac:dyDescent="0.15">
      <c r="A1647" s="23"/>
      <c r="B1647" s="14"/>
      <c r="C1647" s="26"/>
      <c r="D1647" s="27"/>
      <c r="E1647" s="16"/>
      <c r="G1647" s="17"/>
    </row>
    <row r="1648" spans="1:7" x14ac:dyDescent="0.15">
      <c r="A1648" s="23"/>
      <c r="B1648" s="14"/>
      <c r="C1648" s="26"/>
      <c r="D1648" s="27"/>
      <c r="E1648" s="16"/>
      <c r="G1648" s="17"/>
    </row>
    <row r="1649" spans="1:7" x14ac:dyDescent="0.15">
      <c r="A1649" s="23"/>
      <c r="B1649" s="14"/>
      <c r="C1649" s="26"/>
      <c r="D1649" s="27"/>
      <c r="E1649" s="16"/>
      <c r="G1649" s="17"/>
    </row>
    <row r="1650" spans="1:7" x14ac:dyDescent="0.15">
      <c r="A1650" s="23"/>
      <c r="B1650" s="14"/>
      <c r="C1650" s="26"/>
      <c r="D1650" s="27"/>
      <c r="E1650" s="16"/>
      <c r="G1650" s="17"/>
    </row>
    <row r="1651" spans="1:7" x14ac:dyDescent="0.15">
      <c r="A1651" s="23"/>
      <c r="B1651" s="14"/>
      <c r="C1651" s="26"/>
      <c r="D1651" s="27"/>
      <c r="E1651" s="16"/>
      <c r="G1651" s="17"/>
    </row>
    <row r="1652" spans="1:7" x14ac:dyDescent="0.15">
      <c r="A1652" s="23"/>
      <c r="B1652" s="14"/>
      <c r="C1652" s="26"/>
      <c r="D1652" s="27"/>
      <c r="E1652" s="16"/>
      <c r="G1652" s="17"/>
    </row>
    <row r="1653" spans="1:7" x14ac:dyDescent="0.15">
      <c r="A1653" s="23"/>
      <c r="B1653" s="14"/>
      <c r="C1653" s="26"/>
      <c r="D1653" s="27"/>
      <c r="E1653" s="16"/>
      <c r="G1653" s="17"/>
    </row>
    <row r="1654" spans="1:7" x14ac:dyDescent="0.15">
      <c r="A1654" s="23"/>
      <c r="B1654" s="14"/>
      <c r="E1654" s="16"/>
      <c r="G1654" s="17"/>
    </row>
    <row r="1655" spans="1:7" x14ac:dyDescent="0.15">
      <c r="A1655" s="23"/>
      <c r="B1655" s="14"/>
      <c r="E1655" s="16"/>
      <c r="G1655" s="17"/>
    </row>
    <row r="1656" spans="1:7" x14ac:dyDescent="0.15">
      <c r="A1656" s="23"/>
      <c r="B1656" s="14"/>
      <c r="C1656" s="14"/>
      <c r="D1656" s="14"/>
      <c r="E1656" s="16"/>
      <c r="G1656" s="17"/>
    </row>
    <row r="1657" spans="1:7" x14ac:dyDescent="0.15">
      <c r="A1657" s="23"/>
      <c r="B1657" s="14"/>
      <c r="C1657" s="14"/>
      <c r="D1657" s="14"/>
      <c r="E1657" s="16"/>
      <c r="G1657" s="17"/>
    </row>
    <row r="1658" spans="1:7" x14ac:dyDescent="0.15">
      <c r="A1658" s="23"/>
      <c r="B1658" s="14"/>
      <c r="C1658" s="14"/>
      <c r="D1658" s="14"/>
      <c r="E1658" s="16"/>
      <c r="G1658" s="17"/>
    </row>
    <row r="1659" spans="1:7" x14ac:dyDescent="0.15">
      <c r="A1659" s="23"/>
      <c r="B1659" s="14"/>
      <c r="C1659" s="14"/>
      <c r="D1659" s="14"/>
      <c r="E1659" s="16"/>
      <c r="G1659" s="17"/>
    </row>
    <row r="1660" spans="1:7" x14ac:dyDescent="0.15">
      <c r="A1660" s="23"/>
      <c r="B1660" s="14"/>
      <c r="C1660" s="14"/>
      <c r="D1660" s="14"/>
      <c r="E1660" s="16"/>
      <c r="G1660" s="17"/>
    </row>
    <row r="1661" spans="1:7" x14ac:dyDescent="0.15">
      <c r="A1661" s="23"/>
      <c r="B1661" s="14"/>
      <c r="C1661" s="14"/>
      <c r="D1661" s="14"/>
      <c r="E1661" s="16"/>
      <c r="G1661" s="17"/>
    </row>
    <row r="1662" spans="1:7" x14ac:dyDescent="0.15">
      <c r="A1662" s="23"/>
      <c r="B1662" s="14"/>
      <c r="C1662" s="14"/>
      <c r="D1662" s="14"/>
      <c r="E1662" s="16"/>
      <c r="G1662" s="17"/>
    </row>
    <row r="1663" spans="1:7" x14ac:dyDescent="0.15">
      <c r="A1663" s="23"/>
      <c r="B1663" s="14"/>
      <c r="C1663" s="14"/>
      <c r="D1663" s="14"/>
      <c r="E1663" s="16"/>
      <c r="G1663" s="17"/>
    </row>
    <row r="1664" spans="1:7" x14ac:dyDescent="0.15">
      <c r="A1664" s="23"/>
      <c r="B1664" s="14"/>
      <c r="C1664" s="14"/>
      <c r="D1664" s="14"/>
      <c r="E1664" s="16"/>
      <c r="G1664" s="17"/>
    </row>
    <row r="1665" spans="1:7" x14ac:dyDescent="0.15">
      <c r="A1665" s="23"/>
      <c r="B1665" s="14"/>
      <c r="C1665" s="14"/>
      <c r="D1665" s="14"/>
      <c r="E1665" s="16"/>
      <c r="G1665" s="17"/>
    </row>
    <row r="1666" spans="1:7" x14ac:dyDescent="0.15">
      <c r="A1666" s="23"/>
      <c r="B1666" s="14"/>
      <c r="C1666" s="14"/>
      <c r="D1666" s="14"/>
      <c r="E1666" s="16"/>
      <c r="G1666" s="17"/>
    </row>
    <row r="1667" spans="1:7" x14ac:dyDescent="0.15">
      <c r="A1667" s="23"/>
      <c r="B1667" s="14"/>
      <c r="C1667" s="14"/>
      <c r="D1667" s="14"/>
      <c r="E1667" s="16"/>
      <c r="G1667" s="17"/>
    </row>
    <row r="1668" spans="1:7" x14ac:dyDescent="0.15">
      <c r="A1668" s="23"/>
      <c r="B1668" s="14"/>
      <c r="C1668" s="14"/>
      <c r="D1668" s="14"/>
      <c r="E1668" s="16"/>
      <c r="G1668" s="17"/>
    </row>
    <row r="1669" spans="1:7" x14ac:dyDescent="0.15">
      <c r="A1669" s="14"/>
      <c r="B1669" s="14"/>
      <c r="C1669" s="14"/>
      <c r="D1669" s="14"/>
      <c r="E1669" s="16"/>
      <c r="G1669" s="17"/>
    </row>
    <row r="1670" spans="1:7" x14ac:dyDescent="0.15">
      <c r="A1670" s="14"/>
      <c r="B1670" s="14"/>
      <c r="C1670" s="14"/>
      <c r="D1670" s="14"/>
      <c r="E1670" s="16"/>
      <c r="G1670" s="17"/>
    </row>
    <row r="1671" spans="1:7" x14ac:dyDescent="0.15">
      <c r="A1671" s="14"/>
      <c r="B1671" s="14"/>
      <c r="C1671" s="14"/>
      <c r="D1671" s="14"/>
      <c r="E1671" s="16"/>
      <c r="G1671" s="17"/>
    </row>
    <row r="1672" spans="1:7" x14ac:dyDescent="0.15">
      <c r="A1672" s="14"/>
      <c r="B1672" s="14"/>
      <c r="C1672" s="14"/>
      <c r="D1672" s="14"/>
      <c r="E1672" s="16"/>
      <c r="G1672" s="17"/>
    </row>
    <row r="1673" spans="1:7" x14ac:dyDescent="0.15">
      <c r="A1673" s="14"/>
      <c r="B1673" s="14"/>
      <c r="C1673" s="14"/>
      <c r="D1673" s="14"/>
      <c r="E1673" s="16"/>
      <c r="G1673" s="17"/>
    </row>
    <row r="1674" spans="1:7" x14ac:dyDescent="0.15">
      <c r="A1674" s="14"/>
      <c r="B1674" s="14"/>
      <c r="C1674" s="14"/>
      <c r="D1674" s="14"/>
      <c r="E1674" s="16"/>
      <c r="G1674" s="17"/>
    </row>
    <row r="1675" spans="1:7" x14ac:dyDescent="0.15">
      <c r="A1675" s="14"/>
      <c r="B1675" s="14"/>
      <c r="C1675" s="14"/>
      <c r="D1675" s="14"/>
      <c r="E1675" s="16"/>
      <c r="G1675" s="17"/>
    </row>
    <row r="1676" spans="1:7" x14ac:dyDescent="0.15">
      <c r="A1676" s="14"/>
      <c r="B1676" s="14"/>
      <c r="C1676" s="14"/>
      <c r="D1676" s="14"/>
      <c r="E1676" s="16"/>
      <c r="G1676" s="17"/>
    </row>
    <row r="1677" spans="1:7" x14ac:dyDescent="0.15">
      <c r="A1677" s="14"/>
      <c r="B1677" s="14"/>
      <c r="C1677" s="14"/>
      <c r="D1677" s="14"/>
      <c r="E1677" s="16"/>
      <c r="G1677" s="17"/>
    </row>
    <row r="1678" spans="1:7" x14ac:dyDescent="0.15">
      <c r="A1678" s="14"/>
      <c r="B1678" s="14"/>
      <c r="C1678" s="14"/>
      <c r="D1678" s="14"/>
      <c r="E1678" s="16"/>
      <c r="G1678" s="17"/>
    </row>
    <row r="1679" spans="1:7" x14ac:dyDescent="0.15">
      <c r="A1679" s="14"/>
      <c r="B1679" s="14"/>
      <c r="C1679" s="14"/>
      <c r="D1679" s="14"/>
      <c r="E1679" s="16"/>
      <c r="G1679" s="17"/>
    </row>
    <row r="1680" spans="1:7" x14ac:dyDescent="0.15">
      <c r="A1680" s="14"/>
      <c r="B1680" s="14"/>
      <c r="C1680" s="14"/>
      <c r="D1680" s="14"/>
      <c r="E1680" s="16"/>
      <c r="G1680" s="17"/>
    </row>
    <row r="1681" spans="1:7" x14ac:dyDescent="0.15">
      <c r="A1681" s="14"/>
      <c r="B1681" s="14"/>
      <c r="C1681" s="14"/>
      <c r="D1681" s="14"/>
      <c r="E1681" s="16"/>
      <c r="G1681" s="17"/>
    </row>
    <row r="1682" spans="1:7" x14ac:dyDescent="0.15">
      <c r="A1682" s="14"/>
      <c r="B1682" s="14"/>
      <c r="C1682" s="14"/>
      <c r="D1682" s="14"/>
      <c r="E1682" s="16"/>
      <c r="G1682" s="17"/>
    </row>
    <row r="1683" spans="1:7" x14ac:dyDescent="0.15">
      <c r="A1683" s="14"/>
      <c r="B1683" s="14"/>
      <c r="C1683" s="14"/>
      <c r="D1683" s="14"/>
      <c r="E1683" s="16"/>
      <c r="G1683" s="17"/>
    </row>
    <row r="1684" spans="1:7" x14ac:dyDescent="0.15">
      <c r="A1684" s="14"/>
      <c r="B1684" s="14"/>
      <c r="C1684" s="14"/>
      <c r="D1684" s="14"/>
      <c r="E1684" s="16"/>
      <c r="G1684" s="17"/>
    </row>
    <row r="1685" spans="1:7" x14ac:dyDescent="0.15">
      <c r="A1685" s="14"/>
      <c r="B1685" s="14"/>
      <c r="C1685" s="14"/>
      <c r="D1685" s="14"/>
      <c r="E1685" s="16"/>
      <c r="G1685" s="17"/>
    </row>
    <row r="1686" spans="1:7" x14ac:dyDescent="0.15">
      <c r="A1686" s="14"/>
      <c r="B1686" s="14"/>
      <c r="C1686" s="14"/>
      <c r="D1686" s="14"/>
      <c r="E1686" s="16"/>
      <c r="G1686" s="17"/>
    </row>
    <row r="1687" spans="1:7" x14ac:dyDescent="0.15">
      <c r="A1687" s="14"/>
      <c r="B1687" s="14"/>
      <c r="C1687" s="14"/>
      <c r="D1687" s="14"/>
      <c r="E1687" s="16"/>
      <c r="G1687" s="17"/>
    </row>
    <row r="1688" spans="1:7" x14ac:dyDescent="0.15">
      <c r="A1688" s="14"/>
      <c r="B1688" s="14"/>
      <c r="C1688" s="14"/>
      <c r="D1688" s="14"/>
      <c r="E1688" s="16"/>
      <c r="G1688" s="17"/>
    </row>
    <row r="1689" spans="1:7" x14ac:dyDescent="0.15">
      <c r="A1689" s="14"/>
      <c r="B1689" s="14"/>
      <c r="C1689" s="14"/>
      <c r="D1689" s="14"/>
      <c r="E1689" s="16"/>
      <c r="G1689" s="17"/>
    </row>
    <row r="1690" spans="1:7" x14ac:dyDescent="0.15">
      <c r="A1690" s="14"/>
      <c r="B1690" s="14"/>
      <c r="C1690" s="14"/>
      <c r="D1690" s="14"/>
      <c r="E1690" s="16"/>
      <c r="G1690" s="17"/>
    </row>
    <row r="1691" spans="1:7" x14ac:dyDescent="0.15">
      <c r="A1691" s="14"/>
      <c r="B1691" s="14"/>
      <c r="C1691" s="14"/>
      <c r="D1691" s="14"/>
      <c r="E1691" s="16"/>
      <c r="G1691" s="17"/>
    </row>
    <row r="1692" spans="1:7" x14ac:dyDescent="0.15">
      <c r="A1692" s="14"/>
      <c r="B1692" s="14"/>
      <c r="C1692" s="14"/>
      <c r="D1692" s="14"/>
      <c r="E1692" s="16"/>
      <c r="G1692" s="17"/>
    </row>
    <row r="1693" spans="1:7" x14ac:dyDescent="0.15">
      <c r="A1693" s="14"/>
      <c r="B1693" s="14"/>
      <c r="C1693" s="14"/>
      <c r="D1693" s="14"/>
      <c r="E1693" s="16"/>
      <c r="G1693" s="17"/>
    </row>
    <row r="1694" spans="1:7" x14ac:dyDescent="0.15">
      <c r="A1694" s="14"/>
      <c r="B1694" s="14"/>
      <c r="C1694" s="14"/>
      <c r="D1694" s="14"/>
      <c r="E1694" s="16"/>
      <c r="G1694" s="17"/>
    </row>
    <row r="1695" spans="1:7" x14ac:dyDescent="0.15">
      <c r="A1695" s="14"/>
      <c r="B1695" s="14"/>
      <c r="C1695" s="14"/>
      <c r="D1695" s="14"/>
      <c r="E1695" s="16"/>
      <c r="G1695" s="17"/>
    </row>
    <row r="1696" spans="1:7" x14ac:dyDescent="0.15">
      <c r="A1696" s="14"/>
      <c r="B1696" s="14"/>
      <c r="C1696" s="14"/>
      <c r="D1696" s="14"/>
      <c r="E1696" s="16"/>
      <c r="G1696" s="17"/>
    </row>
    <row r="1697" spans="1:7" x14ac:dyDescent="0.15">
      <c r="A1697" s="14"/>
      <c r="B1697" s="14"/>
      <c r="C1697" s="14"/>
      <c r="D1697" s="14"/>
      <c r="E1697" s="16"/>
      <c r="G1697" s="17"/>
    </row>
    <row r="1698" spans="1:7" x14ac:dyDescent="0.15">
      <c r="A1698" s="14"/>
      <c r="B1698" s="14"/>
      <c r="C1698" s="14"/>
      <c r="D1698" s="14"/>
      <c r="E1698" s="16"/>
      <c r="G1698" s="17"/>
    </row>
    <row r="1699" spans="1:7" x14ac:dyDescent="0.15">
      <c r="A1699" s="14"/>
      <c r="B1699" s="14"/>
      <c r="C1699" s="14"/>
      <c r="D1699" s="14"/>
      <c r="E1699" s="16"/>
      <c r="G1699" s="17"/>
    </row>
    <row r="1700" spans="1:7" x14ac:dyDescent="0.15">
      <c r="A1700" s="14"/>
      <c r="B1700" s="14"/>
      <c r="C1700" s="14"/>
      <c r="D1700" s="14"/>
      <c r="E1700" s="16"/>
      <c r="G1700" s="17"/>
    </row>
    <row r="1701" spans="1:7" x14ac:dyDescent="0.15">
      <c r="A1701" s="14"/>
      <c r="B1701" s="14"/>
      <c r="C1701" s="14"/>
      <c r="D1701" s="14"/>
      <c r="E1701" s="16"/>
      <c r="G1701" s="17"/>
    </row>
    <row r="1702" spans="1:7" x14ac:dyDescent="0.15">
      <c r="A1702" s="14"/>
      <c r="B1702" s="14"/>
      <c r="C1702" s="14"/>
      <c r="D1702" s="14"/>
      <c r="E1702" s="16"/>
      <c r="G1702" s="17"/>
    </row>
    <row r="1703" spans="1:7" x14ac:dyDescent="0.15">
      <c r="A1703" s="14"/>
      <c r="B1703" s="14"/>
      <c r="C1703" s="14"/>
      <c r="D1703" s="14"/>
      <c r="E1703" s="16"/>
      <c r="G1703" s="17"/>
    </row>
    <row r="1704" spans="1:7" x14ac:dyDescent="0.15">
      <c r="A1704" s="14"/>
      <c r="B1704" s="14"/>
      <c r="C1704" s="14"/>
      <c r="D1704" s="14"/>
      <c r="E1704" s="16"/>
      <c r="G1704" s="17"/>
    </row>
    <row r="1705" spans="1:7" x14ac:dyDescent="0.15">
      <c r="A1705" s="14"/>
      <c r="B1705" s="14"/>
      <c r="C1705" s="14"/>
      <c r="D1705" s="14"/>
      <c r="E1705" s="16"/>
      <c r="G1705" s="17"/>
    </row>
    <row r="1706" spans="1:7" x14ac:dyDescent="0.15">
      <c r="A1706" s="14"/>
      <c r="B1706" s="14"/>
      <c r="C1706" s="14"/>
      <c r="D1706" s="14"/>
      <c r="E1706" s="16"/>
      <c r="G1706" s="17"/>
    </row>
    <row r="1707" spans="1:7" x14ac:dyDescent="0.15">
      <c r="A1707" s="14"/>
      <c r="B1707" s="14"/>
      <c r="C1707" s="14"/>
      <c r="D1707" s="14"/>
      <c r="E1707" s="16"/>
      <c r="G1707" s="17"/>
    </row>
    <row r="1708" spans="1:7" x14ac:dyDescent="0.15">
      <c r="A1708" s="14"/>
      <c r="B1708" s="14"/>
      <c r="C1708" s="14"/>
      <c r="D1708" s="14"/>
      <c r="E1708" s="16"/>
      <c r="G1708" s="17"/>
    </row>
    <row r="1709" spans="1:7" x14ac:dyDescent="0.15">
      <c r="A1709" s="14"/>
      <c r="B1709" s="14"/>
      <c r="C1709" s="14"/>
      <c r="D1709" s="14"/>
      <c r="E1709" s="16"/>
      <c r="G1709" s="17"/>
    </row>
    <row r="1710" spans="1:7" x14ac:dyDescent="0.15">
      <c r="A1710" s="14"/>
      <c r="B1710" s="14"/>
      <c r="C1710" s="14"/>
      <c r="D1710" s="14"/>
      <c r="E1710" s="16"/>
      <c r="G1710" s="17"/>
    </row>
    <row r="1711" spans="1:7" x14ac:dyDescent="0.15">
      <c r="A1711" s="14"/>
      <c r="B1711" s="14"/>
      <c r="C1711" s="14"/>
      <c r="D1711" s="14"/>
      <c r="E1711" s="16"/>
      <c r="G1711" s="17"/>
    </row>
    <row r="1712" spans="1:7" x14ac:dyDescent="0.15">
      <c r="A1712" s="14"/>
      <c r="B1712" s="14"/>
      <c r="C1712" s="14"/>
      <c r="D1712" s="14"/>
      <c r="E1712" s="16"/>
      <c r="G1712" s="17"/>
    </row>
    <row r="1713" spans="1:7" x14ac:dyDescent="0.15">
      <c r="A1713" s="14"/>
      <c r="B1713" s="14"/>
      <c r="C1713" s="14"/>
      <c r="D1713" s="14"/>
      <c r="E1713" s="16"/>
      <c r="G1713" s="17"/>
    </row>
    <row r="1714" spans="1:7" x14ac:dyDescent="0.15">
      <c r="A1714" s="14"/>
      <c r="B1714" s="14"/>
      <c r="C1714" s="14"/>
      <c r="D1714" s="14"/>
      <c r="E1714" s="16"/>
      <c r="G1714" s="17"/>
    </row>
    <row r="1715" spans="1:7" x14ac:dyDescent="0.15">
      <c r="A1715" s="14"/>
      <c r="B1715" s="14"/>
      <c r="C1715" s="14"/>
      <c r="D1715" s="14"/>
      <c r="E1715" s="16"/>
      <c r="G1715" s="17"/>
    </row>
    <row r="1716" spans="1:7" x14ac:dyDescent="0.15">
      <c r="A1716" s="14"/>
      <c r="B1716" s="14"/>
      <c r="C1716" s="14"/>
      <c r="D1716" s="14"/>
      <c r="E1716" s="16"/>
      <c r="G1716" s="17"/>
    </row>
    <row r="1717" spans="1:7" x14ac:dyDescent="0.15">
      <c r="A1717" s="14"/>
      <c r="B1717" s="14"/>
      <c r="C1717" s="14"/>
      <c r="D1717" s="14"/>
      <c r="E1717" s="16"/>
      <c r="G1717" s="17"/>
    </row>
    <row r="1718" spans="1:7" x14ac:dyDescent="0.15">
      <c r="A1718" s="14"/>
      <c r="B1718" s="14"/>
      <c r="C1718" s="14"/>
      <c r="D1718" s="14"/>
      <c r="E1718" s="16"/>
      <c r="G1718" s="17"/>
    </row>
    <row r="1719" spans="1:7" x14ac:dyDescent="0.15">
      <c r="A1719" s="14"/>
      <c r="B1719" s="14"/>
      <c r="C1719" s="14"/>
      <c r="D1719" s="14"/>
      <c r="E1719" s="16"/>
      <c r="G1719" s="17"/>
    </row>
    <row r="1720" spans="1:7" x14ac:dyDescent="0.15">
      <c r="A1720" s="14"/>
      <c r="B1720" s="14"/>
      <c r="C1720" s="14"/>
      <c r="D1720" s="14"/>
      <c r="E1720" s="16"/>
      <c r="G1720" s="17"/>
    </row>
    <row r="1721" spans="1:7" x14ac:dyDescent="0.15">
      <c r="A1721" s="14"/>
      <c r="B1721" s="14"/>
      <c r="C1721" s="14"/>
      <c r="D1721" s="14"/>
      <c r="E1721" s="16"/>
      <c r="G1721" s="17"/>
    </row>
    <row r="1722" spans="1:7" x14ac:dyDescent="0.15">
      <c r="A1722" s="14"/>
      <c r="B1722" s="14"/>
      <c r="C1722" s="14"/>
      <c r="D1722" s="14"/>
      <c r="E1722" s="16"/>
      <c r="G1722" s="17"/>
    </row>
    <row r="1723" spans="1:7" x14ac:dyDescent="0.15">
      <c r="A1723" s="14"/>
      <c r="B1723" s="14"/>
      <c r="C1723" s="14"/>
      <c r="D1723" s="14"/>
      <c r="E1723" s="16"/>
      <c r="G1723" s="17"/>
    </row>
    <row r="1724" spans="1:7" x14ac:dyDescent="0.15">
      <c r="A1724" s="14"/>
      <c r="B1724" s="14"/>
      <c r="C1724" s="14"/>
      <c r="D1724" s="14"/>
      <c r="E1724" s="16"/>
      <c r="G1724" s="17"/>
    </row>
    <row r="1725" spans="1:7" x14ac:dyDescent="0.15">
      <c r="A1725" s="14"/>
      <c r="B1725" s="14"/>
      <c r="C1725" s="14"/>
      <c r="D1725" s="14"/>
      <c r="E1725" s="16"/>
      <c r="G1725" s="17"/>
    </row>
    <row r="1726" spans="1:7" x14ac:dyDescent="0.15">
      <c r="A1726" s="14"/>
      <c r="B1726" s="14"/>
      <c r="C1726" s="14"/>
      <c r="D1726" s="14"/>
      <c r="E1726" s="16"/>
      <c r="G1726" s="17"/>
    </row>
    <row r="1727" spans="1:7" x14ac:dyDescent="0.15">
      <c r="A1727" s="14"/>
      <c r="B1727" s="14"/>
      <c r="C1727" s="14"/>
      <c r="D1727" s="14"/>
      <c r="E1727" s="16"/>
      <c r="G1727" s="17"/>
    </row>
    <row r="1728" spans="1:7" x14ac:dyDescent="0.15">
      <c r="A1728" s="14"/>
      <c r="B1728" s="14"/>
      <c r="C1728" s="14"/>
      <c r="D1728" s="14"/>
      <c r="E1728" s="16"/>
      <c r="G1728" s="17"/>
    </row>
    <row r="1729" spans="1:7" x14ac:dyDescent="0.15">
      <c r="A1729" s="14"/>
      <c r="B1729" s="14"/>
      <c r="C1729" s="14"/>
      <c r="D1729" s="14"/>
      <c r="E1729" s="16"/>
      <c r="G1729" s="17"/>
    </row>
    <row r="1730" spans="1:7" x14ac:dyDescent="0.15">
      <c r="A1730" s="14"/>
      <c r="B1730" s="14"/>
      <c r="C1730" s="14"/>
      <c r="D1730" s="14"/>
      <c r="E1730" s="16"/>
      <c r="G1730" s="17"/>
    </row>
    <row r="1731" spans="1:7" x14ac:dyDescent="0.15">
      <c r="A1731" s="14"/>
      <c r="B1731" s="14"/>
      <c r="C1731" s="14"/>
      <c r="D1731" s="14"/>
      <c r="E1731" s="16"/>
      <c r="G1731" s="17"/>
    </row>
    <row r="1732" spans="1:7" x14ac:dyDescent="0.15">
      <c r="A1732" s="14"/>
      <c r="B1732" s="14"/>
      <c r="C1732" s="14"/>
      <c r="D1732" s="14"/>
      <c r="E1732" s="16"/>
      <c r="G1732" s="17"/>
    </row>
    <row r="1733" spans="1:7" x14ac:dyDescent="0.15">
      <c r="A1733" s="14"/>
      <c r="B1733" s="14"/>
      <c r="C1733" s="14"/>
      <c r="D1733" s="14"/>
      <c r="E1733" s="16"/>
      <c r="G1733" s="17"/>
    </row>
    <row r="1734" spans="1:7" x14ac:dyDescent="0.15">
      <c r="A1734" s="14"/>
      <c r="B1734" s="14"/>
      <c r="C1734" s="14"/>
      <c r="D1734" s="14"/>
      <c r="E1734" s="16"/>
      <c r="G1734" s="17"/>
    </row>
    <row r="1735" spans="1:7" x14ac:dyDescent="0.15">
      <c r="A1735" s="14"/>
      <c r="B1735" s="14"/>
      <c r="C1735" s="14"/>
      <c r="D1735" s="14"/>
      <c r="E1735" s="16"/>
      <c r="G1735" s="17"/>
    </row>
    <row r="1736" spans="1:7" x14ac:dyDescent="0.15">
      <c r="A1736" s="14"/>
      <c r="B1736" s="14"/>
      <c r="C1736" s="14"/>
      <c r="D1736" s="14"/>
      <c r="E1736" s="16"/>
      <c r="G1736" s="17"/>
    </row>
    <row r="1737" spans="1:7" x14ac:dyDescent="0.15">
      <c r="A1737" s="14"/>
      <c r="B1737" s="14"/>
      <c r="C1737" s="14"/>
      <c r="D1737" s="14"/>
      <c r="E1737" s="16"/>
      <c r="G1737" s="17"/>
    </row>
    <row r="1738" spans="1:7" x14ac:dyDescent="0.15">
      <c r="A1738" s="14"/>
      <c r="B1738" s="14"/>
      <c r="C1738" s="14"/>
      <c r="D1738" s="14"/>
      <c r="E1738" s="16"/>
      <c r="G1738" s="17"/>
    </row>
    <row r="1739" spans="1:7" x14ac:dyDescent="0.15">
      <c r="A1739" s="14"/>
      <c r="B1739" s="14"/>
      <c r="C1739" s="14"/>
      <c r="D1739" s="14"/>
      <c r="E1739" s="16"/>
      <c r="G1739" s="17"/>
    </row>
    <row r="1740" spans="1:7" x14ac:dyDescent="0.15">
      <c r="A1740" s="14"/>
      <c r="B1740" s="14"/>
      <c r="C1740" s="14"/>
      <c r="D1740" s="14"/>
      <c r="E1740" s="16"/>
      <c r="G1740" s="17"/>
    </row>
    <row r="1741" spans="1:7" x14ac:dyDescent="0.15">
      <c r="A1741" s="14"/>
      <c r="B1741" s="14"/>
      <c r="C1741" s="14"/>
      <c r="D1741" s="14"/>
      <c r="E1741" s="16"/>
      <c r="G1741" s="17"/>
    </row>
    <row r="1742" spans="1:7" x14ac:dyDescent="0.15">
      <c r="A1742" s="14"/>
      <c r="B1742" s="14"/>
      <c r="C1742" s="14"/>
      <c r="D1742" s="14"/>
      <c r="E1742" s="16"/>
      <c r="G1742" s="17"/>
    </row>
    <row r="1743" spans="1:7" x14ac:dyDescent="0.15">
      <c r="A1743" s="14"/>
      <c r="B1743" s="14"/>
      <c r="C1743" s="14"/>
      <c r="D1743" s="14"/>
      <c r="E1743" s="16"/>
      <c r="G1743" s="17"/>
    </row>
    <row r="1744" spans="1:7" x14ac:dyDescent="0.15">
      <c r="A1744" s="14"/>
      <c r="B1744" s="14"/>
      <c r="C1744" s="14"/>
      <c r="D1744" s="14"/>
      <c r="E1744" s="16"/>
      <c r="G1744" s="17"/>
    </row>
    <row r="1745" spans="1:7" x14ac:dyDescent="0.15">
      <c r="A1745" s="14"/>
      <c r="B1745" s="14"/>
      <c r="C1745" s="14"/>
      <c r="D1745" s="14"/>
      <c r="E1745" s="16"/>
      <c r="G1745" s="17"/>
    </row>
    <row r="1746" spans="1:7" x14ac:dyDescent="0.15">
      <c r="A1746" s="14"/>
      <c r="B1746" s="14"/>
      <c r="C1746" s="14"/>
      <c r="D1746" s="14"/>
      <c r="E1746" s="16"/>
      <c r="G1746" s="17"/>
    </row>
    <row r="1747" spans="1:7" x14ac:dyDescent="0.15">
      <c r="A1747" s="14"/>
      <c r="B1747" s="14"/>
      <c r="C1747" s="14"/>
      <c r="D1747" s="14"/>
      <c r="E1747" s="16"/>
      <c r="G1747" s="17"/>
    </row>
    <row r="1748" spans="1:7" x14ac:dyDescent="0.15">
      <c r="A1748" s="14"/>
      <c r="B1748" s="14"/>
      <c r="C1748" s="14"/>
      <c r="D1748" s="14"/>
      <c r="E1748" s="16"/>
      <c r="G1748" s="17"/>
    </row>
    <row r="1749" spans="1:7" x14ac:dyDescent="0.15">
      <c r="A1749" s="14"/>
      <c r="B1749" s="14"/>
      <c r="C1749" s="14"/>
      <c r="D1749" s="14"/>
      <c r="E1749" s="16"/>
      <c r="G1749" s="17"/>
    </row>
    <row r="1750" spans="1:7" x14ac:dyDescent="0.15">
      <c r="A1750" s="14"/>
      <c r="B1750" s="14"/>
      <c r="C1750" s="14"/>
      <c r="D1750" s="14"/>
      <c r="E1750" s="16"/>
      <c r="G1750" s="17"/>
    </row>
    <row r="1751" spans="1:7" x14ac:dyDescent="0.15">
      <c r="A1751" s="14"/>
      <c r="B1751" s="14"/>
      <c r="C1751" s="14"/>
      <c r="D1751" s="14"/>
      <c r="E1751" s="16"/>
      <c r="G1751" s="17"/>
    </row>
    <row r="1752" spans="1:7" x14ac:dyDescent="0.15">
      <c r="A1752" s="14"/>
      <c r="B1752" s="14"/>
      <c r="C1752" s="14"/>
      <c r="D1752" s="14"/>
      <c r="E1752" s="16"/>
      <c r="G1752" s="17"/>
    </row>
    <row r="1753" spans="1:7" x14ac:dyDescent="0.15">
      <c r="A1753" s="14"/>
      <c r="B1753" s="14"/>
      <c r="C1753" s="14"/>
      <c r="D1753" s="14"/>
      <c r="E1753" s="16"/>
      <c r="G1753" s="17"/>
    </row>
    <row r="1754" spans="1:7" x14ac:dyDescent="0.15">
      <c r="A1754" s="14"/>
      <c r="B1754" s="14"/>
      <c r="C1754" s="14"/>
      <c r="D1754" s="14"/>
      <c r="E1754" s="16"/>
      <c r="G1754" s="17"/>
    </row>
    <row r="1755" spans="1:7" x14ac:dyDescent="0.15">
      <c r="A1755" s="14"/>
      <c r="B1755" s="14"/>
      <c r="C1755" s="14"/>
      <c r="D1755" s="14"/>
      <c r="E1755" s="16"/>
      <c r="G1755" s="17"/>
    </row>
    <row r="1756" spans="1:7" x14ac:dyDescent="0.15">
      <c r="A1756" s="14"/>
      <c r="B1756" s="14"/>
      <c r="C1756" s="14"/>
      <c r="D1756" s="14"/>
      <c r="E1756" s="16"/>
      <c r="G1756" s="17"/>
    </row>
    <row r="1757" spans="1:7" x14ac:dyDescent="0.15">
      <c r="A1757" s="14"/>
      <c r="B1757" s="14"/>
      <c r="C1757" s="14"/>
      <c r="D1757" s="14"/>
      <c r="E1757" s="16"/>
      <c r="G1757" s="17"/>
    </row>
    <row r="1758" spans="1:7" x14ac:dyDescent="0.15">
      <c r="A1758" s="14"/>
      <c r="B1758" s="14"/>
      <c r="C1758" s="14"/>
      <c r="D1758" s="14"/>
      <c r="E1758" s="16"/>
      <c r="G1758" s="17"/>
    </row>
    <row r="1759" spans="1:7" x14ac:dyDescent="0.15">
      <c r="A1759" s="14"/>
      <c r="B1759" s="14"/>
      <c r="C1759" s="14"/>
      <c r="D1759" s="14"/>
      <c r="E1759" s="16"/>
      <c r="G1759" s="17"/>
    </row>
    <row r="1760" spans="1:7" x14ac:dyDescent="0.15">
      <c r="A1760" s="14"/>
      <c r="B1760" s="14"/>
      <c r="C1760" s="14"/>
      <c r="D1760" s="14"/>
      <c r="E1760" s="16"/>
      <c r="G1760" s="17"/>
    </row>
    <row r="1761" spans="1:7" x14ac:dyDescent="0.15">
      <c r="A1761" s="14"/>
      <c r="B1761" s="14"/>
      <c r="C1761" s="14"/>
      <c r="D1761" s="14"/>
      <c r="E1761" s="16"/>
      <c r="G1761" s="17"/>
    </row>
    <row r="1762" spans="1:7" x14ac:dyDescent="0.15">
      <c r="A1762" s="14"/>
      <c r="B1762" s="14"/>
      <c r="C1762" s="14"/>
      <c r="D1762" s="14"/>
      <c r="E1762" s="16"/>
      <c r="G1762" s="17"/>
    </row>
    <row r="1763" spans="1:7" x14ac:dyDescent="0.15">
      <c r="A1763" s="14"/>
      <c r="B1763" s="14"/>
      <c r="C1763" s="14"/>
      <c r="D1763" s="14"/>
      <c r="E1763" s="16"/>
      <c r="G1763" s="17"/>
    </row>
    <row r="1764" spans="1:7" x14ac:dyDescent="0.15">
      <c r="A1764" s="14"/>
      <c r="B1764" s="14"/>
      <c r="C1764" s="14"/>
      <c r="D1764" s="14"/>
      <c r="E1764" s="16"/>
      <c r="G1764" s="17"/>
    </row>
    <row r="1765" spans="1:7" x14ac:dyDescent="0.15">
      <c r="A1765" s="14"/>
      <c r="B1765" s="14"/>
      <c r="C1765" s="14"/>
      <c r="D1765" s="14"/>
      <c r="E1765" s="16"/>
      <c r="G1765" s="17"/>
    </row>
    <row r="1766" spans="1:7" x14ac:dyDescent="0.15">
      <c r="A1766" s="14"/>
      <c r="B1766" s="14"/>
      <c r="C1766" s="14"/>
      <c r="D1766" s="14"/>
      <c r="E1766" s="16"/>
      <c r="G1766" s="17"/>
    </row>
    <row r="1767" spans="1:7" x14ac:dyDescent="0.15">
      <c r="A1767" s="14"/>
      <c r="B1767" s="14"/>
      <c r="C1767" s="14"/>
      <c r="D1767" s="14"/>
      <c r="E1767" s="16"/>
      <c r="G1767" s="17"/>
    </row>
    <row r="1768" spans="1:7" x14ac:dyDescent="0.15">
      <c r="A1768" s="14"/>
      <c r="B1768" s="14"/>
      <c r="C1768" s="14"/>
      <c r="D1768" s="14"/>
      <c r="E1768" s="16"/>
      <c r="G1768" s="17"/>
    </row>
    <row r="1769" spans="1:7" x14ac:dyDescent="0.15">
      <c r="A1769" s="14"/>
      <c r="B1769" s="14"/>
      <c r="C1769" s="14"/>
      <c r="D1769" s="14"/>
      <c r="E1769" s="16"/>
      <c r="G1769" s="17"/>
    </row>
    <row r="1770" spans="1:7" x14ac:dyDescent="0.15">
      <c r="A1770" s="14"/>
      <c r="B1770" s="14"/>
      <c r="C1770" s="14"/>
      <c r="D1770" s="14"/>
      <c r="E1770" s="16"/>
      <c r="G1770" s="17"/>
    </row>
    <row r="1771" spans="1:7" x14ac:dyDescent="0.15">
      <c r="A1771" s="14"/>
      <c r="B1771" s="14"/>
      <c r="C1771" s="14"/>
      <c r="D1771" s="14"/>
      <c r="E1771" s="16"/>
      <c r="G1771" s="17"/>
    </row>
    <row r="1772" spans="1:7" x14ac:dyDescent="0.15">
      <c r="A1772" s="14"/>
      <c r="B1772" s="14"/>
      <c r="C1772" s="14"/>
      <c r="D1772" s="14"/>
      <c r="E1772" s="16"/>
      <c r="G1772" s="17"/>
    </row>
    <row r="1773" spans="1:7" x14ac:dyDescent="0.15">
      <c r="A1773" s="14"/>
      <c r="B1773" s="14"/>
      <c r="C1773" s="14"/>
      <c r="D1773" s="14"/>
      <c r="E1773" s="16"/>
      <c r="G1773" s="17"/>
    </row>
    <row r="1774" spans="1:7" x14ac:dyDescent="0.15">
      <c r="A1774" s="14"/>
      <c r="B1774" s="14"/>
      <c r="C1774" s="14"/>
      <c r="D1774" s="14"/>
      <c r="E1774" s="16"/>
      <c r="G1774" s="17"/>
    </row>
    <row r="1775" spans="1:7" x14ac:dyDescent="0.15">
      <c r="A1775" s="14"/>
      <c r="B1775" s="14"/>
      <c r="C1775" s="14"/>
      <c r="D1775" s="14"/>
      <c r="E1775" s="16"/>
      <c r="G1775" s="17"/>
    </row>
    <row r="1776" spans="1:7" x14ac:dyDescent="0.15">
      <c r="A1776" s="14"/>
      <c r="B1776" s="14"/>
      <c r="C1776" s="14"/>
      <c r="D1776" s="14"/>
      <c r="E1776" s="16"/>
      <c r="G1776" s="17"/>
    </row>
    <row r="1777" spans="1:7" x14ac:dyDescent="0.15">
      <c r="A1777" s="14"/>
      <c r="B1777" s="14"/>
      <c r="C1777" s="14"/>
      <c r="D1777" s="14"/>
      <c r="E1777" s="16"/>
      <c r="G1777" s="17"/>
    </row>
    <row r="1778" spans="1:7" x14ac:dyDescent="0.15">
      <c r="A1778" s="14"/>
      <c r="B1778" s="14"/>
      <c r="C1778" s="14"/>
      <c r="D1778" s="14"/>
      <c r="E1778" s="16"/>
      <c r="G1778" s="17"/>
    </row>
    <row r="1779" spans="1:7" x14ac:dyDescent="0.15">
      <c r="A1779" s="14"/>
      <c r="B1779" s="14"/>
      <c r="C1779" s="14"/>
      <c r="D1779" s="14"/>
      <c r="E1779" s="16"/>
      <c r="G1779" s="17"/>
    </row>
    <row r="1780" spans="1:7" x14ac:dyDescent="0.15">
      <c r="A1780" s="14"/>
      <c r="B1780" s="14"/>
      <c r="C1780" s="14"/>
      <c r="D1780" s="14"/>
      <c r="E1780" s="16"/>
      <c r="G1780" s="17"/>
    </row>
    <row r="1781" spans="1:7" x14ac:dyDescent="0.15">
      <c r="A1781" s="14"/>
      <c r="B1781" s="14"/>
      <c r="C1781" s="14"/>
      <c r="D1781" s="14"/>
      <c r="E1781" s="16"/>
      <c r="G1781" s="17"/>
    </row>
    <row r="1782" spans="1:7" x14ac:dyDescent="0.15">
      <c r="A1782" s="14"/>
      <c r="B1782" s="14"/>
      <c r="C1782" s="14"/>
      <c r="D1782" s="14"/>
      <c r="E1782" s="16"/>
      <c r="G1782" s="17"/>
    </row>
    <row r="1783" spans="1:7" x14ac:dyDescent="0.15">
      <c r="A1783" s="14"/>
      <c r="B1783" s="14"/>
      <c r="C1783" s="14"/>
      <c r="D1783" s="14"/>
      <c r="E1783" s="16"/>
      <c r="G1783" s="17"/>
    </row>
    <row r="1784" spans="1:7" x14ac:dyDescent="0.15">
      <c r="A1784" s="14"/>
      <c r="B1784" s="14"/>
      <c r="C1784" s="14"/>
      <c r="D1784" s="14"/>
      <c r="E1784" s="16"/>
      <c r="G1784" s="17"/>
    </row>
    <row r="1785" spans="1:7" x14ac:dyDescent="0.15">
      <c r="A1785" s="14"/>
      <c r="B1785" s="14"/>
      <c r="C1785" s="14"/>
      <c r="D1785" s="14"/>
      <c r="E1785" s="16"/>
      <c r="G1785" s="17"/>
    </row>
    <row r="1786" spans="1:7" x14ac:dyDescent="0.15">
      <c r="A1786" s="14"/>
      <c r="B1786" s="14"/>
      <c r="C1786" s="14"/>
      <c r="D1786" s="14"/>
      <c r="E1786" s="16"/>
      <c r="G1786" s="17"/>
    </row>
    <row r="1787" spans="1:7" x14ac:dyDescent="0.15">
      <c r="A1787" s="14"/>
      <c r="B1787" s="14"/>
      <c r="C1787" s="14"/>
      <c r="D1787" s="14"/>
      <c r="E1787" s="16"/>
      <c r="G1787" s="17"/>
    </row>
    <row r="1788" spans="1:7" x14ac:dyDescent="0.15">
      <c r="A1788" s="14"/>
      <c r="B1788" s="14"/>
      <c r="C1788" s="14"/>
      <c r="D1788" s="14"/>
      <c r="E1788" s="16"/>
      <c r="G1788" s="17"/>
    </row>
    <row r="1789" spans="1:7" x14ac:dyDescent="0.15">
      <c r="A1789" s="14"/>
      <c r="B1789" s="14"/>
      <c r="C1789" s="14"/>
      <c r="D1789" s="14"/>
      <c r="E1789" s="16"/>
      <c r="G1789" s="17"/>
    </row>
    <row r="1790" spans="1:7" x14ac:dyDescent="0.15">
      <c r="A1790" s="14"/>
      <c r="B1790" s="14"/>
      <c r="C1790" s="14"/>
      <c r="D1790" s="14"/>
      <c r="E1790" s="16"/>
      <c r="G1790" s="17"/>
    </row>
    <row r="1791" spans="1:7" x14ac:dyDescent="0.15">
      <c r="A1791" s="14"/>
      <c r="B1791" s="14"/>
      <c r="C1791" s="14"/>
      <c r="D1791" s="14"/>
      <c r="E1791" s="16"/>
      <c r="G1791" s="17"/>
    </row>
    <row r="1792" spans="1:7" x14ac:dyDescent="0.15">
      <c r="A1792" s="14"/>
      <c r="B1792" s="14"/>
      <c r="C1792" s="14"/>
      <c r="D1792" s="14"/>
      <c r="E1792" s="16"/>
      <c r="G1792" s="17"/>
    </row>
    <row r="1793" spans="1:7" x14ac:dyDescent="0.15">
      <c r="A1793" s="14"/>
      <c r="B1793" s="14"/>
      <c r="C1793" s="14"/>
      <c r="D1793" s="14"/>
      <c r="E1793" s="16"/>
      <c r="G1793" s="17"/>
    </row>
    <row r="1794" spans="1:7" x14ac:dyDescent="0.15">
      <c r="A1794" s="14"/>
      <c r="B1794" s="14"/>
      <c r="C1794" s="14"/>
      <c r="D1794" s="14"/>
      <c r="E1794" s="16"/>
      <c r="G1794" s="17"/>
    </row>
    <row r="1795" spans="1:7" x14ac:dyDescent="0.15">
      <c r="A1795" s="14"/>
      <c r="B1795" s="14"/>
      <c r="C1795" s="14"/>
      <c r="D1795" s="14"/>
      <c r="E1795" s="16"/>
      <c r="G1795" s="17"/>
    </row>
    <row r="1796" spans="1:7" x14ac:dyDescent="0.15">
      <c r="A1796" s="14"/>
      <c r="B1796" s="14"/>
      <c r="C1796" s="14"/>
      <c r="D1796" s="14"/>
      <c r="E1796" s="16"/>
      <c r="G1796" s="17"/>
    </row>
    <row r="1797" spans="1:7" x14ac:dyDescent="0.15">
      <c r="A1797" s="14"/>
      <c r="B1797" s="14"/>
      <c r="C1797" s="14"/>
      <c r="D1797" s="14"/>
      <c r="E1797" s="16"/>
      <c r="G1797" s="17"/>
    </row>
    <row r="1798" spans="1:7" x14ac:dyDescent="0.15">
      <c r="A1798" s="14"/>
      <c r="B1798" s="14"/>
      <c r="C1798" s="14"/>
      <c r="D1798" s="14"/>
      <c r="E1798" s="16"/>
      <c r="G1798" s="17"/>
    </row>
    <row r="1799" spans="1:7" x14ac:dyDescent="0.15">
      <c r="A1799" s="14"/>
      <c r="B1799" s="14"/>
      <c r="C1799" s="14"/>
      <c r="D1799" s="14"/>
      <c r="E1799" s="16"/>
      <c r="G1799" s="17"/>
    </row>
    <row r="1800" spans="1:7" x14ac:dyDescent="0.15">
      <c r="A1800" s="14"/>
      <c r="B1800" s="14"/>
      <c r="C1800" s="14"/>
      <c r="D1800" s="14"/>
      <c r="E1800" s="16"/>
      <c r="G1800" s="17"/>
    </row>
    <row r="1801" spans="1:7" x14ac:dyDescent="0.15">
      <c r="A1801" s="14"/>
      <c r="B1801" s="14"/>
      <c r="C1801" s="14"/>
      <c r="D1801" s="14"/>
      <c r="E1801" s="16"/>
      <c r="G1801" s="17"/>
    </row>
    <row r="1802" spans="1:7" x14ac:dyDescent="0.15">
      <c r="A1802" s="14"/>
      <c r="B1802" s="14"/>
      <c r="C1802" s="14"/>
      <c r="D1802" s="14"/>
      <c r="E1802" s="16"/>
      <c r="G1802" s="17"/>
    </row>
    <row r="1803" spans="1:7" x14ac:dyDescent="0.15">
      <c r="A1803" s="14"/>
      <c r="B1803" s="14"/>
      <c r="C1803" s="14"/>
      <c r="D1803" s="14"/>
      <c r="E1803" s="16"/>
      <c r="G1803" s="17"/>
    </row>
    <row r="1804" spans="1:7" x14ac:dyDescent="0.15">
      <c r="A1804" s="14"/>
      <c r="B1804" s="14"/>
      <c r="C1804" s="14"/>
      <c r="D1804" s="14"/>
      <c r="E1804" s="16"/>
      <c r="G1804" s="17"/>
    </row>
    <row r="1805" spans="1:7" x14ac:dyDescent="0.15">
      <c r="A1805" s="14"/>
      <c r="B1805" s="14"/>
      <c r="C1805" s="14"/>
      <c r="D1805" s="14"/>
      <c r="E1805" s="16"/>
      <c r="G1805" s="17"/>
    </row>
    <row r="1806" spans="1:7" x14ac:dyDescent="0.15">
      <c r="A1806" s="14"/>
      <c r="B1806" s="14"/>
      <c r="C1806" s="14"/>
      <c r="D1806" s="14"/>
      <c r="E1806" s="16"/>
      <c r="G1806" s="17"/>
    </row>
    <row r="1807" spans="1:7" x14ac:dyDescent="0.15">
      <c r="A1807" s="14"/>
      <c r="B1807" s="14"/>
      <c r="C1807" s="14"/>
      <c r="D1807" s="14"/>
      <c r="E1807" s="16"/>
      <c r="G1807" s="17"/>
    </row>
    <row r="1808" spans="1:7" x14ac:dyDescent="0.15">
      <c r="A1808" s="14"/>
      <c r="B1808" s="14"/>
      <c r="C1808" s="14"/>
      <c r="D1808" s="14"/>
      <c r="E1808" s="16"/>
      <c r="G1808" s="17"/>
    </row>
    <row r="1809" spans="1:7" x14ac:dyDescent="0.15">
      <c r="A1809" s="14"/>
      <c r="B1809" s="14"/>
      <c r="C1809" s="14"/>
      <c r="D1809" s="14"/>
      <c r="E1809" s="16"/>
      <c r="G1809" s="17"/>
    </row>
    <row r="1810" spans="1:7" x14ac:dyDescent="0.15">
      <c r="A1810" s="14"/>
      <c r="B1810" s="14"/>
      <c r="C1810" s="14"/>
      <c r="D1810" s="14"/>
      <c r="E1810" s="16"/>
      <c r="G1810" s="17"/>
    </row>
    <row r="1811" spans="1:7" x14ac:dyDescent="0.15">
      <c r="A1811" s="14"/>
      <c r="B1811" s="14"/>
      <c r="C1811" s="14"/>
      <c r="D1811" s="14"/>
      <c r="E1811" s="16"/>
      <c r="G1811" s="17"/>
    </row>
    <row r="1812" spans="1:7" x14ac:dyDescent="0.15">
      <c r="A1812" s="14"/>
      <c r="B1812" s="14"/>
      <c r="C1812" s="14"/>
      <c r="D1812" s="14"/>
      <c r="E1812" s="16"/>
      <c r="G1812" s="17"/>
    </row>
    <row r="1813" spans="1:7" x14ac:dyDescent="0.15">
      <c r="A1813" s="14"/>
      <c r="B1813" s="14"/>
      <c r="C1813" s="14"/>
      <c r="D1813" s="14"/>
      <c r="E1813" s="16"/>
      <c r="G1813" s="17"/>
    </row>
    <row r="1814" spans="1:7" x14ac:dyDescent="0.15">
      <c r="A1814" s="14"/>
      <c r="B1814" s="14"/>
      <c r="C1814" s="14"/>
      <c r="D1814" s="14"/>
      <c r="E1814" s="16"/>
      <c r="G1814" s="17"/>
    </row>
    <row r="1815" spans="1:7" x14ac:dyDescent="0.15">
      <c r="A1815" s="14"/>
      <c r="B1815" s="14"/>
      <c r="C1815" s="14"/>
      <c r="D1815" s="14"/>
      <c r="E1815" s="16"/>
      <c r="G1815" s="17"/>
    </row>
    <row r="1816" spans="1:7" x14ac:dyDescent="0.15">
      <c r="A1816" s="14"/>
      <c r="B1816" s="14"/>
      <c r="C1816" s="14"/>
      <c r="D1816" s="14"/>
      <c r="E1816" s="16"/>
      <c r="G1816" s="17"/>
    </row>
    <row r="1817" spans="1:7" x14ac:dyDescent="0.15">
      <c r="A1817" s="14"/>
      <c r="B1817" s="14"/>
      <c r="C1817" s="14"/>
      <c r="D1817" s="14"/>
      <c r="E1817" s="16"/>
      <c r="G1817" s="17"/>
    </row>
    <row r="1818" spans="1:7" x14ac:dyDescent="0.15">
      <c r="A1818" s="14"/>
      <c r="B1818" s="14"/>
      <c r="C1818" s="14"/>
      <c r="D1818" s="14"/>
      <c r="E1818" s="16"/>
      <c r="G1818" s="17"/>
    </row>
    <row r="1819" spans="1:7" x14ac:dyDescent="0.15">
      <c r="A1819" s="14"/>
      <c r="B1819" s="14"/>
      <c r="C1819" s="14"/>
      <c r="D1819" s="14"/>
      <c r="E1819" s="16"/>
      <c r="G1819" s="17"/>
    </row>
    <row r="1820" spans="1:7" x14ac:dyDescent="0.15">
      <c r="A1820" s="14"/>
      <c r="B1820" s="14"/>
      <c r="C1820" s="14"/>
      <c r="D1820" s="14"/>
      <c r="E1820" s="16"/>
      <c r="G1820" s="17"/>
    </row>
    <row r="1821" spans="1:7" x14ac:dyDescent="0.15">
      <c r="A1821" s="14"/>
      <c r="B1821" s="14"/>
      <c r="C1821" s="14"/>
      <c r="D1821" s="14"/>
      <c r="E1821" s="16"/>
      <c r="G1821" s="17"/>
    </row>
    <row r="1822" spans="1:7" x14ac:dyDescent="0.15">
      <c r="A1822" s="14"/>
      <c r="B1822" s="14"/>
      <c r="C1822" s="14"/>
      <c r="D1822" s="14"/>
      <c r="E1822" s="16"/>
      <c r="G1822" s="17"/>
    </row>
    <row r="1823" spans="1:7" x14ac:dyDescent="0.15">
      <c r="A1823" s="14"/>
      <c r="B1823" s="14"/>
      <c r="C1823" s="14"/>
      <c r="D1823" s="14"/>
      <c r="E1823" s="16"/>
      <c r="G1823" s="17"/>
    </row>
    <row r="1824" spans="1:7" x14ac:dyDescent="0.15">
      <c r="A1824" s="14"/>
      <c r="B1824" s="14"/>
      <c r="C1824" s="14"/>
      <c r="D1824" s="14"/>
      <c r="E1824" s="16"/>
      <c r="G1824" s="17"/>
    </row>
    <row r="1825" spans="1:7" x14ac:dyDescent="0.15">
      <c r="A1825" s="14"/>
      <c r="B1825" s="14"/>
      <c r="C1825" s="14"/>
      <c r="D1825" s="14"/>
      <c r="E1825" s="16"/>
      <c r="G1825" s="17"/>
    </row>
    <row r="1826" spans="1:7" x14ac:dyDescent="0.15">
      <c r="A1826" s="14"/>
      <c r="B1826" s="14"/>
      <c r="C1826" s="14"/>
      <c r="D1826" s="14"/>
      <c r="E1826" s="16"/>
      <c r="G1826" s="17"/>
    </row>
    <row r="1827" spans="1:7" x14ac:dyDescent="0.15">
      <c r="A1827" s="14"/>
      <c r="B1827" s="14"/>
      <c r="C1827" s="14"/>
      <c r="D1827" s="14"/>
      <c r="E1827" s="16"/>
      <c r="G1827" s="17"/>
    </row>
    <row r="1828" spans="1:7" x14ac:dyDescent="0.15">
      <c r="A1828" s="14"/>
      <c r="B1828" s="14"/>
      <c r="C1828" s="14"/>
      <c r="D1828" s="14"/>
      <c r="E1828" s="16"/>
      <c r="G1828" s="17"/>
    </row>
    <row r="1829" spans="1:7" x14ac:dyDescent="0.15">
      <c r="A1829" s="14"/>
      <c r="B1829" s="14"/>
      <c r="C1829" s="14"/>
      <c r="D1829" s="14"/>
      <c r="E1829" s="16"/>
      <c r="G1829" s="17"/>
    </row>
    <row r="1830" spans="1:7" x14ac:dyDescent="0.15">
      <c r="A1830" s="14"/>
      <c r="B1830" s="14"/>
      <c r="C1830" s="14"/>
      <c r="D1830" s="14"/>
      <c r="E1830" s="16"/>
      <c r="G1830" s="17"/>
    </row>
    <row r="1831" spans="1:7" x14ac:dyDescent="0.15">
      <c r="A1831" s="14"/>
      <c r="B1831" s="14"/>
      <c r="C1831" s="14"/>
      <c r="D1831" s="14"/>
      <c r="E1831" s="16"/>
      <c r="G1831" s="17"/>
    </row>
    <row r="1832" spans="1:7" x14ac:dyDescent="0.15">
      <c r="A1832" s="14"/>
      <c r="B1832" s="14"/>
      <c r="C1832" s="14"/>
      <c r="D1832" s="14"/>
      <c r="E1832" s="16"/>
      <c r="G1832" s="17"/>
    </row>
    <row r="1833" spans="1:7" x14ac:dyDescent="0.15">
      <c r="A1833" s="14"/>
      <c r="B1833" s="14"/>
      <c r="C1833" s="14"/>
      <c r="D1833" s="14"/>
      <c r="E1833" s="16"/>
      <c r="G1833" s="17"/>
    </row>
    <row r="1834" spans="1:7" x14ac:dyDescent="0.15">
      <c r="A1834" s="14"/>
      <c r="B1834" s="14"/>
      <c r="C1834" s="14"/>
      <c r="D1834" s="14"/>
      <c r="E1834" s="16"/>
      <c r="G1834" s="17"/>
    </row>
    <row r="1835" spans="1:7" x14ac:dyDescent="0.15">
      <c r="A1835" s="14"/>
      <c r="B1835" s="14"/>
      <c r="C1835" s="14"/>
      <c r="D1835" s="14"/>
      <c r="E1835" s="16"/>
      <c r="G1835" s="17"/>
    </row>
    <row r="1836" spans="1:7" x14ac:dyDescent="0.15">
      <c r="A1836" s="14"/>
      <c r="B1836" s="14"/>
      <c r="C1836" s="14"/>
      <c r="D1836" s="14"/>
      <c r="E1836" s="16"/>
      <c r="G1836" s="17"/>
    </row>
    <row r="1837" spans="1:7" x14ac:dyDescent="0.15">
      <c r="A1837" s="14"/>
      <c r="B1837" s="14"/>
      <c r="C1837" s="14"/>
      <c r="D1837" s="14"/>
      <c r="E1837" s="16"/>
      <c r="G1837" s="17"/>
    </row>
    <row r="1838" spans="1:7" x14ac:dyDescent="0.15">
      <c r="A1838" s="14"/>
      <c r="B1838" s="14"/>
      <c r="C1838" s="14"/>
      <c r="D1838" s="14"/>
      <c r="E1838" s="16"/>
      <c r="G1838" s="17"/>
    </row>
    <row r="1839" spans="1:7" x14ac:dyDescent="0.15">
      <c r="A1839" s="14"/>
      <c r="B1839" s="14"/>
      <c r="C1839" s="14"/>
      <c r="D1839" s="14"/>
      <c r="E1839" s="16"/>
      <c r="G1839" s="17"/>
    </row>
    <row r="1840" spans="1:7" x14ac:dyDescent="0.15">
      <c r="A1840" s="14"/>
      <c r="B1840" s="14"/>
      <c r="C1840" s="14"/>
      <c r="D1840" s="14"/>
      <c r="E1840" s="16"/>
      <c r="G1840" s="17"/>
    </row>
    <row r="1841" spans="1:7" x14ac:dyDescent="0.15">
      <c r="A1841" s="14"/>
      <c r="B1841" s="14"/>
      <c r="C1841" s="14"/>
      <c r="D1841" s="14"/>
      <c r="E1841" s="16"/>
      <c r="G1841" s="17"/>
    </row>
    <row r="1842" spans="1:7" x14ac:dyDescent="0.15">
      <c r="A1842" s="14"/>
      <c r="B1842" s="14"/>
      <c r="C1842" s="14"/>
      <c r="D1842" s="14"/>
      <c r="E1842" s="16"/>
      <c r="G1842" s="17"/>
    </row>
    <row r="1843" spans="1:7" x14ac:dyDescent="0.15">
      <c r="A1843" s="14"/>
      <c r="B1843" s="14"/>
      <c r="C1843" s="14"/>
      <c r="D1843" s="14"/>
      <c r="E1843" s="16"/>
      <c r="G1843" s="17"/>
    </row>
    <row r="1844" spans="1:7" x14ac:dyDescent="0.15">
      <c r="A1844" s="14"/>
      <c r="B1844" s="14"/>
      <c r="C1844" s="14"/>
      <c r="D1844" s="14"/>
      <c r="E1844" s="16"/>
      <c r="G1844" s="17"/>
    </row>
    <row r="1845" spans="1:7" x14ac:dyDescent="0.15">
      <c r="A1845" s="14"/>
      <c r="B1845" s="14"/>
      <c r="C1845" s="14"/>
      <c r="D1845" s="14"/>
      <c r="E1845" s="16"/>
      <c r="G1845" s="17"/>
    </row>
    <row r="1846" spans="1:7" x14ac:dyDescent="0.15">
      <c r="A1846" s="14"/>
      <c r="B1846" s="14"/>
      <c r="C1846" s="14"/>
      <c r="D1846" s="14"/>
      <c r="E1846" s="16"/>
      <c r="G1846" s="17"/>
    </row>
    <row r="1847" spans="1:7" x14ac:dyDescent="0.15">
      <c r="A1847" s="14"/>
      <c r="B1847" s="14"/>
      <c r="C1847" s="14"/>
      <c r="D1847" s="14"/>
      <c r="E1847" s="16"/>
      <c r="G1847" s="17"/>
    </row>
    <row r="1848" spans="1:7" x14ac:dyDescent="0.15">
      <c r="A1848" s="14"/>
      <c r="B1848" s="14"/>
      <c r="C1848" s="14"/>
      <c r="D1848" s="14"/>
      <c r="E1848" s="16"/>
      <c r="G1848" s="17"/>
    </row>
    <row r="1849" spans="1:7" x14ac:dyDescent="0.15">
      <c r="A1849" s="14"/>
      <c r="B1849" s="14"/>
      <c r="C1849" s="14"/>
      <c r="D1849" s="14"/>
      <c r="E1849" s="16"/>
      <c r="G1849" s="17"/>
    </row>
    <row r="1850" spans="1:7" x14ac:dyDescent="0.15">
      <c r="A1850" s="14"/>
      <c r="B1850" s="14"/>
      <c r="C1850" s="14"/>
      <c r="D1850" s="14"/>
      <c r="E1850" s="16"/>
      <c r="G1850" s="17"/>
    </row>
    <row r="1851" spans="1:7" x14ac:dyDescent="0.15">
      <c r="A1851" s="14"/>
      <c r="B1851" s="14"/>
      <c r="C1851" s="14"/>
      <c r="D1851" s="14"/>
      <c r="E1851" s="16"/>
      <c r="G1851" s="17"/>
    </row>
    <row r="1852" spans="1:7" x14ac:dyDescent="0.15">
      <c r="A1852" s="14"/>
      <c r="B1852" s="14"/>
      <c r="C1852" s="14"/>
      <c r="D1852" s="14"/>
      <c r="E1852" s="16"/>
      <c r="G1852" s="17"/>
    </row>
    <row r="1853" spans="1:7" x14ac:dyDescent="0.15">
      <c r="A1853" s="14"/>
      <c r="B1853" s="14"/>
      <c r="C1853" s="14"/>
      <c r="D1853" s="14"/>
      <c r="E1853" s="16"/>
      <c r="G1853" s="17"/>
    </row>
    <row r="1854" spans="1:7" x14ac:dyDescent="0.15">
      <c r="A1854" s="14"/>
      <c r="B1854" s="14"/>
      <c r="C1854" s="14"/>
      <c r="D1854" s="14"/>
      <c r="E1854" s="16"/>
      <c r="G1854" s="17"/>
    </row>
    <row r="1855" spans="1:7" x14ac:dyDescent="0.15">
      <c r="A1855" s="14"/>
      <c r="B1855" s="14"/>
      <c r="C1855" s="14"/>
      <c r="D1855" s="14"/>
      <c r="E1855" s="16"/>
      <c r="G1855" s="17"/>
    </row>
    <row r="1856" spans="1:7" x14ac:dyDescent="0.15">
      <c r="A1856" s="14"/>
      <c r="B1856" s="14"/>
      <c r="C1856" s="14"/>
      <c r="D1856" s="14"/>
      <c r="E1856" s="16"/>
      <c r="G1856" s="17"/>
    </row>
    <row r="1857" spans="1:7" x14ac:dyDescent="0.15">
      <c r="A1857" s="14"/>
      <c r="B1857" s="14"/>
      <c r="C1857" s="14"/>
      <c r="D1857" s="14"/>
      <c r="E1857" s="16"/>
      <c r="G1857" s="17"/>
    </row>
    <row r="1858" spans="1:7" x14ac:dyDescent="0.15">
      <c r="A1858" s="14"/>
      <c r="B1858" s="14"/>
      <c r="C1858" s="14"/>
      <c r="D1858" s="14"/>
      <c r="E1858" s="16"/>
      <c r="G1858" s="17"/>
    </row>
    <row r="1859" spans="1:7" x14ac:dyDescent="0.15">
      <c r="A1859" s="14"/>
      <c r="B1859" s="14"/>
      <c r="C1859" s="14"/>
      <c r="D1859" s="14"/>
      <c r="E1859" s="16"/>
      <c r="G1859" s="17"/>
    </row>
    <row r="1860" spans="1:7" x14ac:dyDescent="0.15">
      <c r="A1860" s="14"/>
      <c r="B1860" s="14"/>
      <c r="C1860" s="14"/>
      <c r="D1860" s="14"/>
      <c r="E1860" s="16"/>
      <c r="G1860" s="17"/>
    </row>
    <row r="1861" spans="1:7" x14ac:dyDescent="0.15">
      <c r="A1861" s="14"/>
      <c r="B1861" s="14"/>
      <c r="C1861" s="14"/>
      <c r="D1861" s="14"/>
      <c r="E1861" s="16"/>
      <c r="G1861" s="17"/>
    </row>
    <row r="1862" spans="1:7" x14ac:dyDescent="0.15">
      <c r="A1862" s="14"/>
      <c r="B1862" s="14"/>
      <c r="C1862" s="14"/>
      <c r="D1862" s="14"/>
      <c r="E1862" s="16"/>
      <c r="G1862" s="17"/>
    </row>
    <row r="1863" spans="1:7" x14ac:dyDescent="0.15">
      <c r="A1863" s="14"/>
      <c r="B1863" s="14"/>
      <c r="C1863" s="14"/>
      <c r="D1863" s="14"/>
      <c r="E1863" s="16"/>
      <c r="G1863" s="17"/>
    </row>
    <row r="1864" spans="1:7" x14ac:dyDescent="0.15">
      <c r="A1864" s="14"/>
      <c r="B1864" s="14"/>
      <c r="C1864" s="14"/>
      <c r="D1864" s="14"/>
      <c r="E1864" s="16"/>
      <c r="G1864" s="17"/>
    </row>
    <row r="1865" spans="1:7" x14ac:dyDescent="0.15">
      <c r="A1865" s="14"/>
      <c r="B1865" s="14"/>
      <c r="C1865" s="14"/>
      <c r="D1865" s="14"/>
      <c r="E1865" s="16"/>
      <c r="G1865" s="17"/>
    </row>
    <row r="1866" spans="1:7" x14ac:dyDescent="0.15">
      <c r="A1866" s="14"/>
      <c r="B1866" s="14"/>
      <c r="C1866" s="14"/>
      <c r="D1866" s="14"/>
      <c r="E1866" s="16"/>
      <c r="G1866" s="17"/>
    </row>
    <row r="1867" spans="1:7" x14ac:dyDescent="0.15">
      <c r="A1867" s="14"/>
      <c r="B1867" s="14"/>
      <c r="C1867" s="14"/>
      <c r="D1867" s="14"/>
      <c r="E1867" s="16"/>
      <c r="G1867" s="17"/>
    </row>
    <row r="1868" spans="1:7" x14ac:dyDescent="0.15">
      <c r="A1868" s="14"/>
      <c r="B1868" s="14"/>
      <c r="C1868" s="14"/>
      <c r="D1868" s="14"/>
      <c r="E1868" s="16"/>
      <c r="G1868" s="17"/>
    </row>
    <row r="1869" spans="1:7" x14ac:dyDescent="0.15">
      <c r="A1869" s="14"/>
      <c r="B1869" s="14"/>
      <c r="C1869" s="14"/>
      <c r="D1869" s="14"/>
      <c r="E1869" s="16"/>
      <c r="G1869" s="17"/>
    </row>
    <row r="1870" spans="1:7" x14ac:dyDescent="0.15">
      <c r="A1870" s="14"/>
      <c r="B1870" s="14"/>
      <c r="C1870" s="14"/>
      <c r="D1870" s="14"/>
      <c r="E1870" s="16"/>
      <c r="G1870" s="17"/>
    </row>
    <row r="1871" spans="1:7" x14ac:dyDescent="0.15">
      <c r="A1871" s="14"/>
      <c r="B1871" s="14"/>
      <c r="C1871" s="14"/>
      <c r="D1871" s="14"/>
      <c r="E1871" s="16"/>
      <c r="G1871" s="17"/>
    </row>
    <row r="1872" spans="1:7" x14ac:dyDescent="0.15">
      <c r="A1872" s="14"/>
      <c r="B1872" s="14"/>
      <c r="C1872" s="14"/>
      <c r="D1872" s="14"/>
      <c r="E1872" s="16"/>
      <c r="G1872" s="17"/>
    </row>
    <row r="1873" spans="1:7" x14ac:dyDescent="0.15">
      <c r="A1873" s="14"/>
      <c r="B1873" s="14"/>
      <c r="C1873" s="14"/>
      <c r="D1873" s="14"/>
      <c r="E1873" s="16"/>
      <c r="G1873" s="17"/>
    </row>
    <row r="1874" spans="1:7" x14ac:dyDescent="0.15">
      <c r="A1874" s="14"/>
      <c r="B1874" s="14"/>
      <c r="C1874" s="14"/>
      <c r="D1874" s="14"/>
      <c r="E1874" s="16"/>
      <c r="G1874" s="17"/>
    </row>
    <row r="1875" spans="1:7" x14ac:dyDescent="0.15">
      <c r="A1875" s="14"/>
      <c r="B1875" s="14"/>
      <c r="C1875" s="14"/>
      <c r="D1875" s="14"/>
      <c r="E1875" s="16"/>
      <c r="G1875" s="17"/>
    </row>
    <row r="1876" spans="1:7" x14ac:dyDescent="0.15">
      <c r="A1876" s="14"/>
      <c r="B1876" s="14"/>
      <c r="C1876" s="14"/>
      <c r="D1876" s="14"/>
      <c r="E1876" s="16"/>
      <c r="G1876" s="17"/>
    </row>
    <row r="1877" spans="1:7" x14ac:dyDescent="0.15">
      <c r="A1877" s="14"/>
      <c r="B1877" s="14"/>
      <c r="C1877" s="14"/>
      <c r="D1877" s="14"/>
      <c r="E1877" s="16"/>
      <c r="G1877" s="17"/>
    </row>
    <row r="1878" spans="1:7" x14ac:dyDescent="0.15">
      <c r="A1878" s="14"/>
      <c r="B1878" s="14"/>
      <c r="C1878" s="14"/>
      <c r="D1878" s="14"/>
      <c r="E1878" s="16"/>
      <c r="G1878" s="17"/>
    </row>
    <row r="1879" spans="1:7" x14ac:dyDescent="0.15">
      <c r="A1879" s="14"/>
      <c r="B1879" s="14"/>
      <c r="C1879" s="14"/>
      <c r="D1879" s="14"/>
      <c r="E1879" s="16"/>
      <c r="G1879" s="17"/>
    </row>
    <row r="1880" spans="1:7" x14ac:dyDescent="0.15">
      <c r="A1880" s="14"/>
      <c r="B1880" s="14"/>
      <c r="C1880" s="14"/>
      <c r="D1880" s="14"/>
      <c r="E1880" s="16"/>
      <c r="G1880" s="17"/>
    </row>
    <row r="1881" spans="1:7" x14ac:dyDescent="0.15">
      <c r="A1881" s="14"/>
      <c r="B1881" s="14"/>
      <c r="C1881" s="14"/>
      <c r="D1881" s="14"/>
      <c r="E1881" s="16"/>
      <c r="G1881" s="17"/>
    </row>
    <row r="1882" spans="1:7" x14ac:dyDescent="0.15">
      <c r="A1882" s="14"/>
      <c r="B1882" s="14"/>
      <c r="C1882" s="14"/>
      <c r="D1882" s="14"/>
      <c r="E1882" s="16"/>
      <c r="G1882" s="17"/>
    </row>
    <row r="1883" spans="1:7" x14ac:dyDescent="0.15">
      <c r="A1883" s="14"/>
      <c r="B1883" s="14"/>
      <c r="C1883" s="14"/>
      <c r="D1883" s="14"/>
      <c r="E1883" s="16"/>
      <c r="G1883" s="17"/>
    </row>
    <row r="1884" spans="1:7" x14ac:dyDescent="0.15">
      <c r="A1884" s="14"/>
      <c r="B1884" s="14"/>
      <c r="C1884" s="14"/>
      <c r="D1884" s="14"/>
      <c r="E1884" s="16"/>
      <c r="G1884" s="17"/>
    </row>
    <row r="1885" spans="1:7" x14ac:dyDescent="0.15">
      <c r="A1885" s="14"/>
      <c r="B1885" s="14"/>
      <c r="C1885" s="14"/>
      <c r="D1885" s="14"/>
      <c r="E1885" s="16"/>
      <c r="G1885" s="17"/>
    </row>
    <row r="1886" spans="1:7" x14ac:dyDescent="0.15">
      <c r="A1886" s="14"/>
      <c r="B1886" s="14"/>
      <c r="C1886" s="14"/>
      <c r="D1886" s="14"/>
      <c r="E1886" s="16"/>
      <c r="G1886" s="17"/>
    </row>
    <row r="1887" spans="1:7" x14ac:dyDescent="0.15">
      <c r="A1887" s="14"/>
      <c r="B1887" s="14"/>
      <c r="C1887" s="14"/>
      <c r="D1887" s="14"/>
      <c r="E1887" s="16"/>
      <c r="G1887" s="17"/>
    </row>
    <row r="1888" spans="1:7" x14ac:dyDescent="0.15">
      <c r="A1888" s="14"/>
      <c r="B1888" s="14"/>
      <c r="C1888" s="14"/>
      <c r="D1888" s="14"/>
      <c r="E1888" s="16"/>
      <c r="G1888" s="17"/>
    </row>
    <row r="1889" spans="1:7" x14ac:dyDescent="0.15">
      <c r="A1889" s="14"/>
      <c r="B1889" s="14"/>
      <c r="C1889" s="14"/>
      <c r="D1889" s="14"/>
      <c r="E1889" s="16"/>
      <c r="G1889" s="17"/>
    </row>
    <row r="1890" spans="1:7" x14ac:dyDescent="0.15">
      <c r="A1890" s="14"/>
      <c r="B1890" s="14"/>
      <c r="C1890" s="14"/>
      <c r="D1890" s="14"/>
      <c r="E1890" s="16"/>
      <c r="G1890" s="17"/>
    </row>
    <row r="1891" spans="1:7" x14ac:dyDescent="0.15">
      <c r="A1891" s="14"/>
      <c r="B1891" s="14"/>
      <c r="C1891" s="14"/>
      <c r="D1891" s="14"/>
      <c r="E1891" s="16"/>
      <c r="G1891" s="17"/>
    </row>
    <row r="1892" spans="1:7" x14ac:dyDescent="0.15">
      <c r="A1892" s="14"/>
      <c r="B1892" s="14"/>
      <c r="C1892" s="14"/>
      <c r="D1892" s="14"/>
      <c r="E1892" s="16"/>
      <c r="G1892" s="17"/>
    </row>
    <row r="1893" spans="1:7" x14ac:dyDescent="0.15">
      <c r="A1893" s="14"/>
      <c r="B1893" s="14"/>
      <c r="C1893" s="14"/>
      <c r="D1893" s="14"/>
      <c r="E1893" s="16"/>
      <c r="G1893" s="17"/>
    </row>
    <row r="1894" spans="1:7" x14ac:dyDescent="0.15">
      <c r="A1894" s="14"/>
      <c r="B1894" s="14"/>
      <c r="C1894" s="14"/>
      <c r="D1894" s="14"/>
      <c r="E1894" s="16"/>
      <c r="G1894" s="17"/>
    </row>
    <row r="1895" spans="1:7" x14ac:dyDescent="0.15">
      <c r="A1895" s="14"/>
      <c r="B1895" s="14"/>
      <c r="C1895" s="14"/>
      <c r="D1895" s="14"/>
      <c r="E1895" s="16"/>
      <c r="G1895" s="17"/>
    </row>
    <row r="1896" spans="1:7" x14ac:dyDescent="0.15">
      <c r="A1896" s="14"/>
      <c r="B1896" s="14"/>
      <c r="C1896" s="14"/>
      <c r="D1896" s="14"/>
      <c r="E1896" s="16"/>
      <c r="G1896" s="17"/>
    </row>
    <row r="1897" spans="1:7" x14ac:dyDescent="0.15">
      <c r="A1897" s="14"/>
      <c r="B1897" s="14"/>
      <c r="C1897" s="14"/>
      <c r="D1897" s="14"/>
      <c r="E1897" s="16"/>
      <c r="G1897" s="17"/>
    </row>
    <row r="1898" spans="1:7" x14ac:dyDescent="0.15">
      <c r="A1898" s="14"/>
      <c r="B1898" s="14"/>
      <c r="C1898" s="14"/>
      <c r="D1898" s="14"/>
      <c r="E1898" s="16"/>
      <c r="G1898" s="17"/>
    </row>
    <row r="1899" spans="1:7" x14ac:dyDescent="0.15">
      <c r="A1899" s="14"/>
      <c r="B1899" s="14"/>
      <c r="C1899" s="14"/>
      <c r="D1899" s="14"/>
      <c r="E1899" s="16"/>
      <c r="G1899" s="17"/>
    </row>
    <row r="1900" spans="1:7" x14ac:dyDescent="0.15">
      <c r="A1900" s="14"/>
      <c r="B1900" s="14"/>
      <c r="C1900" s="14"/>
      <c r="D1900" s="14"/>
      <c r="E1900" s="16"/>
      <c r="G1900" s="17"/>
    </row>
    <row r="1901" spans="1:7" x14ac:dyDescent="0.15">
      <c r="A1901" s="14"/>
      <c r="B1901" s="14"/>
      <c r="C1901" s="14"/>
      <c r="D1901" s="14"/>
      <c r="E1901" s="16"/>
      <c r="G1901" s="17"/>
    </row>
    <row r="1902" spans="1:7" x14ac:dyDescent="0.15">
      <c r="A1902" s="14"/>
      <c r="B1902" s="14"/>
      <c r="C1902" s="14"/>
      <c r="D1902" s="14"/>
      <c r="E1902" s="16"/>
      <c r="G1902" s="17"/>
    </row>
    <row r="1903" spans="1:7" x14ac:dyDescent="0.15">
      <c r="A1903" s="14"/>
      <c r="B1903" s="14"/>
      <c r="C1903" s="14"/>
      <c r="D1903" s="14"/>
      <c r="E1903" s="16"/>
      <c r="G1903" s="17"/>
    </row>
    <row r="1904" spans="1:7" x14ac:dyDescent="0.15">
      <c r="A1904" s="14"/>
      <c r="B1904" s="14"/>
      <c r="C1904" s="14"/>
      <c r="D1904" s="14"/>
      <c r="E1904" s="16"/>
      <c r="G1904" s="17"/>
    </row>
    <row r="1905" spans="1:7" x14ac:dyDescent="0.15">
      <c r="A1905" s="14"/>
      <c r="B1905" s="14"/>
      <c r="C1905" s="14"/>
      <c r="D1905" s="14"/>
      <c r="E1905" s="16"/>
      <c r="G1905" s="17"/>
    </row>
    <row r="1906" spans="1:7" x14ac:dyDescent="0.15">
      <c r="A1906" s="14"/>
      <c r="B1906" s="14"/>
      <c r="C1906" s="14"/>
      <c r="D1906" s="14"/>
      <c r="E1906" s="16"/>
      <c r="G1906" s="17"/>
    </row>
    <row r="1907" spans="1:7" x14ac:dyDescent="0.15">
      <c r="A1907" s="14"/>
      <c r="B1907" s="14"/>
      <c r="C1907" s="14"/>
      <c r="D1907" s="14"/>
      <c r="E1907" s="16"/>
      <c r="G1907" s="17"/>
    </row>
    <row r="1908" spans="1:7" x14ac:dyDescent="0.15">
      <c r="A1908" s="14"/>
      <c r="B1908" s="14"/>
      <c r="C1908" s="14"/>
      <c r="D1908" s="14"/>
      <c r="E1908" s="16"/>
      <c r="G1908" s="17"/>
    </row>
    <row r="1909" spans="1:7" x14ac:dyDescent="0.15">
      <c r="A1909" s="14"/>
      <c r="B1909" s="14"/>
      <c r="C1909" s="14"/>
      <c r="D1909" s="14"/>
      <c r="E1909" s="16"/>
      <c r="G1909" s="17"/>
    </row>
    <row r="1910" spans="1:7" x14ac:dyDescent="0.15">
      <c r="A1910" s="14"/>
      <c r="B1910" s="14"/>
      <c r="C1910" s="14"/>
      <c r="D1910" s="14"/>
      <c r="E1910" s="16"/>
      <c r="G1910" s="17"/>
    </row>
    <row r="1911" spans="1:7" x14ac:dyDescent="0.15">
      <c r="A1911" s="14"/>
      <c r="B1911" s="14"/>
      <c r="C1911" s="14"/>
      <c r="D1911" s="14"/>
      <c r="E1911" s="16"/>
      <c r="G1911" s="17"/>
    </row>
    <row r="1912" spans="1:7" x14ac:dyDescent="0.15">
      <c r="A1912" s="14"/>
      <c r="B1912" s="14"/>
      <c r="C1912" s="14"/>
      <c r="D1912" s="14"/>
      <c r="E1912" s="16"/>
      <c r="G1912" s="17"/>
    </row>
    <row r="1913" spans="1:7" x14ac:dyDescent="0.15">
      <c r="A1913" s="14"/>
      <c r="B1913" s="14"/>
      <c r="C1913" s="14"/>
      <c r="D1913" s="14"/>
      <c r="E1913" s="16"/>
      <c r="G1913" s="17"/>
    </row>
    <row r="1914" spans="1:7" x14ac:dyDescent="0.15">
      <c r="A1914" s="14"/>
      <c r="B1914" s="14"/>
      <c r="C1914" s="14"/>
      <c r="D1914" s="14"/>
      <c r="E1914" s="16"/>
      <c r="G1914" s="17"/>
    </row>
    <row r="1915" spans="1:7" x14ac:dyDescent="0.15">
      <c r="A1915" s="14"/>
      <c r="B1915" s="14"/>
      <c r="C1915" s="14"/>
      <c r="D1915" s="14"/>
      <c r="E1915" s="16"/>
      <c r="G1915" s="17"/>
    </row>
    <row r="1916" spans="1:7" x14ac:dyDescent="0.15">
      <c r="A1916" s="14"/>
      <c r="B1916" s="14"/>
      <c r="C1916" s="14"/>
      <c r="D1916" s="14"/>
      <c r="E1916" s="16"/>
      <c r="G1916" s="17"/>
    </row>
    <row r="1917" spans="1:7" x14ac:dyDescent="0.15">
      <c r="A1917" s="14"/>
      <c r="B1917" s="14"/>
      <c r="C1917" s="14"/>
      <c r="D1917" s="14"/>
      <c r="E1917" s="16"/>
      <c r="G1917" s="17"/>
    </row>
    <row r="1918" spans="1:7" x14ac:dyDescent="0.15">
      <c r="A1918" s="14"/>
      <c r="B1918" s="14"/>
      <c r="C1918" s="14"/>
      <c r="D1918" s="14"/>
      <c r="E1918" s="16"/>
      <c r="G1918" s="17"/>
    </row>
    <row r="1919" spans="1:7" x14ac:dyDescent="0.15">
      <c r="A1919" s="14"/>
      <c r="B1919" s="14"/>
      <c r="C1919" s="14"/>
      <c r="D1919" s="14"/>
      <c r="E1919" s="16"/>
      <c r="G1919" s="17"/>
    </row>
    <row r="1920" spans="1:7" x14ac:dyDescent="0.15">
      <c r="A1920" s="14"/>
      <c r="B1920" s="14"/>
      <c r="C1920" s="14"/>
      <c r="D1920" s="14"/>
      <c r="E1920" s="16"/>
      <c r="G1920" s="17"/>
    </row>
    <row r="1921" spans="1:7" x14ac:dyDescent="0.15">
      <c r="A1921" s="14"/>
      <c r="B1921" s="14"/>
      <c r="C1921" s="14"/>
      <c r="D1921" s="14"/>
      <c r="E1921" s="16"/>
      <c r="G1921" s="17"/>
    </row>
    <row r="1922" spans="1:7" x14ac:dyDescent="0.15">
      <c r="A1922" s="14"/>
      <c r="B1922" s="14"/>
      <c r="C1922" s="14"/>
      <c r="D1922" s="14"/>
      <c r="E1922" s="16"/>
      <c r="G1922" s="17"/>
    </row>
    <row r="1923" spans="1:7" x14ac:dyDescent="0.15">
      <c r="A1923" s="14"/>
      <c r="B1923" s="14"/>
      <c r="C1923" s="14"/>
      <c r="D1923" s="14"/>
      <c r="E1923" s="16"/>
      <c r="G1923" s="17"/>
    </row>
    <row r="1924" spans="1:7" x14ac:dyDescent="0.15">
      <c r="A1924" s="14"/>
      <c r="B1924" s="14"/>
      <c r="C1924" s="14"/>
      <c r="D1924" s="14"/>
      <c r="E1924" s="16"/>
      <c r="G1924" s="17"/>
    </row>
    <row r="1925" spans="1:7" x14ac:dyDescent="0.15">
      <c r="A1925" s="14"/>
      <c r="B1925" s="14"/>
      <c r="C1925" s="14"/>
      <c r="D1925" s="14"/>
      <c r="E1925" s="16"/>
      <c r="G1925" s="17"/>
    </row>
    <row r="1926" spans="1:7" x14ac:dyDescent="0.15">
      <c r="A1926" s="14"/>
      <c r="B1926" s="14"/>
      <c r="C1926" s="14"/>
      <c r="D1926" s="14"/>
      <c r="E1926" s="16"/>
      <c r="G1926" s="17"/>
    </row>
    <row r="1927" spans="1:7" x14ac:dyDescent="0.15">
      <c r="A1927" s="14"/>
      <c r="B1927" s="14"/>
      <c r="C1927" s="14"/>
      <c r="D1927" s="14"/>
      <c r="E1927" s="16"/>
      <c r="G1927" s="17"/>
    </row>
    <row r="1928" spans="1:7" x14ac:dyDescent="0.15">
      <c r="A1928" s="14"/>
      <c r="B1928" s="14"/>
      <c r="C1928" s="14"/>
      <c r="D1928" s="14"/>
      <c r="E1928" s="16"/>
      <c r="G1928" s="17"/>
    </row>
    <row r="1929" spans="1:7" x14ac:dyDescent="0.15">
      <c r="A1929" s="14"/>
      <c r="B1929" s="14"/>
      <c r="C1929" s="14"/>
      <c r="D1929" s="14"/>
      <c r="E1929" s="16"/>
      <c r="G1929" s="17"/>
    </row>
    <row r="1930" spans="1:7" x14ac:dyDescent="0.15">
      <c r="A1930" s="14"/>
      <c r="B1930" s="14"/>
      <c r="C1930" s="14"/>
      <c r="D1930" s="14"/>
      <c r="E1930" s="16"/>
      <c r="G1930" s="17"/>
    </row>
    <row r="1931" spans="1:7" x14ac:dyDescent="0.15">
      <c r="A1931" s="14"/>
      <c r="B1931" s="14"/>
      <c r="C1931" s="14"/>
      <c r="D1931" s="14"/>
      <c r="E1931" s="16"/>
      <c r="G1931" s="17"/>
    </row>
    <row r="1932" spans="1:7" x14ac:dyDescent="0.15">
      <c r="A1932" s="14"/>
      <c r="B1932" s="14"/>
      <c r="C1932" s="14"/>
      <c r="D1932" s="14"/>
      <c r="E1932" s="16"/>
      <c r="G1932" s="17"/>
    </row>
    <row r="1933" spans="1:7" x14ac:dyDescent="0.15">
      <c r="A1933" s="14"/>
      <c r="B1933" s="14"/>
      <c r="C1933" s="14"/>
      <c r="D1933" s="14"/>
      <c r="E1933" s="16"/>
      <c r="G1933" s="17"/>
    </row>
    <row r="1934" spans="1:7" x14ac:dyDescent="0.15">
      <c r="A1934" s="14"/>
      <c r="B1934" s="14"/>
      <c r="C1934" s="14"/>
      <c r="D1934" s="14"/>
      <c r="E1934" s="16"/>
      <c r="G1934" s="17"/>
    </row>
    <row r="1935" spans="1:7" x14ac:dyDescent="0.15">
      <c r="A1935" s="14"/>
      <c r="B1935" s="14"/>
      <c r="C1935" s="14"/>
      <c r="D1935" s="14"/>
      <c r="E1935" s="16"/>
      <c r="G1935" s="17"/>
    </row>
    <row r="1936" spans="1:7" x14ac:dyDescent="0.15">
      <c r="A1936" s="14"/>
      <c r="B1936" s="14"/>
      <c r="C1936" s="14"/>
      <c r="D1936" s="14"/>
      <c r="E1936" s="16"/>
      <c r="G1936" s="17"/>
    </row>
    <row r="1937" spans="1:7" x14ac:dyDescent="0.15">
      <c r="A1937" s="14"/>
      <c r="B1937" s="14"/>
      <c r="C1937" s="14"/>
      <c r="D1937" s="14"/>
      <c r="E1937" s="16"/>
      <c r="G1937" s="17"/>
    </row>
    <row r="1938" spans="1:7" x14ac:dyDescent="0.15">
      <c r="A1938" s="14"/>
      <c r="B1938" s="14"/>
      <c r="C1938" s="14"/>
      <c r="D1938" s="14"/>
      <c r="E1938" s="16"/>
      <c r="G1938" s="17"/>
    </row>
    <row r="1939" spans="1:7" x14ac:dyDescent="0.15">
      <c r="A1939" s="14"/>
      <c r="B1939" s="14"/>
      <c r="C1939" s="14"/>
      <c r="D1939" s="14"/>
      <c r="E1939" s="16"/>
      <c r="G1939" s="17"/>
    </row>
    <row r="1940" spans="1:7" x14ac:dyDescent="0.15">
      <c r="A1940" s="14"/>
      <c r="B1940" s="14"/>
      <c r="C1940" s="14"/>
      <c r="D1940" s="14"/>
      <c r="E1940" s="16"/>
      <c r="G1940" s="17"/>
    </row>
    <row r="1941" spans="1:7" x14ac:dyDescent="0.15">
      <c r="A1941" s="14"/>
      <c r="B1941" s="14"/>
      <c r="C1941" s="14"/>
      <c r="D1941" s="14"/>
      <c r="E1941" s="16"/>
      <c r="G1941" s="17"/>
    </row>
    <row r="1942" spans="1:7" x14ac:dyDescent="0.15">
      <c r="A1942" s="14"/>
      <c r="B1942" s="14"/>
      <c r="C1942" s="14"/>
      <c r="D1942" s="14"/>
      <c r="E1942" s="16"/>
      <c r="G1942" s="17"/>
    </row>
    <row r="1943" spans="1:7" x14ac:dyDescent="0.15">
      <c r="A1943" s="14"/>
      <c r="B1943" s="14"/>
      <c r="C1943" s="14"/>
      <c r="D1943" s="14"/>
      <c r="E1943" s="16"/>
      <c r="G1943" s="17"/>
    </row>
    <row r="1944" spans="1:7" x14ac:dyDescent="0.15">
      <c r="A1944" s="14"/>
      <c r="B1944" s="14"/>
      <c r="C1944" s="14"/>
      <c r="D1944" s="14"/>
      <c r="E1944" s="16"/>
      <c r="G1944" s="17"/>
    </row>
    <row r="1945" spans="1:7" x14ac:dyDescent="0.15">
      <c r="A1945" s="14"/>
      <c r="B1945" s="14"/>
      <c r="C1945" s="14"/>
      <c r="D1945" s="14"/>
      <c r="E1945" s="16"/>
      <c r="G1945" s="17"/>
    </row>
    <row r="1946" spans="1:7" x14ac:dyDescent="0.15">
      <c r="A1946" s="14"/>
      <c r="B1946" s="14"/>
      <c r="C1946" s="14"/>
      <c r="D1946" s="14"/>
      <c r="E1946" s="16"/>
      <c r="G1946" s="17"/>
    </row>
    <row r="1947" spans="1:7" x14ac:dyDescent="0.15">
      <c r="A1947" s="14"/>
      <c r="B1947" s="14"/>
      <c r="C1947" s="14"/>
      <c r="D1947" s="14"/>
      <c r="E1947" s="16"/>
      <c r="G1947" s="17"/>
    </row>
    <row r="1948" spans="1:7" x14ac:dyDescent="0.15">
      <c r="A1948" s="14"/>
      <c r="B1948" s="14"/>
      <c r="C1948" s="14"/>
      <c r="D1948" s="14"/>
      <c r="E1948" s="16"/>
      <c r="G1948" s="17"/>
    </row>
    <row r="1949" spans="1:7" x14ac:dyDescent="0.15">
      <c r="A1949" s="14"/>
      <c r="B1949" s="14"/>
      <c r="C1949" s="14"/>
      <c r="D1949" s="14"/>
      <c r="E1949" s="16"/>
      <c r="G1949" s="17"/>
    </row>
    <row r="1950" spans="1:7" x14ac:dyDescent="0.15">
      <c r="A1950" s="14"/>
      <c r="B1950" s="14"/>
      <c r="C1950" s="14"/>
      <c r="D1950" s="14"/>
      <c r="E1950" s="16"/>
      <c r="G1950" s="17"/>
    </row>
    <row r="1951" spans="1:7" x14ac:dyDescent="0.15">
      <c r="A1951" s="14"/>
      <c r="B1951" s="14"/>
      <c r="C1951" s="14"/>
      <c r="D1951" s="14"/>
      <c r="E1951" s="16"/>
      <c r="G1951" s="17"/>
    </row>
    <row r="1952" spans="1:7" x14ac:dyDescent="0.15">
      <c r="A1952" s="14"/>
      <c r="B1952" s="14"/>
      <c r="C1952" s="14"/>
      <c r="D1952" s="14"/>
      <c r="E1952" s="16"/>
      <c r="G1952" s="17"/>
    </row>
    <row r="1953" spans="1:7" x14ac:dyDescent="0.15">
      <c r="A1953" s="14"/>
      <c r="B1953" s="14"/>
      <c r="C1953" s="14"/>
      <c r="D1953" s="14"/>
      <c r="E1953" s="16"/>
      <c r="G1953" s="17"/>
    </row>
    <row r="1954" spans="1:7" x14ac:dyDescent="0.15">
      <c r="A1954" s="14"/>
      <c r="B1954" s="14"/>
      <c r="C1954" s="14"/>
      <c r="D1954" s="14"/>
      <c r="E1954" s="16"/>
      <c r="G1954" s="17"/>
    </row>
    <row r="1955" spans="1:7" x14ac:dyDescent="0.15">
      <c r="A1955" s="14"/>
      <c r="B1955" s="14"/>
      <c r="C1955" s="14"/>
      <c r="D1955" s="14"/>
      <c r="E1955" s="16"/>
      <c r="G1955" s="17"/>
    </row>
    <row r="1956" spans="1:7" x14ac:dyDescent="0.15">
      <c r="A1956" s="14"/>
      <c r="B1956" s="14"/>
      <c r="C1956" s="14"/>
      <c r="D1956" s="14"/>
      <c r="E1956" s="16"/>
      <c r="G1956" s="17"/>
    </row>
    <row r="1957" spans="1:7" x14ac:dyDescent="0.15">
      <c r="A1957" s="14"/>
      <c r="B1957" s="14"/>
      <c r="C1957" s="14"/>
      <c r="D1957" s="14"/>
      <c r="E1957" s="16"/>
      <c r="G1957" s="17"/>
    </row>
    <row r="1958" spans="1:7" x14ac:dyDescent="0.15">
      <c r="A1958" s="14"/>
      <c r="B1958" s="14"/>
      <c r="C1958" s="14"/>
      <c r="D1958" s="14"/>
      <c r="E1958" s="16"/>
      <c r="G1958" s="17"/>
    </row>
    <row r="1959" spans="1:7" x14ac:dyDescent="0.15">
      <c r="A1959" s="14"/>
      <c r="B1959" s="14"/>
      <c r="C1959" s="14"/>
      <c r="D1959" s="14"/>
      <c r="E1959" s="16"/>
      <c r="G1959" s="17"/>
    </row>
    <row r="1960" spans="1:7" x14ac:dyDescent="0.15">
      <c r="A1960" s="14"/>
      <c r="B1960" s="14"/>
      <c r="C1960" s="14"/>
      <c r="D1960" s="14"/>
      <c r="E1960" s="16"/>
      <c r="G1960" s="17"/>
    </row>
    <row r="1961" spans="1:7" x14ac:dyDescent="0.15">
      <c r="A1961" s="14"/>
      <c r="B1961" s="14"/>
      <c r="C1961" s="14"/>
      <c r="D1961" s="14"/>
      <c r="E1961" s="16"/>
      <c r="G1961" s="17"/>
    </row>
    <row r="1962" spans="1:7" x14ac:dyDescent="0.15">
      <c r="A1962" s="14"/>
      <c r="B1962" s="14"/>
      <c r="C1962" s="14"/>
      <c r="D1962" s="14"/>
      <c r="E1962" s="16"/>
      <c r="G1962" s="17"/>
    </row>
    <row r="1963" spans="1:7" x14ac:dyDescent="0.15">
      <c r="A1963" s="14"/>
      <c r="B1963" s="14"/>
      <c r="C1963" s="14"/>
      <c r="D1963" s="14"/>
      <c r="E1963" s="16"/>
      <c r="G1963" s="17"/>
    </row>
    <row r="1964" spans="1:7" x14ac:dyDescent="0.15">
      <c r="A1964" s="14"/>
      <c r="B1964" s="14"/>
      <c r="C1964" s="14"/>
      <c r="D1964" s="14"/>
      <c r="E1964" s="16"/>
      <c r="G1964" s="17"/>
    </row>
    <row r="1965" spans="1:7" x14ac:dyDescent="0.15">
      <c r="A1965" s="14"/>
      <c r="B1965" s="14"/>
      <c r="C1965" s="14"/>
      <c r="D1965" s="14"/>
      <c r="E1965" s="16"/>
      <c r="G1965" s="17"/>
    </row>
    <row r="1966" spans="1:7" x14ac:dyDescent="0.15">
      <c r="A1966" s="14"/>
      <c r="B1966" s="14"/>
      <c r="C1966" s="14"/>
      <c r="D1966" s="14"/>
      <c r="E1966" s="16"/>
      <c r="G1966" s="17"/>
    </row>
    <row r="1967" spans="1:7" x14ac:dyDescent="0.15">
      <c r="A1967" s="14"/>
      <c r="B1967" s="14"/>
      <c r="C1967" s="14"/>
      <c r="D1967" s="14"/>
      <c r="E1967" s="16"/>
      <c r="G1967" s="17"/>
    </row>
    <row r="1968" spans="1:7" x14ac:dyDescent="0.15">
      <c r="A1968" s="14"/>
      <c r="B1968" s="14"/>
      <c r="C1968" s="14"/>
      <c r="D1968" s="14"/>
      <c r="E1968" s="16"/>
      <c r="G1968" s="17"/>
    </row>
    <row r="1969" spans="1:7" x14ac:dyDescent="0.15">
      <c r="A1969" s="14"/>
      <c r="B1969" s="14"/>
      <c r="C1969" s="14"/>
      <c r="D1969" s="14"/>
      <c r="E1969" s="16"/>
      <c r="G1969" s="17"/>
    </row>
    <row r="1970" spans="1:7" x14ac:dyDescent="0.15">
      <c r="A1970" s="14"/>
      <c r="B1970" s="14"/>
      <c r="C1970" s="14"/>
      <c r="D1970" s="14"/>
      <c r="E1970" s="16"/>
      <c r="G1970" s="17"/>
    </row>
    <row r="1971" spans="1:7" x14ac:dyDescent="0.15">
      <c r="A1971" s="14"/>
      <c r="B1971" s="14"/>
      <c r="C1971" s="14"/>
      <c r="D1971" s="14"/>
      <c r="E1971" s="16"/>
      <c r="G1971" s="17"/>
    </row>
    <row r="1972" spans="1:7" x14ac:dyDescent="0.15">
      <c r="A1972" s="14"/>
      <c r="B1972" s="14"/>
      <c r="C1972" s="14"/>
      <c r="D1972" s="14"/>
      <c r="E1972" s="16"/>
      <c r="G1972" s="17"/>
    </row>
    <row r="1973" spans="1:7" x14ac:dyDescent="0.15">
      <c r="A1973" s="14"/>
      <c r="B1973" s="14"/>
      <c r="C1973" s="14"/>
      <c r="D1973" s="14"/>
      <c r="E1973" s="16"/>
      <c r="G1973" s="17"/>
    </row>
    <row r="1974" spans="1:7" x14ac:dyDescent="0.15">
      <c r="A1974" s="14"/>
      <c r="B1974" s="14"/>
      <c r="C1974" s="14"/>
      <c r="D1974" s="14"/>
      <c r="E1974" s="16"/>
      <c r="G1974" s="17"/>
    </row>
    <row r="1975" spans="1:7" x14ac:dyDescent="0.15">
      <c r="A1975" s="14"/>
      <c r="B1975" s="14"/>
      <c r="C1975" s="14"/>
      <c r="D1975" s="14"/>
      <c r="E1975" s="16"/>
      <c r="G1975" s="17"/>
    </row>
    <row r="1976" spans="1:7" x14ac:dyDescent="0.15">
      <c r="A1976" s="14"/>
      <c r="B1976" s="14"/>
      <c r="C1976" s="14"/>
      <c r="D1976" s="14"/>
      <c r="E1976" s="16"/>
      <c r="G1976" s="17"/>
    </row>
    <row r="1977" spans="1:7" x14ac:dyDescent="0.15">
      <c r="A1977" s="14"/>
      <c r="B1977" s="14"/>
      <c r="C1977" s="14"/>
      <c r="D1977" s="14"/>
      <c r="E1977" s="16"/>
      <c r="G1977" s="17"/>
    </row>
    <row r="1978" spans="1:7" x14ac:dyDescent="0.15">
      <c r="A1978" s="14"/>
      <c r="B1978" s="14"/>
      <c r="C1978" s="14"/>
      <c r="D1978" s="14"/>
      <c r="E1978" s="16"/>
      <c r="G1978" s="17"/>
    </row>
    <row r="1979" spans="1:7" x14ac:dyDescent="0.15">
      <c r="A1979" s="14"/>
      <c r="B1979" s="14"/>
      <c r="C1979" s="14"/>
      <c r="D1979" s="14"/>
      <c r="E1979" s="16"/>
      <c r="G1979" s="17"/>
    </row>
    <row r="1980" spans="1:7" x14ac:dyDescent="0.15">
      <c r="A1980" s="14"/>
      <c r="B1980" s="14"/>
      <c r="C1980" s="14"/>
      <c r="D1980" s="14"/>
      <c r="E1980" s="16"/>
      <c r="G1980" s="17"/>
    </row>
    <row r="1981" spans="1:7" x14ac:dyDescent="0.15">
      <c r="A1981" s="14"/>
      <c r="B1981" s="14"/>
      <c r="C1981" s="14"/>
      <c r="D1981" s="14"/>
      <c r="E1981" s="16"/>
      <c r="G1981" s="17"/>
    </row>
    <row r="1982" spans="1:7" x14ac:dyDescent="0.15">
      <c r="A1982" s="14"/>
      <c r="B1982" s="14"/>
      <c r="C1982" s="14"/>
      <c r="D1982" s="14"/>
      <c r="E1982" s="16"/>
      <c r="G1982" s="17"/>
    </row>
    <row r="1983" spans="1:7" x14ac:dyDescent="0.15">
      <c r="A1983" s="14"/>
      <c r="B1983" s="14"/>
      <c r="C1983" s="14"/>
      <c r="D1983" s="14"/>
      <c r="E1983" s="16"/>
      <c r="G1983" s="17"/>
    </row>
    <row r="1984" spans="1:7" x14ac:dyDescent="0.15">
      <c r="A1984" s="14"/>
      <c r="B1984" s="14"/>
      <c r="C1984" s="14"/>
      <c r="D1984" s="14"/>
      <c r="E1984" s="16"/>
      <c r="G1984" s="17"/>
    </row>
    <row r="1985" spans="1:7" x14ac:dyDescent="0.15">
      <c r="A1985" s="14"/>
      <c r="B1985" s="14"/>
      <c r="C1985" s="14"/>
      <c r="D1985" s="14"/>
      <c r="E1985" s="16"/>
      <c r="G1985" s="17"/>
    </row>
    <row r="1986" spans="1:7" x14ac:dyDescent="0.15">
      <c r="A1986" s="14"/>
      <c r="B1986" s="14"/>
      <c r="C1986" s="14"/>
      <c r="D1986" s="14"/>
      <c r="E1986" s="16"/>
      <c r="G1986" s="17"/>
    </row>
    <row r="1987" spans="1:7" x14ac:dyDescent="0.15">
      <c r="A1987" s="14"/>
      <c r="B1987" s="14"/>
      <c r="C1987" s="14"/>
      <c r="D1987" s="14"/>
      <c r="E1987" s="16"/>
      <c r="G1987" s="17"/>
    </row>
    <row r="1988" spans="1:7" x14ac:dyDescent="0.15">
      <c r="A1988" s="14"/>
      <c r="B1988" s="14"/>
      <c r="C1988" s="14"/>
      <c r="D1988" s="14"/>
      <c r="E1988" s="16"/>
      <c r="G1988" s="17"/>
    </row>
    <row r="1989" spans="1:7" x14ac:dyDescent="0.15">
      <c r="A1989" s="14"/>
      <c r="B1989" s="14"/>
      <c r="C1989" s="14"/>
      <c r="D1989" s="14"/>
      <c r="E1989" s="16"/>
      <c r="G1989" s="17"/>
    </row>
    <row r="1990" spans="1:7" x14ac:dyDescent="0.15">
      <c r="A1990" s="14"/>
      <c r="B1990" s="14"/>
      <c r="C1990" s="14"/>
      <c r="D1990" s="14"/>
      <c r="E1990" s="16"/>
      <c r="G1990" s="17"/>
    </row>
    <row r="1991" spans="1:7" x14ac:dyDescent="0.15">
      <c r="A1991" s="14"/>
      <c r="B1991" s="14"/>
      <c r="C1991" s="14"/>
      <c r="D1991" s="14"/>
      <c r="E1991" s="16"/>
      <c r="G1991" s="17"/>
    </row>
    <row r="1992" spans="1:7" x14ac:dyDescent="0.15">
      <c r="A1992" s="14"/>
      <c r="B1992" s="14"/>
      <c r="C1992" s="14"/>
      <c r="D1992" s="14"/>
      <c r="E1992" s="16"/>
      <c r="G1992" s="17"/>
    </row>
    <row r="1993" spans="1:7" x14ac:dyDescent="0.15">
      <c r="A1993" s="14"/>
      <c r="B1993" s="14"/>
      <c r="C1993" s="14"/>
      <c r="D1993" s="14"/>
      <c r="E1993" s="16"/>
      <c r="G1993" s="17"/>
    </row>
    <row r="1994" spans="1:7" x14ac:dyDescent="0.15">
      <c r="A1994" s="14"/>
      <c r="B1994" s="14"/>
      <c r="C1994" s="14"/>
      <c r="D1994" s="14"/>
      <c r="E1994" s="16"/>
      <c r="G1994" s="17"/>
    </row>
    <row r="1995" spans="1:7" x14ac:dyDescent="0.15">
      <c r="A1995" s="14"/>
      <c r="B1995" s="14"/>
      <c r="C1995" s="14"/>
      <c r="D1995" s="14"/>
      <c r="E1995" s="16"/>
      <c r="G1995" s="17"/>
    </row>
    <row r="1996" spans="1:7" x14ac:dyDescent="0.15">
      <c r="A1996" s="14"/>
      <c r="B1996" s="14"/>
      <c r="C1996" s="14"/>
      <c r="D1996" s="14"/>
      <c r="E1996" s="16"/>
      <c r="G1996" s="17"/>
    </row>
    <row r="1997" spans="1:7" x14ac:dyDescent="0.15">
      <c r="A1997" s="14"/>
      <c r="B1997" s="14"/>
      <c r="C1997" s="14"/>
      <c r="D1997" s="14"/>
      <c r="E1997" s="16"/>
      <c r="G1997" s="17"/>
    </row>
    <row r="1998" spans="1:7" x14ac:dyDescent="0.15">
      <c r="A1998" s="14"/>
      <c r="B1998" s="14"/>
      <c r="C1998" s="14"/>
      <c r="D1998" s="14"/>
      <c r="E1998" s="16"/>
      <c r="G1998" s="17"/>
    </row>
    <row r="1999" spans="1:7" x14ac:dyDescent="0.15">
      <c r="A1999" s="14"/>
      <c r="B1999" s="14"/>
      <c r="C1999" s="14"/>
      <c r="D1999" s="14"/>
      <c r="E1999" s="16"/>
      <c r="G1999" s="17"/>
    </row>
    <row r="2000" spans="1:7" x14ac:dyDescent="0.15">
      <c r="A2000" s="14"/>
      <c r="B2000" s="14"/>
      <c r="C2000" s="14"/>
      <c r="D2000" s="14"/>
      <c r="E2000" s="16"/>
      <c r="G2000" s="17"/>
    </row>
    <row r="2001" spans="1:7" x14ac:dyDescent="0.15">
      <c r="A2001" s="14"/>
      <c r="B2001" s="14"/>
      <c r="C2001" s="14"/>
      <c r="D2001" s="14"/>
      <c r="E2001" s="16"/>
      <c r="G2001" s="17"/>
    </row>
    <row r="2002" spans="1:7" x14ac:dyDescent="0.15">
      <c r="A2002" s="14"/>
      <c r="B2002" s="14"/>
      <c r="C2002" s="14"/>
      <c r="D2002" s="14"/>
      <c r="E2002" s="16"/>
      <c r="G2002" s="17"/>
    </row>
    <row r="2003" spans="1:7" x14ac:dyDescent="0.15">
      <c r="A2003" s="14"/>
      <c r="B2003" s="14"/>
      <c r="C2003" s="14"/>
      <c r="D2003" s="14"/>
      <c r="E2003" s="16"/>
      <c r="G2003" s="17"/>
    </row>
    <row r="2004" spans="1:7" x14ac:dyDescent="0.15">
      <c r="A2004" s="14"/>
      <c r="B2004" s="14"/>
      <c r="C2004" s="14"/>
      <c r="D2004" s="14"/>
      <c r="E2004" s="16"/>
      <c r="G2004" s="17"/>
    </row>
    <row r="2005" spans="1:7" x14ac:dyDescent="0.15">
      <c r="A2005" s="14"/>
      <c r="B2005" s="14"/>
      <c r="C2005" s="14"/>
      <c r="D2005" s="14"/>
      <c r="E2005" s="16"/>
      <c r="G2005" s="17"/>
    </row>
    <row r="2006" spans="1:7" x14ac:dyDescent="0.15">
      <c r="A2006" s="14"/>
      <c r="B2006" s="14"/>
      <c r="C2006" s="14"/>
      <c r="D2006" s="14"/>
      <c r="E2006" s="16"/>
      <c r="G2006" s="17"/>
    </row>
    <row r="2007" spans="1:7" x14ac:dyDescent="0.15">
      <c r="A2007" s="14"/>
      <c r="B2007" s="14"/>
      <c r="C2007" s="14"/>
      <c r="D2007" s="14"/>
      <c r="E2007" s="16"/>
      <c r="G2007" s="17"/>
    </row>
    <row r="2008" spans="1:7" x14ac:dyDescent="0.15">
      <c r="A2008" s="14"/>
      <c r="B2008" s="14"/>
      <c r="C2008" s="14"/>
      <c r="D2008" s="14"/>
      <c r="E2008" s="16"/>
      <c r="G2008" s="17"/>
    </row>
    <row r="2009" spans="1:7" x14ac:dyDescent="0.15">
      <c r="A2009" s="14"/>
      <c r="B2009" s="14"/>
      <c r="C2009" s="14"/>
      <c r="D2009" s="14"/>
      <c r="E2009" s="16"/>
      <c r="G2009" s="17"/>
    </row>
    <row r="2010" spans="1:7" x14ac:dyDescent="0.15">
      <c r="A2010" s="14"/>
      <c r="B2010" s="14"/>
      <c r="C2010" s="14"/>
      <c r="D2010" s="14"/>
      <c r="E2010" s="16"/>
      <c r="G2010" s="17"/>
    </row>
    <row r="2011" spans="1:7" x14ac:dyDescent="0.15">
      <c r="A2011" s="14"/>
      <c r="B2011" s="14"/>
      <c r="C2011" s="14"/>
      <c r="D2011" s="14"/>
      <c r="E2011" s="16"/>
      <c r="G2011" s="17"/>
    </row>
    <row r="2012" spans="1:7" x14ac:dyDescent="0.15">
      <c r="A2012" s="14"/>
      <c r="B2012" s="14"/>
      <c r="C2012" s="14"/>
      <c r="D2012" s="14"/>
      <c r="E2012" s="16"/>
      <c r="G2012" s="17"/>
    </row>
    <row r="2013" spans="1:7" x14ac:dyDescent="0.15">
      <c r="A2013" s="14"/>
      <c r="B2013" s="14"/>
      <c r="C2013" s="14"/>
      <c r="D2013" s="14"/>
      <c r="E2013" s="16"/>
      <c r="G2013" s="17"/>
    </row>
    <row r="2014" spans="1:7" x14ac:dyDescent="0.15">
      <c r="A2014" s="14"/>
      <c r="B2014" s="14"/>
      <c r="C2014" s="14"/>
      <c r="D2014" s="14"/>
      <c r="E2014" s="16"/>
      <c r="G2014" s="17"/>
    </row>
    <row r="2015" spans="1:7" x14ac:dyDescent="0.15">
      <c r="A2015" s="14"/>
      <c r="B2015" s="14"/>
      <c r="C2015" s="14"/>
      <c r="D2015" s="14"/>
      <c r="E2015" s="16"/>
      <c r="G2015" s="17"/>
    </row>
    <row r="2016" spans="1:7" x14ac:dyDescent="0.15">
      <c r="A2016" s="14"/>
      <c r="B2016" s="14"/>
      <c r="C2016" s="14"/>
      <c r="D2016" s="14"/>
      <c r="E2016" s="16"/>
      <c r="G2016" s="17"/>
    </row>
    <row r="2017" spans="1:7" x14ac:dyDescent="0.15">
      <c r="A2017" s="14"/>
      <c r="B2017" s="14"/>
      <c r="C2017" s="14"/>
      <c r="D2017" s="14"/>
      <c r="E2017" s="16"/>
      <c r="G2017" s="17"/>
    </row>
    <row r="2018" spans="1:7" x14ac:dyDescent="0.15">
      <c r="A2018" s="14"/>
      <c r="B2018" s="14"/>
      <c r="C2018" s="14"/>
      <c r="D2018" s="14"/>
      <c r="E2018" s="16"/>
      <c r="G2018" s="17"/>
    </row>
    <row r="2019" spans="1:7" x14ac:dyDescent="0.15">
      <c r="A2019" s="14"/>
      <c r="B2019" s="14"/>
      <c r="C2019" s="14"/>
      <c r="D2019" s="14"/>
      <c r="E2019" s="16"/>
      <c r="G2019" s="17"/>
    </row>
    <row r="2020" spans="1:7" x14ac:dyDescent="0.15">
      <c r="A2020" s="14"/>
      <c r="B2020" s="14"/>
      <c r="C2020" s="14"/>
      <c r="D2020" s="14"/>
      <c r="E2020" s="16"/>
      <c r="G2020" s="17"/>
    </row>
    <row r="2021" spans="1:7" x14ac:dyDescent="0.15">
      <c r="A2021" s="14"/>
      <c r="B2021" s="14"/>
      <c r="C2021" s="14"/>
      <c r="D2021" s="14"/>
      <c r="E2021" s="16"/>
      <c r="G2021" s="17"/>
    </row>
    <row r="2022" spans="1:7" x14ac:dyDescent="0.15">
      <c r="A2022" s="14"/>
      <c r="B2022" s="14"/>
      <c r="C2022" s="14"/>
      <c r="D2022" s="14"/>
      <c r="E2022" s="16"/>
      <c r="G2022" s="17"/>
    </row>
    <row r="2023" spans="1:7" x14ac:dyDescent="0.15">
      <c r="A2023" s="14"/>
      <c r="B2023" s="14"/>
      <c r="C2023" s="14"/>
      <c r="D2023" s="14"/>
      <c r="E2023" s="16"/>
      <c r="G2023" s="17"/>
    </row>
    <row r="2024" spans="1:7" x14ac:dyDescent="0.15">
      <c r="A2024" s="14"/>
      <c r="B2024" s="14"/>
      <c r="C2024" s="14"/>
      <c r="D2024" s="14"/>
      <c r="E2024" s="16"/>
      <c r="G2024" s="17"/>
    </row>
    <row r="2025" spans="1:7" x14ac:dyDescent="0.15">
      <c r="A2025" s="14"/>
      <c r="B2025" s="14"/>
      <c r="C2025" s="14"/>
      <c r="D2025" s="14"/>
      <c r="E2025" s="16"/>
      <c r="G2025" s="17"/>
    </row>
    <row r="2026" spans="1:7" x14ac:dyDescent="0.15">
      <c r="A2026" s="14"/>
      <c r="B2026" s="14"/>
      <c r="C2026" s="14"/>
      <c r="D2026" s="14"/>
      <c r="E2026" s="16"/>
      <c r="G2026" s="17"/>
    </row>
    <row r="2027" spans="1:7" x14ac:dyDescent="0.15">
      <c r="A2027" s="14"/>
      <c r="B2027" s="14"/>
      <c r="C2027" s="14"/>
      <c r="D2027" s="14"/>
      <c r="E2027" s="16"/>
      <c r="G2027" s="17"/>
    </row>
    <row r="2028" spans="1:7" x14ac:dyDescent="0.15">
      <c r="A2028" s="14"/>
      <c r="B2028" s="14"/>
      <c r="C2028" s="14"/>
      <c r="D2028" s="14"/>
      <c r="E2028" s="16"/>
      <c r="G2028" s="17"/>
    </row>
    <row r="2029" spans="1:7" x14ac:dyDescent="0.15">
      <c r="A2029" s="14"/>
      <c r="B2029" s="14"/>
      <c r="C2029" s="14"/>
      <c r="D2029" s="14"/>
      <c r="E2029" s="16"/>
      <c r="G2029" s="17"/>
    </row>
    <row r="2030" spans="1:7" x14ac:dyDescent="0.15">
      <c r="A2030" s="14"/>
      <c r="B2030" s="14"/>
      <c r="C2030" s="14"/>
      <c r="D2030" s="14"/>
      <c r="E2030" s="16"/>
      <c r="G2030" s="17"/>
    </row>
    <row r="2031" spans="1:7" x14ac:dyDescent="0.15">
      <c r="A2031" s="14"/>
      <c r="B2031" s="14"/>
      <c r="C2031" s="14"/>
      <c r="D2031" s="14"/>
      <c r="E2031" s="16"/>
      <c r="G2031" s="17"/>
    </row>
    <row r="2032" spans="1:7" x14ac:dyDescent="0.15">
      <c r="A2032" s="14"/>
      <c r="B2032" s="14"/>
      <c r="C2032" s="14"/>
      <c r="D2032" s="14"/>
      <c r="E2032" s="16"/>
      <c r="G2032" s="17"/>
    </row>
    <row r="2033" spans="1:7" x14ac:dyDescent="0.15">
      <c r="A2033" s="14"/>
      <c r="B2033" s="14"/>
      <c r="C2033" s="14"/>
      <c r="D2033" s="14"/>
      <c r="E2033" s="16"/>
      <c r="G2033" s="17"/>
    </row>
    <row r="2034" spans="1:7" x14ac:dyDescent="0.15">
      <c r="A2034" s="14"/>
      <c r="B2034" s="14"/>
      <c r="C2034" s="14"/>
      <c r="D2034" s="14"/>
      <c r="E2034" s="16"/>
      <c r="G2034" s="17"/>
    </row>
    <row r="2035" spans="1:7" x14ac:dyDescent="0.15">
      <c r="A2035" s="14"/>
      <c r="B2035" s="14"/>
      <c r="C2035" s="14"/>
      <c r="D2035" s="14"/>
      <c r="E2035" s="16"/>
      <c r="G2035" s="17"/>
    </row>
    <row r="2036" spans="1:7" x14ac:dyDescent="0.15">
      <c r="A2036" s="14"/>
      <c r="B2036" s="14"/>
      <c r="C2036" s="14"/>
      <c r="D2036" s="14"/>
      <c r="E2036" s="16"/>
      <c r="G2036" s="17"/>
    </row>
    <row r="2037" spans="1:7" x14ac:dyDescent="0.15">
      <c r="A2037" s="14"/>
      <c r="B2037" s="14"/>
      <c r="C2037" s="14"/>
      <c r="D2037" s="14"/>
      <c r="E2037" s="16"/>
      <c r="G2037" s="17"/>
    </row>
    <row r="2038" spans="1:7" x14ac:dyDescent="0.15">
      <c r="A2038" s="14"/>
      <c r="B2038" s="14"/>
      <c r="C2038" s="14"/>
      <c r="D2038" s="14"/>
      <c r="E2038" s="16"/>
      <c r="G2038" s="17"/>
    </row>
    <row r="2039" spans="1:7" x14ac:dyDescent="0.15">
      <c r="A2039" s="14"/>
      <c r="B2039" s="14"/>
      <c r="C2039" s="14"/>
      <c r="D2039" s="14"/>
      <c r="E2039" s="16"/>
      <c r="G2039" s="17"/>
    </row>
    <row r="2040" spans="1:7" x14ac:dyDescent="0.15">
      <c r="A2040" s="14"/>
      <c r="B2040" s="14"/>
      <c r="C2040" s="14"/>
      <c r="D2040" s="14"/>
      <c r="E2040" s="16"/>
      <c r="G2040" s="17"/>
    </row>
    <row r="2041" spans="1:7" x14ac:dyDescent="0.15">
      <c r="A2041" s="14"/>
      <c r="B2041" s="14"/>
      <c r="C2041" s="14"/>
      <c r="D2041" s="14"/>
      <c r="E2041" s="16"/>
      <c r="G2041" s="17"/>
    </row>
    <row r="2042" spans="1:7" x14ac:dyDescent="0.15">
      <c r="A2042" s="14"/>
      <c r="B2042" s="14"/>
      <c r="C2042" s="14"/>
      <c r="D2042" s="14"/>
      <c r="E2042" s="16"/>
      <c r="G2042" s="17"/>
    </row>
    <row r="2043" spans="1:7" x14ac:dyDescent="0.15">
      <c r="A2043" s="14"/>
      <c r="B2043" s="14"/>
      <c r="C2043" s="14"/>
      <c r="D2043" s="14"/>
      <c r="E2043" s="16"/>
      <c r="G2043" s="17"/>
    </row>
    <row r="2044" spans="1:7" x14ac:dyDescent="0.15">
      <c r="A2044" s="14"/>
      <c r="B2044" s="14"/>
      <c r="C2044" s="14"/>
      <c r="D2044" s="14"/>
      <c r="E2044" s="16"/>
      <c r="G2044" s="17"/>
    </row>
    <row r="2045" spans="1:7" x14ac:dyDescent="0.15">
      <c r="A2045" s="14"/>
      <c r="B2045" s="14"/>
      <c r="C2045" s="14"/>
      <c r="D2045" s="14"/>
      <c r="E2045" s="16"/>
      <c r="G2045" s="17"/>
    </row>
    <row r="2046" spans="1:7" x14ac:dyDescent="0.15">
      <c r="A2046" s="14"/>
      <c r="B2046" s="14"/>
      <c r="C2046" s="14"/>
      <c r="D2046" s="14"/>
      <c r="E2046" s="16"/>
      <c r="G2046" s="17"/>
    </row>
    <row r="2047" spans="1:7" x14ac:dyDescent="0.15">
      <c r="A2047" s="14"/>
      <c r="B2047" s="14"/>
      <c r="C2047" s="14"/>
      <c r="D2047" s="14"/>
      <c r="E2047" s="16"/>
      <c r="G2047" s="17"/>
    </row>
    <row r="2048" spans="1:7" x14ac:dyDescent="0.15">
      <c r="A2048" s="14"/>
      <c r="B2048" s="14"/>
      <c r="C2048" s="14"/>
      <c r="D2048" s="14"/>
      <c r="E2048" s="16"/>
      <c r="G2048" s="17"/>
    </row>
    <row r="2049" spans="1:7" x14ac:dyDescent="0.15">
      <c r="A2049" s="14"/>
      <c r="B2049" s="14"/>
      <c r="C2049" s="14"/>
      <c r="D2049" s="14"/>
      <c r="E2049" s="16"/>
      <c r="G2049" s="17"/>
    </row>
    <row r="2050" spans="1:7" x14ac:dyDescent="0.15">
      <c r="A2050" s="14"/>
      <c r="B2050" s="14"/>
      <c r="C2050" s="14"/>
      <c r="D2050" s="14"/>
      <c r="E2050" s="16"/>
      <c r="G2050" s="17"/>
    </row>
    <row r="2051" spans="1:7" x14ac:dyDescent="0.15">
      <c r="A2051" s="14"/>
      <c r="B2051" s="14"/>
      <c r="C2051" s="14"/>
      <c r="D2051" s="14"/>
      <c r="E2051" s="16"/>
      <c r="G2051" s="17"/>
    </row>
    <row r="2052" spans="1:7" x14ac:dyDescent="0.15">
      <c r="A2052" s="14"/>
      <c r="B2052" s="14"/>
      <c r="C2052" s="14"/>
      <c r="D2052" s="14"/>
      <c r="E2052" s="16"/>
      <c r="G2052" s="17"/>
    </row>
    <row r="2053" spans="1:7" x14ac:dyDescent="0.15">
      <c r="A2053" s="14"/>
      <c r="B2053" s="14"/>
      <c r="C2053" s="14"/>
      <c r="D2053" s="14"/>
      <c r="E2053" s="16"/>
      <c r="G2053" s="17"/>
    </row>
    <row r="2054" spans="1:7" x14ac:dyDescent="0.15">
      <c r="A2054" s="14"/>
      <c r="B2054" s="14"/>
      <c r="C2054" s="14"/>
      <c r="D2054" s="14"/>
      <c r="E2054" s="16"/>
      <c r="G2054" s="17"/>
    </row>
    <row r="2055" spans="1:7" x14ac:dyDescent="0.15">
      <c r="A2055" s="14"/>
      <c r="B2055" s="14"/>
      <c r="C2055" s="14"/>
      <c r="D2055" s="14"/>
      <c r="E2055" s="16"/>
      <c r="G2055" s="17"/>
    </row>
    <row r="2056" spans="1:7" x14ac:dyDescent="0.15">
      <c r="A2056" s="14"/>
      <c r="B2056" s="14"/>
      <c r="C2056" s="14"/>
      <c r="D2056" s="14"/>
      <c r="E2056" s="16"/>
      <c r="G2056" s="17"/>
    </row>
    <row r="2057" spans="1:7" x14ac:dyDescent="0.15">
      <c r="A2057" s="14"/>
      <c r="B2057" s="14"/>
      <c r="C2057" s="14"/>
      <c r="D2057" s="14"/>
      <c r="E2057" s="16"/>
      <c r="G2057" s="17"/>
    </row>
    <row r="2058" spans="1:7" x14ac:dyDescent="0.15">
      <c r="A2058" s="14"/>
      <c r="B2058" s="14"/>
      <c r="C2058" s="14"/>
      <c r="D2058" s="14"/>
      <c r="E2058" s="16"/>
      <c r="G2058" s="17"/>
    </row>
    <row r="2059" spans="1:7" x14ac:dyDescent="0.15">
      <c r="A2059" s="14"/>
      <c r="B2059" s="14"/>
      <c r="C2059" s="14"/>
      <c r="D2059" s="14"/>
      <c r="E2059" s="16"/>
      <c r="G2059" s="17"/>
    </row>
    <row r="2060" spans="1:7" x14ac:dyDescent="0.15">
      <c r="A2060" s="14"/>
      <c r="B2060" s="14"/>
      <c r="C2060" s="14"/>
      <c r="D2060" s="14"/>
      <c r="E2060" s="16"/>
      <c r="G2060" s="17"/>
    </row>
    <row r="2061" spans="1:7" x14ac:dyDescent="0.15">
      <c r="A2061" s="14"/>
      <c r="B2061" s="14"/>
      <c r="C2061" s="14"/>
      <c r="D2061" s="14"/>
      <c r="E2061" s="16"/>
      <c r="G2061" s="17"/>
    </row>
    <row r="2062" spans="1:7" x14ac:dyDescent="0.15">
      <c r="A2062" s="14"/>
      <c r="B2062" s="14"/>
      <c r="C2062" s="14"/>
      <c r="D2062" s="14"/>
      <c r="E2062" s="16"/>
      <c r="G2062" s="17"/>
    </row>
    <row r="2063" spans="1:7" x14ac:dyDescent="0.15">
      <c r="A2063" s="14"/>
      <c r="B2063" s="14"/>
      <c r="C2063" s="14"/>
      <c r="D2063" s="14"/>
      <c r="E2063" s="16"/>
      <c r="G2063" s="17"/>
    </row>
    <row r="2064" spans="1:7" x14ac:dyDescent="0.15">
      <c r="A2064" s="14"/>
      <c r="B2064" s="14"/>
      <c r="C2064" s="14"/>
      <c r="D2064" s="14"/>
      <c r="E2064" s="16"/>
      <c r="G2064" s="17"/>
    </row>
    <row r="2065" spans="1:7" x14ac:dyDescent="0.15">
      <c r="A2065" s="14"/>
      <c r="B2065" s="14"/>
      <c r="C2065" s="14"/>
      <c r="D2065" s="14"/>
      <c r="E2065" s="16"/>
      <c r="G2065" s="17"/>
    </row>
    <row r="2066" spans="1:7" x14ac:dyDescent="0.15">
      <c r="A2066" s="14"/>
      <c r="B2066" s="14"/>
      <c r="C2066" s="14"/>
      <c r="D2066" s="14"/>
      <c r="E2066" s="16"/>
      <c r="G2066" s="17"/>
    </row>
    <row r="2067" spans="1:7" x14ac:dyDescent="0.15">
      <c r="A2067" s="14"/>
      <c r="B2067" s="14"/>
      <c r="C2067" s="14"/>
      <c r="D2067" s="14"/>
      <c r="E2067" s="16"/>
      <c r="G2067" s="17"/>
    </row>
    <row r="2068" spans="1:7" x14ac:dyDescent="0.15">
      <c r="A2068" s="14"/>
      <c r="B2068" s="14"/>
      <c r="C2068" s="14"/>
      <c r="D2068" s="14"/>
      <c r="E2068" s="16"/>
      <c r="G2068" s="17"/>
    </row>
    <row r="2069" spans="1:7" x14ac:dyDescent="0.15">
      <c r="A2069" s="14"/>
      <c r="B2069" s="14"/>
      <c r="C2069" s="14"/>
      <c r="D2069" s="14"/>
      <c r="E2069" s="16"/>
      <c r="G2069" s="17"/>
    </row>
    <row r="2070" spans="1:7" x14ac:dyDescent="0.15">
      <c r="A2070" s="14"/>
      <c r="B2070" s="14"/>
      <c r="C2070" s="14"/>
      <c r="D2070" s="14"/>
      <c r="E2070" s="16"/>
      <c r="G2070" s="17"/>
    </row>
    <row r="2071" spans="1:7" x14ac:dyDescent="0.15">
      <c r="A2071" s="14"/>
      <c r="B2071" s="14"/>
      <c r="C2071" s="14"/>
      <c r="D2071" s="14"/>
      <c r="E2071" s="16"/>
      <c r="G2071" s="17"/>
    </row>
    <row r="2072" spans="1:7" x14ac:dyDescent="0.15">
      <c r="A2072" s="14"/>
      <c r="B2072" s="14"/>
      <c r="C2072" s="14"/>
      <c r="D2072" s="14"/>
      <c r="E2072" s="16"/>
      <c r="G2072" s="17"/>
    </row>
    <row r="2073" spans="1:7" x14ac:dyDescent="0.15">
      <c r="A2073" s="14"/>
      <c r="B2073" s="14"/>
      <c r="C2073" s="14"/>
      <c r="D2073" s="14"/>
      <c r="E2073" s="16"/>
      <c r="G2073" s="17"/>
    </row>
    <row r="2074" spans="1:7" x14ac:dyDescent="0.15">
      <c r="A2074" s="14"/>
      <c r="B2074" s="14"/>
      <c r="C2074" s="14"/>
      <c r="D2074" s="14"/>
      <c r="E2074" s="16"/>
      <c r="G2074" s="17"/>
    </row>
    <row r="2075" spans="1:7" x14ac:dyDescent="0.15">
      <c r="A2075" s="14"/>
      <c r="B2075" s="14"/>
      <c r="C2075" s="14"/>
      <c r="D2075" s="14"/>
      <c r="E2075" s="16"/>
      <c r="G2075" s="17"/>
    </row>
    <row r="2076" spans="1:7" x14ac:dyDescent="0.15">
      <c r="A2076" s="14"/>
      <c r="B2076" s="14"/>
      <c r="C2076" s="14"/>
      <c r="D2076" s="14"/>
      <c r="E2076" s="16"/>
      <c r="G2076" s="17"/>
    </row>
    <row r="2077" spans="1:7" x14ac:dyDescent="0.15">
      <c r="A2077" s="14"/>
      <c r="B2077" s="14"/>
      <c r="C2077" s="14"/>
      <c r="D2077" s="14"/>
      <c r="E2077" s="16"/>
      <c r="G2077" s="17"/>
    </row>
    <row r="2078" spans="1:7" x14ac:dyDescent="0.15">
      <c r="A2078" s="14"/>
      <c r="B2078" s="14"/>
      <c r="C2078" s="14"/>
      <c r="D2078" s="14"/>
      <c r="E2078" s="16"/>
      <c r="G2078" s="17"/>
    </row>
    <row r="2079" spans="1:7" x14ac:dyDescent="0.15">
      <c r="A2079" s="14"/>
      <c r="B2079" s="14"/>
      <c r="C2079" s="14"/>
      <c r="D2079" s="14"/>
      <c r="E2079" s="16"/>
      <c r="G2079" s="17"/>
    </row>
    <row r="2080" spans="1:7" x14ac:dyDescent="0.15">
      <c r="A2080" s="14"/>
      <c r="B2080" s="14"/>
      <c r="C2080" s="14"/>
      <c r="D2080" s="14"/>
      <c r="E2080" s="16"/>
      <c r="G2080" s="17"/>
    </row>
    <row r="2081" spans="1:7" x14ac:dyDescent="0.15">
      <c r="A2081" s="14"/>
      <c r="B2081" s="14"/>
      <c r="C2081" s="14"/>
      <c r="D2081" s="14"/>
      <c r="E2081" s="16"/>
      <c r="G2081" s="17"/>
    </row>
    <row r="2082" spans="1:7" x14ac:dyDescent="0.15">
      <c r="A2082" s="14"/>
      <c r="B2082" s="14"/>
      <c r="C2082" s="14"/>
      <c r="D2082" s="14"/>
      <c r="E2082" s="16"/>
      <c r="G2082" s="17"/>
    </row>
    <row r="2083" spans="1:7" x14ac:dyDescent="0.15">
      <c r="A2083" s="14"/>
      <c r="B2083" s="14"/>
      <c r="C2083" s="14"/>
      <c r="D2083" s="14"/>
      <c r="E2083" s="16"/>
      <c r="G2083" s="17"/>
    </row>
    <row r="2084" spans="1:7" x14ac:dyDescent="0.15">
      <c r="A2084" s="14"/>
      <c r="B2084" s="14"/>
      <c r="C2084" s="14"/>
      <c r="D2084" s="14"/>
      <c r="E2084" s="16"/>
      <c r="G2084" s="17"/>
    </row>
    <row r="2085" spans="1:7" x14ac:dyDescent="0.15">
      <c r="A2085" s="14"/>
      <c r="B2085" s="14"/>
      <c r="C2085" s="14"/>
      <c r="D2085" s="14"/>
      <c r="E2085" s="16"/>
      <c r="G2085" s="17"/>
    </row>
    <row r="2086" spans="1:7" x14ac:dyDescent="0.15">
      <c r="A2086" s="14"/>
      <c r="B2086" s="14"/>
      <c r="C2086" s="14"/>
      <c r="D2086" s="14"/>
      <c r="E2086" s="16"/>
      <c r="G2086" s="17"/>
    </row>
    <row r="2087" spans="1:7" x14ac:dyDescent="0.15">
      <c r="A2087" s="14"/>
      <c r="B2087" s="14"/>
      <c r="C2087" s="14"/>
      <c r="D2087" s="14"/>
      <c r="E2087" s="16"/>
      <c r="G2087" s="17"/>
    </row>
    <row r="2088" spans="1:7" x14ac:dyDescent="0.15">
      <c r="A2088" s="14"/>
      <c r="B2088" s="14"/>
      <c r="C2088" s="14"/>
      <c r="D2088" s="14"/>
      <c r="E2088" s="16"/>
      <c r="G2088" s="17"/>
    </row>
    <row r="2089" spans="1:7" x14ac:dyDescent="0.15">
      <c r="A2089" s="14"/>
      <c r="B2089" s="14"/>
      <c r="C2089" s="14"/>
      <c r="D2089" s="14"/>
      <c r="E2089" s="16"/>
      <c r="G2089" s="17"/>
    </row>
    <row r="2090" spans="1:7" x14ac:dyDescent="0.15">
      <c r="A2090" s="14"/>
      <c r="B2090" s="14"/>
      <c r="C2090" s="14"/>
      <c r="D2090" s="14"/>
      <c r="E2090" s="16"/>
      <c r="G2090" s="17"/>
    </row>
    <row r="2091" spans="1:7" x14ac:dyDescent="0.15">
      <c r="A2091" s="14"/>
      <c r="B2091" s="14"/>
      <c r="C2091" s="14"/>
      <c r="D2091" s="14"/>
      <c r="E2091" s="16"/>
      <c r="G2091" s="17"/>
    </row>
    <row r="2092" spans="1:7" x14ac:dyDescent="0.15">
      <c r="A2092" s="14"/>
      <c r="B2092" s="14"/>
      <c r="C2092" s="14"/>
      <c r="D2092" s="14"/>
      <c r="E2092" s="16"/>
      <c r="G2092" s="17"/>
    </row>
    <row r="2093" spans="1:7" x14ac:dyDescent="0.15">
      <c r="A2093" s="14"/>
      <c r="B2093" s="14"/>
      <c r="C2093" s="14"/>
      <c r="D2093" s="14"/>
      <c r="E2093" s="16"/>
      <c r="G2093" s="17"/>
    </row>
    <row r="2094" spans="1:7" x14ac:dyDescent="0.15">
      <c r="A2094" s="14"/>
      <c r="B2094" s="14"/>
      <c r="C2094" s="14"/>
      <c r="D2094" s="14"/>
      <c r="E2094" s="16"/>
      <c r="G2094" s="17"/>
    </row>
    <row r="2095" spans="1:7" x14ac:dyDescent="0.15">
      <c r="A2095" s="14"/>
      <c r="B2095" s="14"/>
      <c r="C2095" s="14"/>
      <c r="D2095" s="14"/>
      <c r="E2095" s="16"/>
      <c r="G2095" s="17"/>
    </row>
    <row r="2096" spans="1:7" x14ac:dyDescent="0.15">
      <c r="A2096" s="14"/>
      <c r="B2096" s="14"/>
      <c r="C2096" s="14"/>
      <c r="D2096" s="14"/>
      <c r="E2096" s="16"/>
      <c r="G2096" s="17"/>
    </row>
    <row r="2097" spans="1:7" x14ac:dyDescent="0.15">
      <c r="A2097" s="14"/>
      <c r="B2097" s="14"/>
      <c r="C2097" s="14"/>
      <c r="D2097" s="14"/>
      <c r="E2097" s="16"/>
      <c r="G2097" s="17"/>
    </row>
    <row r="2098" spans="1:7" x14ac:dyDescent="0.15">
      <c r="A2098" s="14"/>
      <c r="B2098" s="14"/>
      <c r="C2098" s="14"/>
      <c r="D2098" s="14"/>
      <c r="E2098" s="16"/>
      <c r="G2098" s="17"/>
    </row>
    <row r="2099" spans="1:7" x14ac:dyDescent="0.15">
      <c r="A2099" s="14"/>
      <c r="B2099" s="14"/>
      <c r="C2099" s="14"/>
      <c r="D2099" s="14"/>
      <c r="E2099" s="16"/>
      <c r="G2099" s="17"/>
    </row>
    <row r="2100" spans="1:7" x14ac:dyDescent="0.15">
      <c r="A2100" s="14"/>
      <c r="B2100" s="14"/>
      <c r="C2100" s="14"/>
      <c r="D2100" s="14"/>
      <c r="E2100" s="16"/>
      <c r="G2100" s="17"/>
    </row>
    <row r="2101" spans="1:7" x14ac:dyDescent="0.15">
      <c r="A2101" s="14"/>
      <c r="B2101" s="14"/>
      <c r="C2101" s="14"/>
      <c r="D2101" s="14"/>
      <c r="E2101" s="16"/>
      <c r="G2101" s="17"/>
    </row>
    <row r="2102" spans="1:7" x14ac:dyDescent="0.15">
      <c r="A2102" s="14"/>
      <c r="B2102" s="14"/>
      <c r="C2102" s="14"/>
      <c r="D2102" s="14"/>
      <c r="E2102" s="16"/>
      <c r="G2102" s="17"/>
    </row>
    <row r="2103" spans="1:7" x14ac:dyDescent="0.15">
      <c r="A2103" s="14"/>
      <c r="B2103" s="14"/>
      <c r="C2103" s="14"/>
      <c r="D2103" s="14"/>
      <c r="E2103" s="16"/>
      <c r="G2103" s="17"/>
    </row>
    <row r="2104" spans="1:7" x14ac:dyDescent="0.15">
      <c r="A2104" s="14"/>
      <c r="B2104" s="14"/>
      <c r="C2104" s="14"/>
      <c r="D2104" s="14"/>
      <c r="E2104" s="16"/>
      <c r="G2104" s="17"/>
    </row>
    <row r="2105" spans="1:7" x14ac:dyDescent="0.15">
      <c r="A2105" s="14"/>
      <c r="B2105" s="14"/>
      <c r="C2105" s="14"/>
      <c r="D2105" s="14"/>
      <c r="E2105" s="16"/>
      <c r="G2105" s="17"/>
    </row>
    <row r="2106" spans="1:7" x14ac:dyDescent="0.15">
      <c r="A2106" s="14"/>
      <c r="B2106" s="14"/>
      <c r="C2106" s="14"/>
      <c r="D2106" s="14"/>
      <c r="E2106" s="16"/>
      <c r="G2106" s="17"/>
    </row>
    <row r="2107" spans="1:7" x14ac:dyDescent="0.15">
      <c r="A2107" s="14"/>
      <c r="B2107" s="14"/>
      <c r="C2107" s="14"/>
      <c r="D2107" s="14"/>
      <c r="E2107" s="16"/>
      <c r="G2107" s="17"/>
    </row>
    <row r="2108" spans="1:7" x14ac:dyDescent="0.15">
      <c r="A2108" s="14"/>
      <c r="B2108" s="14"/>
      <c r="C2108" s="14"/>
      <c r="D2108" s="14"/>
      <c r="E2108" s="16"/>
      <c r="G2108" s="17"/>
    </row>
    <row r="2109" spans="1:7" x14ac:dyDescent="0.15">
      <c r="A2109" s="14"/>
      <c r="B2109" s="14"/>
      <c r="C2109" s="14"/>
      <c r="D2109" s="14"/>
      <c r="E2109" s="16"/>
      <c r="G2109" s="17"/>
    </row>
    <row r="2110" spans="1:7" x14ac:dyDescent="0.15">
      <c r="A2110" s="14"/>
      <c r="B2110" s="14"/>
      <c r="C2110" s="14"/>
      <c r="D2110" s="14"/>
      <c r="E2110" s="16"/>
      <c r="G2110" s="17"/>
    </row>
    <row r="2111" spans="1:7" x14ac:dyDescent="0.15">
      <c r="A2111" s="14"/>
      <c r="B2111" s="14"/>
      <c r="C2111" s="14"/>
      <c r="D2111" s="14"/>
      <c r="E2111" s="16"/>
      <c r="G2111" s="17"/>
    </row>
    <row r="2112" spans="1:7" x14ac:dyDescent="0.15">
      <c r="A2112" s="14"/>
      <c r="B2112" s="14"/>
      <c r="C2112" s="14"/>
      <c r="D2112" s="14"/>
      <c r="E2112" s="16"/>
      <c r="G2112" s="17"/>
    </row>
    <row r="2113" spans="1:7" x14ac:dyDescent="0.15">
      <c r="A2113" s="14"/>
      <c r="B2113" s="14"/>
      <c r="C2113" s="14"/>
      <c r="D2113" s="14"/>
      <c r="E2113" s="16"/>
      <c r="G2113" s="17"/>
    </row>
    <row r="2114" spans="1:7" x14ac:dyDescent="0.15">
      <c r="A2114" s="14"/>
      <c r="B2114" s="14"/>
      <c r="C2114" s="14"/>
      <c r="D2114" s="14"/>
      <c r="E2114" s="16"/>
      <c r="G2114" s="17"/>
    </row>
    <row r="2115" spans="1:7" x14ac:dyDescent="0.15">
      <c r="A2115" s="14"/>
      <c r="B2115" s="14"/>
      <c r="C2115" s="14"/>
      <c r="D2115" s="14"/>
      <c r="E2115" s="16"/>
      <c r="G2115" s="17"/>
    </row>
    <row r="2116" spans="1:7" x14ac:dyDescent="0.15">
      <c r="A2116" s="14"/>
      <c r="B2116" s="14"/>
      <c r="C2116" s="14"/>
      <c r="D2116" s="14"/>
      <c r="E2116" s="16"/>
      <c r="G2116" s="17"/>
    </row>
    <row r="2117" spans="1:7" x14ac:dyDescent="0.15">
      <c r="A2117" s="14"/>
      <c r="B2117" s="14"/>
      <c r="C2117" s="14"/>
      <c r="D2117" s="14"/>
      <c r="E2117" s="16"/>
      <c r="G2117" s="17"/>
    </row>
    <row r="2118" spans="1:7" x14ac:dyDescent="0.15">
      <c r="A2118" s="14"/>
      <c r="B2118" s="14"/>
      <c r="C2118" s="14"/>
      <c r="D2118" s="14"/>
      <c r="E2118" s="16"/>
      <c r="G2118" s="17"/>
    </row>
    <row r="2119" spans="1:7" x14ac:dyDescent="0.15">
      <c r="A2119" s="14"/>
      <c r="B2119" s="14"/>
      <c r="C2119" s="14"/>
      <c r="D2119" s="14"/>
      <c r="E2119" s="16"/>
      <c r="G2119" s="17"/>
    </row>
    <row r="2120" spans="1:7" x14ac:dyDescent="0.15">
      <c r="A2120" s="14"/>
      <c r="B2120" s="14"/>
      <c r="C2120" s="14"/>
      <c r="D2120" s="14"/>
      <c r="E2120" s="16"/>
      <c r="G2120" s="17"/>
    </row>
    <row r="2121" spans="1:7" x14ac:dyDescent="0.15">
      <c r="A2121" s="14"/>
      <c r="B2121" s="14"/>
      <c r="C2121" s="14"/>
      <c r="D2121" s="14"/>
      <c r="E2121" s="16"/>
      <c r="G2121" s="17"/>
    </row>
    <row r="2122" spans="1:7" x14ac:dyDescent="0.15">
      <c r="A2122" s="14"/>
      <c r="B2122" s="14"/>
      <c r="C2122" s="14"/>
      <c r="D2122" s="14"/>
      <c r="E2122" s="16"/>
      <c r="G2122" s="17"/>
    </row>
    <row r="2123" spans="1:7" x14ac:dyDescent="0.15">
      <c r="A2123" s="14"/>
      <c r="B2123" s="14"/>
      <c r="C2123" s="14"/>
      <c r="D2123" s="14"/>
      <c r="E2123" s="16"/>
      <c r="G2123" s="17"/>
    </row>
    <row r="2124" spans="1:7" x14ac:dyDescent="0.15">
      <c r="A2124" s="14"/>
      <c r="B2124" s="14"/>
      <c r="C2124" s="14"/>
      <c r="D2124" s="14"/>
      <c r="E2124" s="16"/>
      <c r="G2124" s="17"/>
    </row>
    <row r="2125" spans="1:7" x14ac:dyDescent="0.15">
      <c r="A2125" s="14"/>
      <c r="B2125" s="14"/>
      <c r="C2125" s="14"/>
      <c r="D2125" s="14"/>
      <c r="E2125" s="16"/>
      <c r="G2125" s="17"/>
    </row>
    <row r="2126" spans="1:7" x14ac:dyDescent="0.15">
      <c r="A2126" s="14"/>
      <c r="B2126" s="14"/>
      <c r="C2126" s="14"/>
      <c r="D2126" s="14"/>
      <c r="E2126" s="16"/>
      <c r="G2126" s="17"/>
    </row>
    <row r="2127" spans="1:7" x14ac:dyDescent="0.15">
      <c r="A2127" s="14"/>
      <c r="B2127" s="14"/>
      <c r="C2127" s="14"/>
      <c r="D2127" s="14"/>
      <c r="E2127" s="16"/>
      <c r="G2127" s="17"/>
    </row>
    <row r="2128" spans="1:7" x14ac:dyDescent="0.15">
      <c r="A2128" s="14"/>
      <c r="B2128" s="14"/>
      <c r="C2128" s="14"/>
      <c r="D2128" s="14"/>
      <c r="E2128" s="16"/>
      <c r="G2128" s="17"/>
    </row>
    <row r="2129" spans="1:7" x14ac:dyDescent="0.15">
      <c r="A2129" s="14"/>
      <c r="B2129" s="14"/>
      <c r="C2129" s="14"/>
      <c r="D2129" s="14"/>
      <c r="E2129" s="16"/>
      <c r="G2129" s="17"/>
    </row>
    <row r="2130" spans="1:7" x14ac:dyDescent="0.15">
      <c r="A2130" s="14"/>
      <c r="B2130" s="14"/>
      <c r="C2130" s="14"/>
      <c r="D2130" s="14"/>
      <c r="E2130" s="16"/>
      <c r="G2130" s="17"/>
    </row>
    <row r="2131" spans="1:7" x14ac:dyDescent="0.15">
      <c r="A2131" s="14"/>
      <c r="B2131" s="14"/>
      <c r="C2131" s="14"/>
      <c r="D2131" s="14"/>
      <c r="E2131" s="16"/>
      <c r="G2131" s="17"/>
    </row>
    <row r="2132" spans="1:7" x14ac:dyDescent="0.15">
      <c r="A2132" s="14"/>
      <c r="B2132" s="14"/>
      <c r="C2132" s="14"/>
      <c r="D2132" s="14"/>
      <c r="E2132" s="16"/>
      <c r="G2132" s="17"/>
    </row>
    <row r="2133" spans="1:7" x14ac:dyDescent="0.15">
      <c r="A2133" s="14"/>
      <c r="B2133" s="14"/>
      <c r="C2133" s="14"/>
      <c r="D2133" s="14"/>
      <c r="E2133" s="16"/>
      <c r="G2133" s="17"/>
    </row>
    <row r="2134" spans="1:7" x14ac:dyDescent="0.15">
      <c r="A2134" s="14"/>
      <c r="B2134" s="14"/>
      <c r="C2134" s="14"/>
      <c r="D2134" s="14"/>
      <c r="E2134" s="16"/>
      <c r="G2134" s="17"/>
    </row>
    <row r="2135" spans="1:7" x14ac:dyDescent="0.15">
      <c r="A2135" s="14"/>
      <c r="B2135" s="14"/>
      <c r="C2135" s="14"/>
      <c r="D2135" s="14"/>
      <c r="E2135" s="16"/>
      <c r="G2135" s="17"/>
    </row>
    <row r="2136" spans="1:7" x14ac:dyDescent="0.15">
      <c r="A2136" s="14"/>
      <c r="B2136" s="14"/>
      <c r="C2136" s="14"/>
      <c r="D2136" s="14"/>
      <c r="E2136" s="16"/>
      <c r="G2136" s="17"/>
    </row>
    <row r="2137" spans="1:7" x14ac:dyDescent="0.15">
      <c r="A2137" s="14"/>
      <c r="B2137" s="14"/>
      <c r="C2137" s="14"/>
      <c r="D2137" s="14"/>
      <c r="E2137" s="16"/>
      <c r="G2137" s="17"/>
    </row>
    <row r="2138" spans="1:7" x14ac:dyDescent="0.15">
      <c r="A2138" s="14"/>
      <c r="B2138" s="14"/>
      <c r="C2138" s="14"/>
      <c r="D2138" s="14"/>
      <c r="E2138" s="16"/>
      <c r="G2138" s="17"/>
    </row>
    <row r="2139" spans="1:7" x14ac:dyDescent="0.15">
      <c r="A2139" s="14"/>
      <c r="B2139" s="14"/>
      <c r="C2139" s="14"/>
      <c r="D2139" s="14"/>
      <c r="E2139" s="16"/>
      <c r="G2139" s="17"/>
    </row>
    <row r="2140" spans="1:7" x14ac:dyDescent="0.15">
      <c r="A2140" s="14"/>
      <c r="B2140" s="14"/>
      <c r="C2140" s="14"/>
      <c r="D2140" s="14"/>
      <c r="E2140" s="16"/>
      <c r="G2140" s="17"/>
    </row>
    <row r="2141" spans="1:7" x14ac:dyDescent="0.15">
      <c r="A2141" s="14"/>
      <c r="B2141" s="14"/>
      <c r="C2141" s="14"/>
      <c r="D2141" s="14"/>
      <c r="E2141" s="16"/>
      <c r="G2141" s="17"/>
    </row>
    <row r="2142" spans="1:7" x14ac:dyDescent="0.15">
      <c r="A2142" s="14"/>
      <c r="B2142" s="14"/>
      <c r="C2142" s="14"/>
      <c r="D2142" s="14"/>
      <c r="E2142" s="16"/>
      <c r="G2142" s="17"/>
    </row>
    <row r="2143" spans="1:7" x14ac:dyDescent="0.15">
      <c r="A2143" s="14"/>
      <c r="B2143" s="14"/>
      <c r="C2143" s="14"/>
      <c r="D2143" s="14"/>
      <c r="E2143" s="16"/>
      <c r="G2143" s="17"/>
    </row>
    <row r="2144" spans="1:7" x14ac:dyDescent="0.15">
      <c r="A2144" s="14"/>
      <c r="B2144" s="14"/>
      <c r="C2144" s="14"/>
      <c r="D2144" s="14"/>
      <c r="E2144" s="16"/>
      <c r="G2144" s="17"/>
    </row>
    <row r="2145" spans="1:7" x14ac:dyDescent="0.15">
      <c r="A2145" s="14"/>
      <c r="B2145" s="14"/>
      <c r="C2145" s="14"/>
      <c r="D2145" s="14"/>
      <c r="E2145" s="16"/>
      <c r="G2145" s="17"/>
    </row>
    <row r="2146" spans="1:7" x14ac:dyDescent="0.15">
      <c r="A2146" s="14"/>
      <c r="B2146" s="14"/>
      <c r="C2146" s="14"/>
      <c r="D2146" s="14"/>
      <c r="E2146" s="16"/>
      <c r="G2146" s="17"/>
    </row>
    <row r="2147" spans="1:7" x14ac:dyDescent="0.15">
      <c r="A2147" s="14"/>
      <c r="B2147" s="14"/>
      <c r="C2147" s="14"/>
      <c r="D2147" s="14"/>
      <c r="E2147" s="16"/>
      <c r="G2147" s="17"/>
    </row>
    <row r="2148" spans="1:7" x14ac:dyDescent="0.15">
      <c r="A2148" s="14"/>
      <c r="B2148" s="14"/>
      <c r="C2148" s="14"/>
      <c r="D2148" s="14"/>
      <c r="E2148" s="16"/>
      <c r="G2148" s="17"/>
    </row>
    <row r="2149" spans="1:7" x14ac:dyDescent="0.15">
      <c r="A2149" s="14"/>
      <c r="B2149" s="14"/>
      <c r="C2149" s="14"/>
      <c r="D2149" s="14"/>
      <c r="E2149" s="16"/>
      <c r="G2149" s="17"/>
    </row>
    <row r="2150" spans="1:7" x14ac:dyDescent="0.15">
      <c r="A2150" s="14"/>
      <c r="B2150" s="14"/>
      <c r="C2150" s="14"/>
      <c r="D2150" s="14"/>
      <c r="E2150" s="16"/>
      <c r="G2150" s="17"/>
    </row>
    <row r="2151" spans="1:7" x14ac:dyDescent="0.15">
      <c r="A2151" s="14"/>
      <c r="B2151" s="14"/>
      <c r="C2151" s="14"/>
      <c r="D2151" s="14"/>
      <c r="E2151" s="16"/>
      <c r="G2151" s="17"/>
    </row>
    <row r="2152" spans="1:7" x14ac:dyDescent="0.15">
      <c r="A2152" s="14"/>
      <c r="B2152" s="14"/>
      <c r="C2152" s="14"/>
      <c r="D2152" s="14"/>
      <c r="E2152" s="16"/>
      <c r="G2152" s="17"/>
    </row>
    <row r="2153" spans="1:7" x14ac:dyDescent="0.15">
      <c r="A2153" s="14"/>
      <c r="B2153" s="14"/>
      <c r="C2153" s="14"/>
      <c r="D2153" s="14"/>
      <c r="E2153" s="16"/>
      <c r="G2153" s="17"/>
    </row>
    <row r="2154" spans="1:7" x14ac:dyDescent="0.15">
      <c r="A2154" s="14"/>
      <c r="B2154" s="14"/>
      <c r="C2154" s="14"/>
      <c r="D2154" s="14"/>
      <c r="E2154" s="16"/>
      <c r="G2154" s="17"/>
    </row>
    <row r="2155" spans="1:7" x14ac:dyDescent="0.15">
      <c r="A2155" s="14"/>
      <c r="B2155" s="14"/>
      <c r="C2155" s="14"/>
      <c r="D2155" s="14"/>
      <c r="E2155" s="16"/>
      <c r="G2155" s="17"/>
    </row>
    <row r="2156" spans="1:7" x14ac:dyDescent="0.15">
      <c r="A2156" s="14"/>
      <c r="B2156" s="14"/>
      <c r="C2156" s="14"/>
      <c r="D2156" s="14"/>
      <c r="E2156" s="16"/>
      <c r="G2156" s="17"/>
    </row>
    <row r="2157" spans="1:7" x14ac:dyDescent="0.15">
      <c r="A2157" s="14"/>
      <c r="B2157" s="14"/>
      <c r="C2157" s="14"/>
      <c r="D2157" s="14"/>
      <c r="E2157" s="16"/>
      <c r="G2157" s="17"/>
    </row>
    <row r="2158" spans="1:7" x14ac:dyDescent="0.15">
      <c r="A2158" s="14"/>
      <c r="B2158" s="14"/>
      <c r="C2158" s="14"/>
      <c r="D2158" s="14"/>
      <c r="E2158" s="16"/>
      <c r="G2158" s="17"/>
    </row>
    <row r="2159" spans="1:7" x14ac:dyDescent="0.15">
      <c r="A2159" s="14"/>
      <c r="B2159" s="14"/>
      <c r="C2159" s="14"/>
      <c r="D2159" s="14"/>
      <c r="E2159" s="16"/>
      <c r="G2159" s="17"/>
    </row>
    <row r="2160" spans="1:7" x14ac:dyDescent="0.15">
      <c r="A2160" s="14"/>
      <c r="B2160" s="14"/>
      <c r="C2160" s="14"/>
      <c r="D2160" s="14"/>
      <c r="E2160" s="16"/>
      <c r="G2160" s="17"/>
    </row>
    <row r="2161" spans="1:7" x14ac:dyDescent="0.15">
      <c r="A2161" s="14"/>
      <c r="B2161" s="14"/>
      <c r="C2161" s="14"/>
      <c r="D2161" s="14"/>
      <c r="E2161" s="16"/>
      <c r="G2161" s="17"/>
    </row>
    <row r="2162" spans="1:7" x14ac:dyDescent="0.15">
      <c r="A2162" s="14"/>
      <c r="B2162" s="14"/>
      <c r="C2162" s="14"/>
      <c r="D2162" s="14"/>
      <c r="E2162" s="16"/>
      <c r="G2162" s="17"/>
    </row>
    <row r="2163" spans="1:7" x14ac:dyDescent="0.15">
      <c r="A2163" s="14"/>
      <c r="B2163" s="14"/>
      <c r="C2163" s="14"/>
      <c r="D2163" s="14"/>
      <c r="E2163" s="16"/>
      <c r="G2163" s="17"/>
    </row>
    <row r="2164" spans="1:7" x14ac:dyDescent="0.15">
      <c r="A2164" s="14"/>
      <c r="B2164" s="14"/>
      <c r="C2164" s="14"/>
      <c r="D2164" s="14"/>
      <c r="E2164" s="16"/>
      <c r="G2164" s="17"/>
    </row>
    <row r="2165" spans="1:7" x14ac:dyDescent="0.15">
      <c r="A2165" s="14"/>
      <c r="B2165" s="14"/>
      <c r="C2165" s="14"/>
      <c r="D2165" s="14"/>
      <c r="E2165" s="16"/>
      <c r="G2165" s="17"/>
    </row>
    <row r="2166" spans="1:7" x14ac:dyDescent="0.15">
      <c r="A2166" s="14"/>
      <c r="B2166" s="14"/>
      <c r="C2166" s="14"/>
      <c r="D2166" s="14"/>
      <c r="E2166" s="16"/>
      <c r="G2166" s="17"/>
    </row>
    <row r="2167" spans="1:7" x14ac:dyDescent="0.15">
      <c r="A2167" s="14"/>
      <c r="B2167" s="14"/>
      <c r="C2167" s="14"/>
      <c r="D2167" s="14"/>
      <c r="E2167" s="16"/>
      <c r="G2167" s="17"/>
    </row>
    <row r="2168" spans="1:7" x14ac:dyDescent="0.15">
      <c r="A2168" s="14"/>
      <c r="B2168" s="14"/>
      <c r="C2168" s="14"/>
      <c r="D2168" s="14"/>
      <c r="E2168" s="16"/>
      <c r="G2168" s="17"/>
    </row>
    <row r="2169" spans="1:7" x14ac:dyDescent="0.15">
      <c r="A2169" s="14"/>
      <c r="B2169" s="14"/>
      <c r="C2169" s="14"/>
      <c r="D2169" s="14"/>
      <c r="E2169" s="16"/>
      <c r="G2169" s="17"/>
    </row>
    <row r="2170" spans="1:7" x14ac:dyDescent="0.15">
      <c r="A2170" s="14"/>
      <c r="B2170" s="14"/>
      <c r="C2170" s="14"/>
      <c r="D2170" s="14"/>
      <c r="E2170" s="16"/>
      <c r="G2170" s="17"/>
    </row>
    <row r="2171" spans="1:7" x14ac:dyDescent="0.15">
      <c r="A2171" s="14"/>
      <c r="B2171" s="14"/>
      <c r="C2171" s="14"/>
      <c r="D2171" s="14"/>
      <c r="E2171" s="16"/>
      <c r="G2171" s="17"/>
    </row>
    <row r="2172" spans="1:7" x14ac:dyDescent="0.15">
      <c r="A2172" s="14"/>
      <c r="B2172" s="14"/>
      <c r="C2172" s="14"/>
      <c r="D2172" s="14"/>
      <c r="E2172" s="16"/>
      <c r="G2172" s="17"/>
    </row>
    <row r="2173" spans="1:7" x14ac:dyDescent="0.15">
      <c r="A2173" s="14"/>
      <c r="B2173" s="14"/>
      <c r="C2173" s="14"/>
      <c r="D2173" s="14"/>
      <c r="E2173" s="16"/>
      <c r="G2173" s="17"/>
    </row>
    <row r="2174" spans="1:7" x14ac:dyDescent="0.15">
      <c r="A2174" s="14"/>
      <c r="B2174" s="14"/>
      <c r="C2174" s="14"/>
      <c r="D2174" s="14"/>
      <c r="E2174" s="16"/>
      <c r="G2174" s="17"/>
    </row>
    <row r="2175" spans="1:7" x14ac:dyDescent="0.15">
      <c r="A2175" s="14"/>
      <c r="B2175" s="14"/>
      <c r="C2175" s="14"/>
      <c r="D2175" s="14"/>
      <c r="E2175" s="16"/>
      <c r="G2175" s="17"/>
    </row>
    <row r="2176" spans="1:7" x14ac:dyDescent="0.15">
      <c r="A2176" s="14"/>
      <c r="B2176" s="14"/>
      <c r="C2176" s="14"/>
      <c r="D2176" s="14"/>
      <c r="E2176" s="16"/>
      <c r="G2176" s="17"/>
    </row>
    <row r="2177" spans="1:7" x14ac:dyDescent="0.15">
      <c r="A2177" s="14"/>
      <c r="B2177" s="14"/>
      <c r="C2177" s="14"/>
      <c r="D2177" s="14"/>
      <c r="E2177" s="16"/>
      <c r="G2177" s="17"/>
    </row>
    <row r="2178" spans="1:7" x14ac:dyDescent="0.15">
      <c r="A2178" s="14"/>
      <c r="B2178" s="14"/>
      <c r="C2178" s="14"/>
      <c r="D2178" s="14"/>
      <c r="E2178" s="16"/>
      <c r="G2178" s="17"/>
    </row>
    <row r="2179" spans="1:7" x14ac:dyDescent="0.15">
      <c r="A2179" s="14"/>
      <c r="B2179" s="14"/>
      <c r="C2179" s="14"/>
      <c r="D2179" s="14"/>
      <c r="E2179" s="16"/>
      <c r="G2179" s="17"/>
    </row>
    <row r="2180" spans="1:7" x14ac:dyDescent="0.15">
      <c r="A2180" s="14"/>
      <c r="B2180" s="14"/>
      <c r="C2180" s="14"/>
      <c r="D2180" s="14"/>
      <c r="E2180" s="16"/>
      <c r="G2180" s="17"/>
    </row>
    <row r="2181" spans="1:7" x14ac:dyDescent="0.15">
      <c r="A2181" s="14"/>
      <c r="B2181" s="14"/>
      <c r="C2181" s="14"/>
      <c r="D2181" s="14"/>
      <c r="E2181" s="16"/>
      <c r="G2181" s="17"/>
    </row>
    <row r="2182" spans="1:7" x14ac:dyDescent="0.15">
      <c r="A2182" s="14"/>
      <c r="B2182" s="14"/>
      <c r="C2182" s="14"/>
      <c r="D2182" s="14"/>
      <c r="E2182" s="16"/>
      <c r="G2182" s="17"/>
    </row>
    <row r="2183" spans="1:7" x14ac:dyDescent="0.15">
      <c r="A2183" s="14"/>
      <c r="B2183" s="14"/>
      <c r="C2183" s="14"/>
      <c r="D2183" s="14"/>
      <c r="E2183" s="16"/>
      <c r="G2183" s="17"/>
    </row>
    <row r="2184" spans="1:7" x14ac:dyDescent="0.15">
      <c r="A2184" s="14"/>
      <c r="B2184" s="14"/>
      <c r="C2184" s="14"/>
      <c r="D2184" s="14"/>
      <c r="E2184" s="16"/>
      <c r="G2184" s="17"/>
    </row>
    <row r="2185" spans="1:7" x14ac:dyDescent="0.15">
      <c r="A2185" s="14"/>
      <c r="B2185" s="14"/>
      <c r="C2185" s="14"/>
      <c r="D2185" s="14"/>
      <c r="E2185" s="16"/>
      <c r="G2185" s="17"/>
    </row>
    <row r="2186" spans="1:7" x14ac:dyDescent="0.15">
      <c r="A2186" s="14"/>
      <c r="B2186" s="14"/>
      <c r="C2186" s="14"/>
      <c r="D2186" s="14"/>
      <c r="E2186" s="16"/>
      <c r="G2186" s="17"/>
    </row>
    <row r="2187" spans="1:7" x14ac:dyDescent="0.15">
      <c r="A2187" s="14"/>
      <c r="B2187" s="14"/>
      <c r="C2187" s="14"/>
      <c r="D2187" s="14"/>
      <c r="E2187" s="16"/>
      <c r="G2187" s="17"/>
    </row>
    <row r="2188" spans="1:7" x14ac:dyDescent="0.15">
      <c r="A2188" s="14"/>
      <c r="B2188" s="14"/>
      <c r="C2188" s="14"/>
      <c r="D2188" s="14"/>
      <c r="E2188" s="16"/>
      <c r="G2188" s="17"/>
    </row>
    <row r="2189" spans="1:7" x14ac:dyDescent="0.15">
      <c r="A2189" s="14"/>
      <c r="B2189" s="14"/>
      <c r="C2189" s="14"/>
      <c r="D2189" s="14"/>
      <c r="E2189" s="16"/>
      <c r="G2189" s="17"/>
    </row>
    <row r="2190" spans="1:7" x14ac:dyDescent="0.15">
      <c r="A2190" s="14"/>
      <c r="B2190" s="14"/>
      <c r="C2190" s="14"/>
      <c r="D2190" s="14"/>
      <c r="E2190" s="16"/>
      <c r="G2190" s="17"/>
    </row>
    <row r="2191" spans="1:7" x14ac:dyDescent="0.15">
      <c r="A2191" s="14"/>
      <c r="B2191" s="14"/>
      <c r="C2191" s="14"/>
      <c r="D2191" s="14"/>
      <c r="E2191" s="16"/>
      <c r="G2191" s="17"/>
    </row>
    <row r="2192" spans="1:7" x14ac:dyDescent="0.15">
      <c r="A2192" s="14"/>
      <c r="B2192" s="14"/>
      <c r="C2192" s="14"/>
      <c r="D2192" s="14"/>
      <c r="E2192" s="16"/>
      <c r="G2192" s="17"/>
    </row>
    <row r="2193" spans="1:7" x14ac:dyDescent="0.15">
      <c r="A2193" s="14"/>
      <c r="B2193" s="14"/>
      <c r="C2193" s="14"/>
      <c r="D2193" s="14"/>
      <c r="E2193" s="16"/>
      <c r="G2193" s="17"/>
    </row>
    <row r="2194" spans="1:7" x14ac:dyDescent="0.15">
      <c r="A2194" s="14"/>
      <c r="B2194" s="14"/>
      <c r="C2194" s="14"/>
      <c r="D2194" s="14"/>
      <c r="E2194" s="16"/>
      <c r="G2194" s="17"/>
    </row>
    <row r="2195" spans="1:7" x14ac:dyDescent="0.15">
      <c r="A2195" s="14"/>
      <c r="B2195" s="14"/>
      <c r="C2195" s="14"/>
      <c r="D2195" s="14"/>
      <c r="E2195" s="16"/>
      <c r="G2195" s="17"/>
    </row>
    <row r="2196" spans="1:7" x14ac:dyDescent="0.15">
      <c r="A2196" s="14"/>
      <c r="B2196" s="14"/>
      <c r="C2196" s="14"/>
      <c r="D2196" s="14"/>
      <c r="E2196" s="16"/>
      <c r="G2196" s="17"/>
    </row>
    <row r="2197" spans="1:7" x14ac:dyDescent="0.15">
      <c r="A2197" s="14"/>
      <c r="B2197" s="14"/>
      <c r="C2197" s="14"/>
      <c r="D2197" s="14"/>
      <c r="E2197" s="16"/>
      <c r="G2197" s="17"/>
    </row>
    <row r="2198" spans="1:7" x14ac:dyDescent="0.15">
      <c r="A2198" s="14"/>
      <c r="B2198" s="14"/>
      <c r="C2198" s="14"/>
      <c r="D2198" s="14"/>
      <c r="E2198" s="16"/>
      <c r="G2198" s="17"/>
    </row>
    <row r="2199" spans="1:7" x14ac:dyDescent="0.15">
      <c r="A2199" s="14"/>
      <c r="B2199" s="14"/>
      <c r="C2199" s="14"/>
      <c r="D2199" s="14"/>
      <c r="E2199" s="16"/>
      <c r="G2199" s="17"/>
    </row>
    <row r="2200" spans="1:7" x14ac:dyDescent="0.15">
      <c r="A2200" s="14"/>
      <c r="B2200" s="14"/>
      <c r="C2200" s="14"/>
      <c r="D2200" s="14"/>
      <c r="E2200" s="16"/>
      <c r="G2200" s="17"/>
    </row>
    <row r="2201" spans="1:7" x14ac:dyDescent="0.15">
      <c r="A2201" s="14"/>
      <c r="B2201" s="14"/>
      <c r="C2201" s="14"/>
      <c r="D2201" s="14"/>
      <c r="E2201" s="16"/>
      <c r="G2201" s="17"/>
    </row>
    <row r="2202" spans="1:7" x14ac:dyDescent="0.15">
      <c r="A2202" s="14"/>
      <c r="B2202" s="14"/>
      <c r="C2202" s="14"/>
      <c r="D2202" s="14"/>
      <c r="E2202" s="16"/>
      <c r="G2202" s="17"/>
    </row>
    <row r="2203" spans="1:7" x14ac:dyDescent="0.15">
      <c r="A2203" s="14"/>
      <c r="B2203" s="14"/>
      <c r="C2203" s="14"/>
      <c r="D2203" s="14"/>
      <c r="E2203" s="16"/>
      <c r="G2203" s="17"/>
    </row>
    <row r="2204" spans="1:7" x14ac:dyDescent="0.15">
      <c r="A2204" s="14"/>
      <c r="B2204" s="14"/>
      <c r="C2204" s="14"/>
      <c r="D2204" s="14"/>
      <c r="E2204" s="16"/>
      <c r="G2204" s="17"/>
    </row>
    <row r="2205" spans="1:7" x14ac:dyDescent="0.15">
      <c r="A2205" s="14"/>
      <c r="B2205" s="14"/>
      <c r="C2205" s="14"/>
      <c r="D2205" s="14"/>
      <c r="E2205" s="16"/>
      <c r="G2205" s="17"/>
    </row>
    <row r="2206" spans="1:7" x14ac:dyDescent="0.15">
      <c r="A2206" s="14"/>
      <c r="B2206" s="14"/>
      <c r="C2206" s="14"/>
      <c r="D2206" s="14"/>
      <c r="E2206" s="16"/>
      <c r="G2206" s="17"/>
    </row>
    <row r="2207" spans="1:7" x14ac:dyDescent="0.15">
      <c r="A2207" s="14"/>
      <c r="B2207" s="14"/>
      <c r="C2207" s="14"/>
      <c r="D2207" s="14"/>
      <c r="E2207" s="16"/>
      <c r="G2207" s="17"/>
    </row>
    <row r="2208" spans="1:7" x14ac:dyDescent="0.15">
      <c r="A2208" s="14"/>
      <c r="B2208" s="14"/>
      <c r="C2208" s="14"/>
      <c r="D2208" s="14"/>
      <c r="E2208" s="16"/>
      <c r="G2208" s="17"/>
    </row>
    <row r="2209" spans="1:7" x14ac:dyDescent="0.15">
      <c r="A2209" s="14"/>
      <c r="B2209" s="14"/>
      <c r="C2209" s="14"/>
      <c r="D2209" s="14"/>
      <c r="E2209" s="16"/>
      <c r="G2209" s="17"/>
    </row>
    <row r="2210" spans="1:7" x14ac:dyDescent="0.15">
      <c r="A2210" s="14"/>
      <c r="B2210" s="14"/>
      <c r="C2210" s="14"/>
      <c r="D2210" s="14"/>
      <c r="E2210" s="16"/>
      <c r="G2210" s="17"/>
    </row>
    <row r="2211" spans="1:7" x14ac:dyDescent="0.15">
      <c r="A2211" s="14"/>
      <c r="B2211" s="14"/>
      <c r="C2211" s="14"/>
      <c r="D2211" s="14"/>
      <c r="E2211" s="16"/>
      <c r="G2211" s="17"/>
    </row>
    <row r="2212" spans="1:7" x14ac:dyDescent="0.15">
      <c r="A2212" s="14"/>
      <c r="B2212" s="14"/>
      <c r="C2212" s="14"/>
      <c r="D2212" s="14"/>
      <c r="E2212" s="16"/>
      <c r="G2212" s="17"/>
    </row>
    <row r="2213" spans="1:7" x14ac:dyDescent="0.15">
      <c r="A2213" s="14"/>
      <c r="B2213" s="14"/>
      <c r="C2213" s="14"/>
      <c r="D2213" s="14"/>
      <c r="E2213" s="16"/>
      <c r="G2213" s="17"/>
    </row>
    <row r="2214" spans="1:7" x14ac:dyDescent="0.15">
      <c r="A2214" s="14"/>
      <c r="B2214" s="14"/>
      <c r="C2214" s="14"/>
      <c r="D2214" s="14"/>
      <c r="E2214" s="16"/>
      <c r="G2214" s="17"/>
    </row>
    <row r="2215" spans="1:7" x14ac:dyDescent="0.15">
      <c r="A2215" s="14"/>
      <c r="B2215" s="14"/>
      <c r="C2215" s="14"/>
      <c r="D2215" s="14"/>
      <c r="E2215" s="16"/>
      <c r="G2215" s="17"/>
    </row>
    <row r="2216" spans="1:7" x14ac:dyDescent="0.15">
      <c r="A2216" s="14"/>
      <c r="B2216" s="14"/>
      <c r="C2216" s="14"/>
      <c r="D2216" s="14"/>
      <c r="E2216" s="16"/>
      <c r="G2216" s="17"/>
    </row>
    <row r="2217" spans="1:7" x14ac:dyDescent="0.15">
      <c r="A2217" s="14"/>
      <c r="B2217" s="14"/>
      <c r="C2217" s="14"/>
      <c r="D2217" s="14"/>
      <c r="E2217" s="16"/>
      <c r="G2217" s="17"/>
    </row>
    <row r="2218" spans="1:7" x14ac:dyDescent="0.15">
      <c r="A2218" s="14"/>
      <c r="B2218" s="14"/>
      <c r="C2218" s="14"/>
      <c r="D2218" s="14"/>
      <c r="E2218" s="16"/>
      <c r="G2218" s="17"/>
    </row>
    <row r="2219" spans="1:7" x14ac:dyDescent="0.15">
      <c r="A2219" s="14"/>
      <c r="B2219" s="14"/>
      <c r="C2219" s="14"/>
      <c r="D2219" s="14"/>
      <c r="E2219" s="16"/>
      <c r="G2219" s="17"/>
    </row>
    <row r="2220" spans="1:7" x14ac:dyDescent="0.15">
      <c r="A2220" s="14"/>
      <c r="B2220" s="14"/>
      <c r="C2220" s="14"/>
      <c r="D2220" s="14"/>
      <c r="E2220" s="16"/>
      <c r="G2220" s="17"/>
    </row>
    <row r="2221" spans="1:7" x14ac:dyDescent="0.15">
      <c r="A2221" s="14"/>
      <c r="B2221" s="14"/>
      <c r="C2221" s="14"/>
      <c r="D2221" s="14"/>
      <c r="E2221" s="16"/>
      <c r="G2221" s="17"/>
    </row>
    <row r="2222" spans="1:7" x14ac:dyDescent="0.15">
      <c r="A2222" s="14"/>
      <c r="B2222" s="14"/>
      <c r="C2222" s="14"/>
      <c r="D2222" s="14"/>
      <c r="E2222" s="16"/>
      <c r="G2222" s="17"/>
    </row>
    <row r="2223" spans="1:7" x14ac:dyDescent="0.15">
      <c r="A2223" s="14"/>
      <c r="B2223" s="14"/>
      <c r="C2223" s="14"/>
      <c r="D2223" s="14"/>
      <c r="E2223" s="16"/>
      <c r="G2223" s="17"/>
    </row>
    <row r="2224" spans="1:7" x14ac:dyDescent="0.15">
      <c r="A2224" s="14"/>
      <c r="B2224" s="14"/>
      <c r="C2224" s="14"/>
      <c r="D2224" s="14"/>
      <c r="E2224" s="16"/>
      <c r="G2224" s="17"/>
    </row>
    <row r="2225" spans="1:7" x14ac:dyDescent="0.15">
      <c r="A2225" s="14"/>
      <c r="B2225" s="14"/>
      <c r="C2225" s="14"/>
      <c r="D2225" s="14"/>
      <c r="E2225" s="16"/>
      <c r="G2225" s="17"/>
    </row>
    <row r="2226" spans="1:7" x14ac:dyDescent="0.15">
      <c r="A2226" s="14"/>
      <c r="B2226" s="14"/>
      <c r="C2226" s="14"/>
      <c r="D2226" s="14"/>
      <c r="E2226" s="16"/>
      <c r="G2226" s="17"/>
    </row>
    <row r="2227" spans="1:7" x14ac:dyDescent="0.15">
      <c r="A2227" s="14"/>
      <c r="B2227" s="14"/>
      <c r="C2227" s="14"/>
      <c r="D2227" s="14"/>
      <c r="E2227" s="16"/>
      <c r="G2227" s="17"/>
    </row>
    <row r="2228" spans="1:7" x14ac:dyDescent="0.15">
      <c r="A2228" s="14"/>
      <c r="B2228" s="14"/>
      <c r="C2228" s="14"/>
      <c r="D2228" s="14"/>
      <c r="E2228" s="16"/>
      <c r="G2228" s="17"/>
    </row>
    <row r="2229" spans="1:7" x14ac:dyDescent="0.15">
      <c r="A2229" s="14"/>
      <c r="B2229" s="14"/>
      <c r="C2229" s="14"/>
      <c r="D2229" s="14"/>
      <c r="E2229" s="16"/>
      <c r="G2229" s="17"/>
    </row>
    <row r="2230" spans="1:7" x14ac:dyDescent="0.15">
      <c r="A2230" s="14"/>
      <c r="B2230" s="14"/>
      <c r="C2230" s="14"/>
      <c r="D2230" s="14"/>
      <c r="E2230" s="16"/>
      <c r="G2230" s="17"/>
    </row>
    <row r="2231" spans="1:7" x14ac:dyDescent="0.15">
      <c r="A2231" s="14"/>
      <c r="B2231" s="14"/>
      <c r="C2231" s="14"/>
      <c r="D2231" s="14"/>
      <c r="E2231" s="16"/>
      <c r="G2231" s="17"/>
    </row>
    <row r="2232" spans="1:7" x14ac:dyDescent="0.15">
      <c r="A2232" s="14"/>
      <c r="B2232" s="14"/>
      <c r="C2232" s="14"/>
      <c r="D2232" s="14"/>
      <c r="E2232" s="16"/>
      <c r="G2232" s="17"/>
    </row>
    <row r="2233" spans="1:7" x14ac:dyDescent="0.15">
      <c r="A2233" s="14"/>
      <c r="B2233" s="14"/>
      <c r="C2233" s="14"/>
      <c r="D2233" s="14"/>
      <c r="E2233" s="16"/>
      <c r="G2233" s="17"/>
    </row>
    <row r="2234" spans="1:7" x14ac:dyDescent="0.15">
      <c r="A2234" s="14"/>
      <c r="B2234" s="14"/>
      <c r="C2234" s="14"/>
      <c r="D2234" s="14"/>
      <c r="E2234" s="16"/>
      <c r="G2234" s="17"/>
    </row>
    <row r="2235" spans="1:7" x14ac:dyDescent="0.15">
      <c r="A2235" s="14"/>
      <c r="B2235" s="14"/>
      <c r="C2235" s="14"/>
      <c r="D2235" s="14"/>
      <c r="E2235" s="16"/>
      <c r="G2235" s="17"/>
    </row>
    <row r="2236" spans="1:7" x14ac:dyDescent="0.15">
      <c r="A2236" s="14"/>
      <c r="B2236" s="14"/>
      <c r="C2236" s="14"/>
      <c r="D2236" s="14"/>
      <c r="E2236" s="16"/>
      <c r="G2236" s="17"/>
    </row>
    <row r="2237" spans="1:7" x14ac:dyDescent="0.15">
      <c r="A2237" s="14"/>
      <c r="B2237" s="14"/>
      <c r="C2237" s="14"/>
      <c r="D2237" s="14"/>
      <c r="E2237" s="16"/>
      <c r="G2237" s="17"/>
    </row>
    <row r="2238" spans="1:7" x14ac:dyDescent="0.15">
      <c r="A2238" s="14"/>
      <c r="B2238" s="14"/>
      <c r="C2238" s="14"/>
      <c r="D2238" s="14"/>
      <c r="E2238" s="16"/>
      <c r="G2238" s="17"/>
    </row>
    <row r="2239" spans="1:7" x14ac:dyDescent="0.15">
      <c r="A2239" s="14"/>
      <c r="B2239" s="14"/>
      <c r="C2239" s="14"/>
      <c r="D2239" s="14"/>
      <c r="E2239" s="16"/>
      <c r="G2239" s="17"/>
    </row>
    <row r="2240" spans="1:7" x14ac:dyDescent="0.15">
      <c r="A2240" s="14"/>
      <c r="B2240" s="14"/>
      <c r="C2240" s="14"/>
      <c r="D2240" s="14"/>
      <c r="E2240" s="16"/>
      <c r="G2240" s="17"/>
    </row>
    <row r="2241" spans="1:7" x14ac:dyDescent="0.15">
      <c r="A2241" s="14"/>
      <c r="B2241" s="14"/>
      <c r="C2241" s="14"/>
      <c r="D2241" s="14"/>
      <c r="E2241" s="16"/>
      <c r="G2241" s="17"/>
    </row>
    <row r="2242" spans="1:7" x14ac:dyDescent="0.15">
      <c r="A2242" s="14"/>
      <c r="B2242" s="14"/>
      <c r="C2242" s="14"/>
      <c r="D2242" s="14"/>
      <c r="E2242" s="16"/>
      <c r="G2242" s="17"/>
    </row>
    <row r="2243" spans="1:7" x14ac:dyDescent="0.15">
      <c r="A2243" s="14"/>
      <c r="B2243" s="14"/>
      <c r="C2243" s="14"/>
      <c r="D2243" s="14"/>
      <c r="E2243" s="16"/>
      <c r="G2243" s="17"/>
    </row>
    <row r="2244" spans="1:7" x14ac:dyDescent="0.15">
      <c r="A2244" s="14"/>
      <c r="B2244" s="14"/>
      <c r="C2244" s="14"/>
      <c r="D2244" s="14"/>
      <c r="E2244" s="16"/>
      <c r="G2244" s="17"/>
    </row>
    <row r="2245" spans="1:7" x14ac:dyDescent="0.15">
      <c r="A2245" s="14"/>
      <c r="B2245" s="14"/>
      <c r="C2245" s="14"/>
      <c r="D2245" s="14"/>
      <c r="E2245" s="16"/>
      <c r="G2245" s="17"/>
    </row>
    <row r="2246" spans="1:7" x14ac:dyDescent="0.15">
      <c r="A2246" s="14"/>
      <c r="B2246" s="14"/>
      <c r="C2246" s="14"/>
      <c r="D2246" s="14"/>
      <c r="E2246" s="16"/>
      <c r="G2246" s="17"/>
    </row>
    <row r="2247" spans="1:7" x14ac:dyDescent="0.15">
      <c r="A2247" s="14"/>
      <c r="B2247" s="14"/>
      <c r="C2247" s="14"/>
      <c r="D2247" s="14"/>
      <c r="E2247" s="16"/>
      <c r="G2247" s="17"/>
    </row>
    <row r="2248" spans="1:7" x14ac:dyDescent="0.15">
      <c r="A2248" s="14"/>
      <c r="B2248" s="14"/>
      <c r="C2248" s="14"/>
      <c r="D2248" s="14"/>
      <c r="E2248" s="16"/>
      <c r="G2248" s="17"/>
    </row>
    <row r="2249" spans="1:7" x14ac:dyDescent="0.15">
      <c r="A2249" s="14"/>
      <c r="B2249" s="14"/>
      <c r="C2249" s="14"/>
      <c r="D2249" s="14"/>
      <c r="E2249" s="16"/>
      <c r="G2249" s="17"/>
    </row>
    <row r="2250" spans="1:7" x14ac:dyDescent="0.15">
      <c r="A2250" s="14"/>
      <c r="B2250" s="14"/>
      <c r="C2250" s="14"/>
      <c r="D2250" s="14"/>
      <c r="E2250" s="16"/>
      <c r="G2250" s="17"/>
    </row>
    <row r="2251" spans="1:7" x14ac:dyDescent="0.15">
      <c r="A2251" s="14"/>
      <c r="B2251" s="14"/>
      <c r="C2251" s="14"/>
      <c r="D2251" s="14"/>
      <c r="E2251" s="16"/>
      <c r="G2251" s="17"/>
    </row>
    <row r="2252" spans="1:7" x14ac:dyDescent="0.15">
      <c r="A2252" s="14"/>
      <c r="B2252" s="14"/>
      <c r="C2252" s="14"/>
      <c r="D2252" s="14"/>
      <c r="E2252" s="16"/>
      <c r="G2252" s="17"/>
    </row>
    <row r="2253" spans="1:7" x14ac:dyDescent="0.15">
      <c r="A2253" s="14"/>
      <c r="B2253" s="14"/>
      <c r="C2253" s="14"/>
      <c r="D2253" s="14"/>
      <c r="E2253" s="16"/>
      <c r="G2253" s="17"/>
    </row>
    <row r="2254" spans="1:7" x14ac:dyDescent="0.15">
      <c r="A2254" s="14"/>
      <c r="B2254" s="14"/>
      <c r="C2254" s="14"/>
      <c r="D2254" s="14"/>
      <c r="E2254" s="16"/>
      <c r="G2254" s="17"/>
    </row>
    <row r="2255" spans="1:7" x14ac:dyDescent="0.15">
      <c r="A2255" s="14"/>
      <c r="B2255" s="14"/>
      <c r="C2255" s="14"/>
      <c r="D2255" s="14"/>
      <c r="E2255" s="16"/>
      <c r="G2255" s="17"/>
    </row>
    <row r="2256" spans="1:7" x14ac:dyDescent="0.15">
      <c r="A2256" s="14"/>
      <c r="B2256" s="14"/>
      <c r="C2256" s="14"/>
      <c r="D2256" s="14"/>
      <c r="E2256" s="16"/>
      <c r="G2256" s="17"/>
    </row>
    <row r="2257" spans="1:7" x14ac:dyDescent="0.15">
      <c r="A2257" s="14"/>
      <c r="B2257" s="14"/>
      <c r="C2257" s="14"/>
      <c r="D2257" s="14"/>
      <c r="E2257" s="16"/>
      <c r="G2257" s="17"/>
    </row>
    <row r="2258" spans="1:7" x14ac:dyDescent="0.15">
      <c r="A2258" s="14"/>
      <c r="B2258" s="14"/>
      <c r="C2258" s="14"/>
      <c r="D2258" s="14"/>
      <c r="E2258" s="16"/>
      <c r="G2258" s="17"/>
    </row>
    <row r="2259" spans="1:7" x14ac:dyDescent="0.15">
      <c r="A2259" s="14"/>
      <c r="B2259" s="14"/>
      <c r="C2259" s="14"/>
      <c r="D2259" s="14"/>
      <c r="E2259" s="16"/>
      <c r="G2259" s="17"/>
    </row>
    <row r="2260" spans="1:7" x14ac:dyDescent="0.15">
      <c r="A2260" s="14"/>
      <c r="B2260" s="14"/>
      <c r="C2260" s="14"/>
      <c r="D2260" s="14"/>
      <c r="E2260" s="16"/>
      <c r="G2260" s="17"/>
    </row>
    <row r="2261" spans="1:7" x14ac:dyDescent="0.15">
      <c r="A2261" s="14"/>
      <c r="B2261" s="14"/>
      <c r="C2261" s="14"/>
      <c r="D2261" s="14"/>
      <c r="E2261" s="16"/>
      <c r="G2261" s="17"/>
    </row>
    <row r="2262" spans="1:7" x14ac:dyDescent="0.15">
      <c r="A2262" s="14"/>
      <c r="B2262" s="14"/>
      <c r="C2262" s="14"/>
      <c r="D2262" s="14"/>
      <c r="E2262" s="16"/>
      <c r="G2262" s="17"/>
    </row>
    <row r="2263" spans="1:7" x14ac:dyDescent="0.15">
      <c r="A2263" s="14"/>
      <c r="B2263" s="14"/>
      <c r="C2263" s="14"/>
      <c r="D2263" s="14"/>
      <c r="E2263" s="16"/>
      <c r="G2263" s="17"/>
    </row>
    <row r="2264" spans="1:7" x14ac:dyDescent="0.15">
      <c r="A2264" s="14"/>
      <c r="B2264" s="14"/>
      <c r="C2264" s="14"/>
      <c r="D2264" s="14"/>
      <c r="E2264" s="16"/>
      <c r="G2264" s="17"/>
    </row>
    <row r="2265" spans="1:7" x14ac:dyDescent="0.15">
      <c r="A2265" s="14"/>
      <c r="B2265" s="14"/>
      <c r="C2265" s="14"/>
      <c r="D2265" s="14"/>
      <c r="E2265" s="16"/>
      <c r="G2265" s="17"/>
    </row>
    <row r="2266" spans="1:7" x14ac:dyDescent="0.15">
      <c r="A2266" s="14"/>
      <c r="B2266" s="14"/>
      <c r="C2266" s="14"/>
      <c r="D2266" s="14"/>
      <c r="E2266" s="16"/>
      <c r="G2266" s="17"/>
    </row>
    <row r="2267" spans="1:7" x14ac:dyDescent="0.15">
      <c r="A2267" s="14"/>
      <c r="B2267" s="14"/>
      <c r="C2267" s="14"/>
      <c r="D2267" s="14"/>
      <c r="E2267" s="16"/>
      <c r="G2267" s="17"/>
    </row>
    <row r="2268" spans="1:7" x14ac:dyDescent="0.15">
      <c r="A2268" s="14"/>
      <c r="B2268" s="14"/>
      <c r="C2268" s="14"/>
      <c r="D2268" s="14"/>
      <c r="E2268" s="16"/>
      <c r="G2268" s="17"/>
    </row>
    <row r="2269" spans="1:7" x14ac:dyDescent="0.15">
      <c r="A2269" s="14"/>
      <c r="B2269" s="14"/>
      <c r="C2269" s="14"/>
      <c r="D2269" s="14"/>
      <c r="E2269" s="16"/>
      <c r="G2269" s="17"/>
    </row>
    <row r="2270" spans="1:7" x14ac:dyDescent="0.15">
      <c r="A2270" s="14"/>
      <c r="B2270" s="14"/>
      <c r="C2270" s="14"/>
      <c r="D2270" s="14"/>
      <c r="E2270" s="16"/>
      <c r="G2270" s="17"/>
    </row>
    <row r="2271" spans="1:7" x14ac:dyDescent="0.15">
      <c r="A2271" s="14"/>
      <c r="B2271" s="14"/>
      <c r="C2271" s="14"/>
      <c r="D2271" s="14"/>
      <c r="E2271" s="16"/>
      <c r="G2271" s="17"/>
    </row>
    <row r="2272" spans="1:7" x14ac:dyDescent="0.15">
      <c r="A2272" s="14"/>
      <c r="B2272" s="14"/>
      <c r="C2272" s="14"/>
      <c r="D2272" s="14"/>
      <c r="E2272" s="16"/>
      <c r="G2272" s="17"/>
    </row>
    <row r="2273" spans="1:7" x14ac:dyDescent="0.15">
      <c r="A2273" s="14"/>
      <c r="B2273" s="14"/>
      <c r="C2273" s="14"/>
      <c r="D2273" s="14"/>
      <c r="E2273" s="16"/>
      <c r="G2273" s="17"/>
    </row>
    <row r="2274" spans="1:7" x14ac:dyDescent="0.15">
      <c r="A2274" s="14"/>
      <c r="B2274" s="14"/>
      <c r="C2274" s="14"/>
      <c r="D2274" s="14"/>
      <c r="E2274" s="16"/>
      <c r="G2274" s="17"/>
    </row>
    <row r="2275" spans="1:7" x14ac:dyDescent="0.15">
      <c r="A2275" s="14"/>
      <c r="B2275" s="14"/>
      <c r="C2275" s="14"/>
      <c r="D2275" s="14"/>
      <c r="E2275" s="16"/>
      <c r="G2275" s="17"/>
    </row>
    <row r="2276" spans="1:7" x14ac:dyDescent="0.15">
      <c r="A2276" s="14"/>
      <c r="B2276" s="14"/>
      <c r="C2276" s="14"/>
      <c r="D2276" s="14"/>
      <c r="E2276" s="16"/>
      <c r="G2276" s="17"/>
    </row>
    <row r="2277" spans="1:7" x14ac:dyDescent="0.15">
      <c r="A2277" s="14"/>
      <c r="B2277" s="14"/>
      <c r="C2277" s="14"/>
      <c r="D2277" s="14"/>
      <c r="E2277" s="16"/>
      <c r="G2277" s="17"/>
    </row>
    <row r="2278" spans="1:7" x14ac:dyDescent="0.15">
      <c r="A2278" s="14"/>
      <c r="B2278" s="14"/>
      <c r="C2278" s="14"/>
      <c r="D2278" s="14"/>
      <c r="E2278" s="16"/>
      <c r="G2278" s="17"/>
    </row>
    <row r="2279" spans="1:7" x14ac:dyDescent="0.15">
      <c r="A2279" s="14"/>
      <c r="B2279" s="14"/>
      <c r="C2279" s="14"/>
      <c r="D2279" s="14"/>
      <c r="E2279" s="16"/>
      <c r="G2279" s="17"/>
    </row>
    <row r="2280" spans="1:7" x14ac:dyDescent="0.15">
      <c r="A2280" s="14"/>
      <c r="B2280" s="14"/>
      <c r="C2280" s="14"/>
      <c r="D2280" s="14"/>
      <c r="E2280" s="16"/>
      <c r="G2280" s="17"/>
    </row>
    <row r="2281" spans="1:7" x14ac:dyDescent="0.15">
      <c r="A2281" s="14"/>
      <c r="B2281" s="14"/>
      <c r="C2281" s="14"/>
      <c r="D2281" s="14"/>
      <c r="E2281" s="16"/>
      <c r="G2281" s="17"/>
    </row>
    <row r="2282" spans="1:7" x14ac:dyDescent="0.15">
      <c r="A2282" s="14"/>
      <c r="B2282" s="14"/>
      <c r="C2282" s="14"/>
      <c r="D2282" s="14"/>
      <c r="E2282" s="16"/>
      <c r="G2282" s="17"/>
    </row>
    <row r="2283" spans="1:7" x14ac:dyDescent="0.15">
      <c r="A2283" s="14"/>
      <c r="B2283" s="14"/>
      <c r="C2283" s="14"/>
      <c r="D2283" s="14"/>
      <c r="E2283" s="16"/>
      <c r="G2283" s="17"/>
    </row>
    <row r="2284" spans="1:7" x14ac:dyDescent="0.15">
      <c r="A2284" s="14"/>
      <c r="B2284" s="14"/>
      <c r="C2284" s="14"/>
      <c r="D2284" s="14"/>
      <c r="E2284" s="16"/>
      <c r="G2284" s="17"/>
    </row>
    <row r="2285" spans="1:7" x14ac:dyDescent="0.15">
      <c r="A2285" s="14"/>
      <c r="B2285" s="14"/>
      <c r="C2285" s="14"/>
      <c r="D2285" s="14"/>
      <c r="E2285" s="16"/>
      <c r="G2285" s="17"/>
    </row>
    <row r="2286" spans="1:7" x14ac:dyDescent="0.15">
      <c r="A2286" s="14"/>
      <c r="B2286" s="14"/>
      <c r="C2286" s="14"/>
      <c r="D2286" s="14"/>
      <c r="E2286" s="16"/>
      <c r="G2286" s="17"/>
    </row>
    <row r="2287" spans="1:7" x14ac:dyDescent="0.15">
      <c r="A2287" s="14"/>
      <c r="B2287" s="14"/>
      <c r="C2287" s="14"/>
      <c r="D2287" s="14"/>
      <c r="E2287" s="16"/>
      <c r="G2287" s="17"/>
    </row>
    <row r="2288" spans="1:7" x14ac:dyDescent="0.15">
      <c r="A2288" s="14"/>
      <c r="B2288" s="14"/>
      <c r="C2288" s="14"/>
      <c r="D2288" s="14"/>
      <c r="E2288" s="16"/>
      <c r="G2288" s="17"/>
    </row>
    <row r="2289" spans="1:7" x14ac:dyDescent="0.15">
      <c r="A2289" s="14"/>
      <c r="B2289" s="14"/>
      <c r="C2289" s="14"/>
      <c r="D2289" s="14"/>
      <c r="E2289" s="16"/>
      <c r="G2289" s="17"/>
    </row>
    <row r="2290" spans="1:7" x14ac:dyDescent="0.15">
      <c r="A2290" s="14"/>
      <c r="B2290" s="14"/>
      <c r="C2290" s="14"/>
      <c r="D2290" s="14"/>
      <c r="E2290" s="16"/>
      <c r="G2290" s="17"/>
    </row>
    <row r="2291" spans="1:7" x14ac:dyDescent="0.15">
      <c r="A2291" s="14"/>
      <c r="B2291" s="14"/>
      <c r="C2291" s="14"/>
      <c r="D2291" s="14"/>
      <c r="E2291" s="16"/>
      <c r="G2291" s="17"/>
    </row>
    <row r="2292" spans="1:7" x14ac:dyDescent="0.15">
      <c r="A2292" s="14"/>
      <c r="B2292" s="14"/>
      <c r="C2292" s="14"/>
      <c r="D2292" s="14"/>
      <c r="E2292" s="16"/>
      <c r="G2292" s="17"/>
    </row>
    <row r="2293" spans="1:7" x14ac:dyDescent="0.15">
      <c r="A2293" s="14"/>
      <c r="B2293" s="14"/>
      <c r="C2293" s="14"/>
      <c r="D2293" s="14"/>
      <c r="E2293" s="16"/>
      <c r="G2293" s="17"/>
    </row>
    <row r="2294" spans="1:7" x14ac:dyDescent="0.15">
      <c r="A2294" s="14"/>
      <c r="B2294" s="14"/>
      <c r="C2294" s="14"/>
      <c r="D2294" s="14"/>
      <c r="E2294" s="16"/>
      <c r="G2294" s="17"/>
    </row>
    <row r="2295" spans="1:7" x14ac:dyDescent="0.15">
      <c r="A2295" s="14"/>
      <c r="B2295" s="14"/>
      <c r="C2295" s="14"/>
      <c r="D2295" s="14"/>
      <c r="E2295" s="16"/>
      <c r="G2295" s="17"/>
    </row>
    <row r="2296" spans="1:7" x14ac:dyDescent="0.15">
      <c r="A2296" s="14"/>
      <c r="B2296" s="14"/>
      <c r="C2296" s="14"/>
      <c r="D2296" s="14"/>
      <c r="E2296" s="16"/>
      <c r="G2296" s="17"/>
    </row>
    <row r="2297" spans="1:7" x14ac:dyDescent="0.15">
      <c r="A2297" s="14"/>
      <c r="B2297" s="14"/>
      <c r="C2297" s="14"/>
      <c r="D2297" s="14"/>
      <c r="E2297" s="16"/>
      <c r="G2297" s="17"/>
    </row>
    <row r="2298" spans="1:7" x14ac:dyDescent="0.15">
      <c r="A2298" s="14"/>
      <c r="B2298" s="14"/>
      <c r="C2298" s="14"/>
      <c r="D2298" s="14"/>
      <c r="E2298" s="16"/>
      <c r="G2298" s="17"/>
    </row>
    <row r="2299" spans="1:7" x14ac:dyDescent="0.15">
      <c r="A2299" s="14"/>
      <c r="B2299" s="14"/>
      <c r="C2299" s="14"/>
      <c r="D2299" s="14"/>
      <c r="E2299" s="16"/>
      <c r="G2299" s="17"/>
    </row>
    <row r="2300" spans="1:7" x14ac:dyDescent="0.15">
      <c r="A2300" s="14"/>
      <c r="B2300" s="14"/>
      <c r="C2300" s="14"/>
      <c r="D2300" s="14"/>
      <c r="E2300" s="16"/>
      <c r="G2300" s="17"/>
    </row>
    <row r="2301" spans="1:7" x14ac:dyDescent="0.15">
      <c r="A2301" s="14"/>
      <c r="B2301" s="14"/>
      <c r="C2301" s="14"/>
      <c r="D2301" s="14"/>
      <c r="E2301" s="16"/>
      <c r="G2301" s="17"/>
    </row>
    <row r="2302" spans="1:7" x14ac:dyDescent="0.15">
      <c r="A2302" s="14"/>
      <c r="B2302" s="14"/>
      <c r="C2302" s="14"/>
      <c r="D2302" s="14"/>
      <c r="E2302" s="16"/>
      <c r="G2302" s="17"/>
    </row>
    <row r="2303" spans="1:7" x14ac:dyDescent="0.15">
      <c r="A2303" s="14"/>
      <c r="B2303" s="14"/>
      <c r="C2303" s="14"/>
      <c r="D2303" s="14"/>
      <c r="E2303" s="16"/>
      <c r="G2303" s="17"/>
    </row>
    <row r="2304" spans="1:7" x14ac:dyDescent="0.15">
      <c r="A2304" s="14"/>
      <c r="B2304" s="14"/>
      <c r="C2304" s="14"/>
      <c r="D2304" s="14"/>
      <c r="E2304" s="16"/>
      <c r="G2304" s="17"/>
    </row>
    <row r="2305" spans="1:7" x14ac:dyDescent="0.15">
      <c r="A2305" s="14"/>
      <c r="B2305" s="14"/>
      <c r="C2305" s="14"/>
      <c r="D2305" s="14"/>
      <c r="E2305" s="16"/>
      <c r="G2305" s="17"/>
    </row>
    <row r="2306" spans="1:7" x14ac:dyDescent="0.15">
      <c r="A2306" s="14"/>
      <c r="B2306" s="14"/>
      <c r="C2306" s="14"/>
      <c r="D2306" s="14"/>
      <c r="E2306" s="16"/>
      <c r="G2306" s="17"/>
    </row>
    <row r="2307" spans="1:7" x14ac:dyDescent="0.15">
      <c r="A2307" s="14"/>
      <c r="B2307" s="14"/>
      <c r="C2307" s="14"/>
      <c r="D2307" s="14"/>
      <c r="E2307" s="16"/>
      <c r="G2307" s="17"/>
    </row>
    <row r="2308" spans="1:7" x14ac:dyDescent="0.15">
      <c r="A2308" s="14"/>
      <c r="B2308" s="14"/>
      <c r="C2308" s="14"/>
      <c r="D2308" s="14"/>
      <c r="E2308" s="16"/>
      <c r="G2308" s="17"/>
    </row>
    <row r="2309" spans="1:7" x14ac:dyDescent="0.15">
      <c r="A2309" s="14"/>
      <c r="B2309" s="14"/>
      <c r="C2309" s="14"/>
      <c r="D2309" s="14"/>
      <c r="E2309" s="16"/>
      <c r="G2309" s="17"/>
    </row>
    <row r="2310" spans="1:7" x14ac:dyDescent="0.15">
      <c r="A2310" s="14"/>
      <c r="B2310" s="14"/>
      <c r="C2310" s="14"/>
      <c r="D2310" s="14"/>
      <c r="E2310" s="16"/>
      <c r="G2310" s="17"/>
    </row>
    <row r="2311" spans="1:7" x14ac:dyDescent="0.15">
      <c r="A2311" s="14"/>
      <c r="B2311" s="14"/>
      <c r="C2311" s="14"/>
      <c r="D2311" s="14"/>
      <c r="E2311" s="16"/>
      <c r="G2311" s="17"/>
    </row>
    <row r="2312" spans="1:7" x14ac:dyDescent="0.15">
      <c r="A2312" s="14"/>
      <c r="B2312" s="14"/>
      <c r="C2312" s="14"/>
      <c r="D2312" s="14"/>
      <c r="E2312" s="16"/>
      <c r="G2312" s="17"/>
    </row>
    <row r="2313" spans="1:7" x14ac:dyDescent="0.15">
      <c r="A2313" s="14"/>
      <c r="B2313" s="14"/>
      <c r="C2313" s="14"/>
      <c r="D2313" s="14"/>
      <c r="E2313" s="16"/>
      <c r="G2313" s="17"/>
    </row>
    <row r="2314" spans="1:7" x14ac:dyDescent="0.15">
      <c r="A2314" s="14"/>
      <c r="B2314" s="14"/>
      <c r="C2314" s="14"/>
      <c r="D2314" s="14"/>
      <c r="E2314" s="16"/>
      <c r="G2314" s="17"/>
    </row>
    <row r="2315" spans="1:7" x14ac:dyDescent="0.15">
      <c r="A2315" s="14"/>
      <c r="B2315" s="14"/>
      <c r="C2315" s="14"/>
      <c r="D2315" s="14"/>
      <c r="E2315" s="16"/>
      <c r="G2315" s="17"/>
    </row>
    <row r="2316" spans="1:7" x14ac:dyDescent="0.15">
      <c r="A2316" s="14"/>
      <c r="B2316" s="14"/>
      <c r="C2316" s="14"/>
      <c r="D2316" s="14"/>
      <c r="E2316" s="16"/>
      <c r="G2316" s="17"/>
    </row>
    <row r="2317" spans="1:7" x14ac:dyDescent="0.15">
      <c r="A2317" s="14"/>
      <c r="B2317" s="14"/>
      <c r="C2317" s="14"/>
      <c r="D2317" s="14"/>
      <c r="E2317" s="16"/>
      <c r="G2317" s="17"/>
    </row>
    <row r="2318" spans="1:7" x14ac:dyDescent="0.15">
      <c r="A2318" s="14"/>
      <c r="B2318" s="14"/>
      <c r="C2318" s="14"/>
      <c r="D2318" s="14"/>
      <c r="E2318" s="16"/>
      <c r="G2318" s="17"/>
    </row>
    <row r="2319" spans="1:7" x14ac:dyDescent="0.15">
      <c r="A2319" s="14"/>
      <c r="B2319" s="14"/>
      <c r="C2319" s="14"/>
      <c r="D2319" s="14"/>
      <c r="E2319" s="16"/>
      <c r="G2319" s="17"/>
    </row>
    <row r="2320" spans="1:7" x14ac:dyDescent="0.15">
      <c r="A2320" s="14"/>
      <c r="B2320" s="14"/>
      <c r="C2320" s="14"/>
      <c r="D2320" s="14"/>
      <c r="E2320" s="16"/>
      <c r="G2320" s="17"/>
    </row>
    <row r="2321" spans="1:7" x14ac:dyDescent="0.15">
      <c r="A2321" s="14"/>
      <c r="B2321" s="14"/>
      <c r="C2321" s="14"/>
      <c r="D2321" s="14"/>
      <c r="E2321" s="16"/>
      <c r="G2321" s="17"/>
    </row>
    <row r="2322" spans="1:7" x14ac:dyDescent="0.15">
      <c r="A2322" s="14"/>
      <c r="B2322" s="14"/>
      <c r="C2322" s="14"/>
      <c r="D2322" s="14"/>
      <c r="E2322" s="16"/>
      <c r="G2322" s="17"/>
    </row>
    <row r="2323" spans="1:7" x14ac:dyDescent="0.15">
      <c r="A2323" s="14"/>
      <c r="B2323" s="14"/>
      <c r="C2323" s="14"/>
      <c r="D2323" s="14"/>
      <c r="E2323" s="16"/>
      <c r="G2323" s="17"/>
    </row>
    <row r="2324" spans="1:7" x14ac:dyDescent="0.15">
      <c r="A2324" s="14"/>
      <c r="B2324" s="14"/>
      <c r="C2324" s="14"/>
      <c r="D2324" s="14"/>
      <c r="E2324" s="16"/>
      <c r="G2324" s="17"/>
    </row>
    <row r="2325" spans="1:7" x14ac:dyDescent="0.15">
      <c r="A2325" s="14"/>
      <c r="B2325" s="14"/>
      <c r="C2325" s="14"/>
      <c r="D2325" s="14"/>
      <c r="E2325" s="16"/>
      <c r="G2325" s="17"/>
    </row>
    <row r="2326" spans="1:7" x14ac:dyDescent="0.15">
      <c r="A2326" s="14"/>
      <c r="B2326" s="14"/>
      <c r="C2326" s="14"/>
      <c r="D2326" s="14"/>
      <c r="E2326" s="16"/>
      <c r="G2326" s="17"/>
    </row>
    <row r="2327" spans="1:7" x14ac:dyDescent="0.15">
      <c r="A2327" s="14"/>
      <c r="B2327" s="14"/>
      <c r="C2327" s="14"/>
      <c r="D2327" s="14"/>
      <c r="E2327" s="16"/>
      <c r="G2327" s="17"/>
    </row>
    <row r="2328" spans="1:7" x14ac:dyDescent="0.15">
      <c r="A2328" s="14"/>
      <c r="B2328" s="14"/>
      <c r="C2328" s="14"/>
      <c r="D2328" s="14"/>
      <c r="E2328" s="16"/>
      <c r="G2328" s="17"/>
    </row>
    <row r="2329" spans="1:7" x14ac:dyDescent="0.15">
      <c r="A2329" s="14"/>
      <c r="B2329" s="14"/>
      <c r="C2329" s="14"/>
      <c r="D2329" s="14"/>
      <c r="E2329" s="16"/>
      <c r="G2329" s="17"/>
    </row>
    <row r="2330" spans="1:7" x14ac:dyDescent="0.15">
      <c r="A2330" s="14"/>
      <c r="B2330" s="14"/>
      <c r="C2330" s="14"/>
      <c r="D2330" s="14"/>
      <c r="E2330" s="16"/>
      <c r="G2330" s="17"/>
    </row>
    <row r="2331" spans="1:7" x14ac:dyDescent="0.15">
      <c r="A2331" s="14"/>
      <c r="B2331" s="14"/>
      <c r="C2331" s="14"/>
      <c r="D2331" s="14"/>
      <c r="E2331" s="16"/>
      <c r="G2331" s="17"/>
    </row>
    <row r="2332" spans="1:7" x14ac:dyDescent="0.15">
      <c r="A2332" s="14"/>
      <c r="B2332" s="14"/>
      <c r="C2332" s="14"/>
      <c r="D2332" s="14"/>
      <c r="E2332" s="16"/>
      <c r="G2332" s="17"/>
    </row>
    <row r="2333" spans="1:7" x14ac:dyDescent="0.15">
      <c r="A2333" s="14"/>
      <c r="B2333" s="14"/>
      <c r="C2333" s="14"/>
      <c r="D2333" s="14"/>
      <c r="E2333" s="16"/>
      <c r="G2333" s="17"/>
    </row>
    <row r="2334" spans="1:7" x14ac:dyDescent="0.15">
      <c r="A2334" s="14"/>
      <c r="B2334" s="14"/>
      <c r="C2334" s="14"/>
      <c r="D2334" s="14"/>
      <c r="E2334" s="16"/>
      <c r="G2334" s="17"/>
    </row>
    <row r="2335" spans="1:7" x14ac:dyDescent="0.15">
      <c r="A2335" s="14"/>
      <c r="B2335" s="14"/>
      <c r="C2335" s="14"/>
      <c r="D2335" s="14"/>
      <c r="E2335" s="16"/>
      <c r="G2335" s="17"/>
    </row>
    <row r="2336" spans="1:7" x14ac:dyDescent="0.15">
      <c r="A2336" s="14"/>
      <c r="B2336" s="14"/>
      <c r="C2336" s="14"/>
      <c r="D2336" s="14"/>
      <c r="E2336" s="16"/>
      <c r="G2336" s="17"/>
    </row>
    <row r="2337" spans="1:7" x14ac:dyDescent="0.15">
      <c r="A2337" s="14"/>
      <c r="B2337" s="14"/>
      <c r="C2337" s="14"/>
      <c r="D2337" s="14"/>
      <c r="E2337" s="16"/>
      <c r="G2337" s="17"/>
    </row>
    <row r="2338" spans="1:7" x14ac:dyDescent="0.15">
      <c r="A2338" s="14"/>
      <c r="B2338" s="14"/>
      <c r="C2338" s="14"/>
      <c r="D2338" s="14"/>
      <c r="E2338" s="16"/>
      <c r="G2338" s="17"/>
    </row>
    <row r="2339" spans="1:7" x14ac:dyDescent="0.15">
      <c r="A2339" s="14"/>
      <c r="B2339" s="14"/>
      <c r="C2339" s="14"/>
      <c r="D2339" s="14"/>
      <c r="E2339" s="16"/>
      <c r="G2339" s="17"/>
    </row>
    <row r="2340" spans="1:7" x14ac:dyDescent="0.15">
      <c r="A2340" s="14"/>
      <c r="B2340" s="14"/>
      <c r="C2340" s="14"/>
      <c r="D2340" s="14"/>
      <c r="E2340" s="16"/>
      <c r="G2340" s="17"/>
    </row>
    <row r="2341" spans="1:7" x14ac:dyDescent="0.15">
      <c r="A2341" s="14"/>
      <c r="B2341" s="14"/>
      <c r="C2341" s="14"/>
      <c r="D2341" s="14"/>
      <c r="E2341" s="16"/>
      <c r="G2341" s="17"/>
    </row>
    <row r="2342" spans="1:7" x14ac:dyDescent="0.15">
      <c r="A2342" s="14"/>
      <c r="B2342" s="14"/>
      <c r="C2342" s="14"/>
      <c r="D2342" s="14"/>
      <c r="E2342" s="16"/>
      <c r="G2342" s="17"/>
    </row>
    <row r="2343" spans="1:7" x14ac:dyDescent="0.15">
      <c r="A2343" s="14"/>
      <c r="B2343" s="14"/>
      <c r="C2343" s="14"/>
      <c r="D2343" s="14"/>
      <c r="E2343" s="16"/>
      <c r="G2343" s="17"/>
    </row>
    <row r="2344" spans="1:7" x14ac:dyDescent="0.15">
      <c r="A2344" s="14"/>
      <c r="B2344" s="14"/>
      <c r="C2344" s="14"/>
      <c r="D2344" s="14"/>
      <c r="E2344" s="16"/>
      <c r="G2344" s="17"/>
    </row>
    <row r="2345" spans="1:7" x14ac:dyDescent="0.15">
      <c r="A2345" s="14"/>
      <c r="B2345" s="14"/>
      <c r="C2345" s="14"/>
      <c r="D2345" s="14"/>
      <c r="E2345" s="16"/>
      <c r="G2345" s="17"/>
    </row>
    <row r="2346" spans="1:7" x14ac:dyDescent="0.15">
      <c r="A2346" s="14"/>
      <c r="B2346" s="14"/>
      <c r="C2346" s="14"/>
      <c r="D2346" s="14"/>
      <c r="E2346" s="16"/>
      <c r="G2346" s="17"/>
    </row>
    <row r="2347" spans="1:7" x14ac:dyDescent="0.15">
      <c r="A2347" s="14"/>
      <c r="B2347" s="14"/>
      <c r="C2347" s="14"/>
      <c r="D2347" s="14"/>
      <c r="E2347" s="16"/>
      <c r="G2347" s="17"/>
    </row>
    <row r="2348" spans="1:7" x14ac:dyDescent="0.15">
      <c r="A2348" s="14"/>
      <c r="B2348" s="14"/>
      <c r="C2348" s="14"/>
      <c r="D2348" s="14"/>
      <c r="E2348" s="16"/>
      <c r="G2348" s="17"/>
    </row>
    <row r="2349" spans="1:7" x14ac:dyDescent="0.15">
      <c r="A2349" s="14"/>
      <c r="B2349" s="14"/>
      <c r="C2349" s="14"/>
      <c r="D2349" s="14"/>
      <c r="E2349" s="16"/>
      <c r="G2349" s="17"/>
    </row>
    <row r="2350" spans="1:7" x14ac:dyDescent="0.15">
      <c r="A2350" s="14"/>
      <c r="B2350" s="14"/>
      <c r="C2350" s="14"/>
      <c r="D2350" s="14"/>
      <c r="E2350" s="16"/>
      <c r="G2350" s="17"/>
    </row>
    <row r="2351" spans="1:7" x14ac:dyDescent="0.15">
      <c r="A2351" s="14"/>
      <c r="B2351" s="14"/>
      <c r="C2351" s="14"/>
      <c r="D2351" s="14"/>
      <c r="E2351" s="16"/>
      <c r="G2351" s="17"/>
    </row>
    <row r="2352" spans="1:7" x14ac:dyDescent="0.15">
      <c r="A2352" s="14"/>
      <c r="B2352" s="14"/>
      <c r="C2352" s="14"/>
      <c r="D2352" s="14"/>
      <c r="E2352" s="16"/>
      <c r="G2352" s="17"/>
    </row>
    <row r="2353" spans="1:7" x14ac:dyDescent="0.15">
      <c r="A2353" s="14"/>
      <c r="B2353" s="14"/>
      <c r="C2353" s="14"/>
      <c r="D2353" s="14"/>
      <c r="E2353" s="16"/>
      <c r="G2353" s="17"/>
    </row>
    <row r="2354" spans="1:7" x14ac:dyDescent="0.15">
      <c r="A2354" s="14"/>
      <c r="B2354" s="14"/>
      <c r="C2354" s="14"/>
      <c r="D2354" s="14"/>
      <c r="E2354" s="16"/>
      <c r="G2354" s="17"/>
    </row>
    <row r="2355" spans="1:7" x14ac:dyDescent="0.15">
      <c r="A2355" s="14"/>
      <c r="B2355" s="14"/>
      <c r="C2355" s="14"/>
      <c r="D2355" s="14"/>
      <c r="E2355" s="16"/>
      <c r="G2355" s="17"/>
    </row>
    <row r="2356" spans="1:7" x14ac:dyDescent="0.15">
      <c r="A2356" s="14"/>
      <c r="B2356" s="14"/>
      <c r="C2356" s="14"/>
      <c r="D2356" s="14"/>
      <c r="E2356" s="16"/>
      <c r="G2356" s="17"/>
    </row>
    <row r="2357" spans="1:7" x14ac:dyDescent="0.15">
      <c r="A2357" s="14"/>
      <c r="B2357" s="14"/>
      <c r="C2357" s="14"/>
      <c r="D2357" s="14"/>
      <c r="E2357" s="16"/>
      <c r="G2357" s="17"/>
    </row>
    <row r="2358" spans="1:7" x14ac:dyDescent="0.15">
      <c r="A2358" s="14"/>
      <c r="B2358" s="14"/>
      <c r="C2358" s="14"/>
      <c r="D2358" s="14"/>
      <c r="E2358" s="16"/>
      <c r="G2358" s="17"/>
    </row>
    <row r="2359" spans="1:7" x14ac:dyDescent="0.15">
      <c r="A2359" s="14"/>
      <c r="B2359" s="14"/>
      <c r="C2359" s="14"/>
      <c r="D2359" s="14"/>
      <c r="E2359" s="16"/>
      <c r="G2359" s="17"/>
    </row>
    <row r="2360" spans="1:7" x14ac:dyDescent="0.15">
      <c r="A2360" s="14"/>
      <c r="B2360" s="14"/>
      <c r="C2360" s="14"/>
      <c r="D2360" s="14"/>
      <c r="E2360" s="16"/>
      <c r="G2360" s="17"/>
    </row>
    <row r="2361" spans="1:7" x14ac:dyDescent="0.15">
      <c r="A2361" s="14"/>
      <c r="B2361" s="14"/>
      <c r="C2361" s="14"/>
      <c r="D2361" s="14"/>
      <c r="E2361" s="16"/>
      <c r="G2361" s="17"/>
    </row>
    <row r="2362" spans="1:7" x14ac:dyDescent="0.15">
      <c r="A2362" s="14"/>
      <c r="B2362" s="14"/>
      <c r="C2362" s="14"/>
      <c r="D2362" s="14"/>
      <c r="E2362" s="16"/>
      <c r="G2362" s="17"/>
    </row>
    <row r="2363" spans="1:7" x14ac:dyDescent="0.15">
      <c r="A2363" s="14"/>
      <c r="B2363" s="14"/>
      <c r="C2363" s="14"/>
      <c r="D2363" s="14"/>
      <c r="E2363" s="16"/>
      <c r="G2363" s="17"/>
    </row>
    <row r="2364" spans="1:7" x14ac:dyDescent="0.15">
      <c r="A2364" s="14"/>
      <c r="B2364" s="14"/>
      <c r="C2364" s="14"/>
      <c r="D2364" s="14"/>
      <c r="E2364" s="16"/>
      <c r="G2364" s="17"/>
    </row>
    <row r="2365" spans="1:7" x14ac:dyDescent="0.15">
      <c r="A2365" s="14"/>
      <c r="B2365" s="14"/>
      <c r="C2365" s="14"/>
      <c r="D2365" s="14"/>
      <c r="E2365" s="16"/>
      <c r="G2365" s="17"/>
    </row>
    <row r="2366" spans="1:7" x14ac:dyDescent="0.15">
      <c r="A2366" s="14"/>
      <c r="B2366" s="14"/>
      <c r="C2366" s="14"/>
      <c r="D2366" s="14"/>
      <c r="E2366" s="16"/>
      <c r="G2366" s="17"/>
    </row>
    <row r="2367" spans="1:7" x14ac:dyDescent="0.15">
      <c r="A2367" s="14"/>
      <c r="B2367" s="14"/>
      <c r="C2367" s="14"/>
      <c r="D2367" s="14"/>
      <c r="E2367" s="16"/>
      <c r="G2367" s="17"/>
    </row>
    <row r="2368" spans="1:7" x14ac:dyDescent="0.15">
      <c r="A2368" s="14"/>
      <c r="B2368" s="14"/>
      <c r="C2368" s="14"/>
      <c r="D2368" s="14"/>
      <c r="E2368" s="16"/>
      <c r="G2368" s="17"/>
    </row>
    <row r="2369" spans="1:7" x14ac:dyDescent="0.15">
      <c r="A2369" s="14"/>
      <c r="B2369" s="14"/>
      <c r="C2369" s="14"/>
      <c r="D2369" s="14"/>
      <c r="E2369" s="16"/>
      <c r="G2369" s="17"/>
    </row>
    <row r="2370" spans="1:7" x14ac:dyDescent="0.15">
      <c r="A2370" s="14"/>
      <c r="B2370" s="14"/>
      <c r="C2370" s="14"/>
      <c r="D2370" s="14"/>
      <c r="E2370" s="16"/>
      <c r="G2370" s="17"/>
    </row>
    <row r="2371" spans="1:7" x14ac:dyDescent="0.15">
      <c r="A2371" s="14"/>
      <c r="B2371" s="14"/>
      <c r="C2371" s="14"/>
      <c r="D2371" s="14"/>
      <c r="E2371" s="16"/>
      <c r="G2371" s="17"/>
    </row>
    <row r="2372" spans="1:7" x14ac:dyDescent="0.15">
      <c r="A2372" s="14"/>
      <c r="B2372" s="14"/>
      <c r="C2372" s="14"/>
      <c r="D2372" s="14"/>
      <c r="E2372" s="16"/>
      <c r="G2372" s="17"/>
    </row>
    <row r="2373" spans="1:7" x14ac:dyDescent="0.15">
      <c r="A2373" s="14"/>
      <c r="B2373" s="14"/>
      <c r="C2373" s="14"/>
      <c r="D2373" s="14"/>
      <c r="E2373" s="16"/>
      <c r="G2373" s="17"/>
    </row>
    <row r="2374" spans="1:7" x14ac:dyDescent="0.15">
      <c r="A2374" s="14"/>
      <c r="B2374" s="14"/>
      <c r="C2374" s="14"/>
      <c r="D2374" s="14"/>
      <c r="E2374" s="16"/>
      <c r="G2374" s="17"/>
    </row>
    <row r="2375" spans="1:7" x14ac:dyDescent="0.15">
      <c r="A2375" s="14"/>
      <c r="B2375" s="14"/>
      <c r="C2375" s="14"/>
      <c r="D2375" s="14"/>
      <c r="E2375" s="16"/>
      <c r="G2375" s="17"/>
    </row>
    <row r="2376" spans="1:7" x14ac:dyDescent="0.15">
      <c r="A2376" s="14"/>
      <c r="B2376" s="14"/>
      <c r="C2376" s="14"/>
      <c r="D2376" s="14"/>
      <c r="E2376" s="16"/>
      <c r="G2376" s="17"/>
    </row>
    <row r="2377" spans="1:7" x14ac:dyDescent="0.15">
      <c r="A2377" s="14"/>
      <c r="B2377" s="14"/>
      <c r="C2377" s="14"/>
      <c r="D2377" s="14"/>
      <c r="E2377" s="16"/>
      <c r="G2377" s="17"/>
    </row>
    <row r="2378" spans="1:7" x14ac:dyDescent="0.15">
      <c r="A2378" s="14"/>
      <c r="B2378" s="14"/>
      <c r="C2378" s="14"/>
      <c r="D2378" s="14"/>
      <c r="E2378" s="16"/>
      <c r="G2378" s="17"/>
    </row>
    <row r="2379" spans="1:7" x14ac:dyDescent="0.15">
      <c r="A2379" s="14"/>
      <c r="B2379" s="14"/>
      <c r="C2379" s="14"/>
      <c r="D2379" s="14"/>
      <c r="E2379" s="16"/>
      <c r="G2379" s="17"/>
    </row>
    <row r="2380" spans="1:7" x14ac:dyDescent="0.15">
      <c r="A2380" s="14"/>
      <c r="B2380" s="14"/>
      <c r="C2380" s="14"/>
      <c r="D2380" s="14"/>
      <c r="E2380" s="16"/>
      <c r="G2380" s="17"/>
    </row>
    <row r="2381" spans="1:7" x14ac:dyDescent="0.15">
      <c r="A2381" s="14"/>
      <c r="B2381" s="14"/>
      <c r="C2381" s="14"/>
      <c r="D2381" s="14"/>
      <c r="E2381" s="16"/>
      <c r="G2381" s="17"/>
    </row>
    <row r="2382" spans="1:7" x14ac:dyDescent="0.15">
      <c r="A2382" s="14"/>
      <c r="B2382" s="14"/>
      <c r="C2382" s="14"/>
      <c r="D2382" s="14"/>
      <c r="E2382" s="16"/>
      <c r="G2382" s="17"/>
    </row>
    <row r="2383" spans="1:7" x14ac:dyDescent="0.15">
      <c r="A2383" s="14"/>
      <c r="B2383" s="14"/>
      <c r="C2383" s="14"/>
      <c r="D2383" s="14"/>
      <c r="E2383" s="16"/>
      <c r="G2383" s="17"/>
    </row>
    <row r="2384" spans="1:7" x14ac:dyDescent="0.15">
      <c r="A2384" s="14"/>
      <c r="B2384" s="14"/>
      <c r="C2384" s="14"/>
      <c r="D2384" s="14"/>
      <c r="E2384" s="16"/>
      <c r="G2384" s="17"/>
    </row>
    <row r="2385" spans="1:7" x14ac:dyDescent="0.15">
      <c r="A2385" s="14"/>
      <c r="B2385" s="14"/>
      <c r="C2385" s="14"/>
      <c r="D2385" s="14"/>
      <c r="E2385" s="16"/>
      <c r="G2385" s="17"/>
    </row>
    <row r="2386" spans="1:7" x14ac:dyDescent="0.15">
      <c r="A2386" s="14"/>
      <c r="B2386" s="14"/>
      <c r="C2386" s="14"/>
      <c r="D2386" s="14"/>
      <c r="E2386" s="16"/>
      <c r="G2386" s="17"/>
    </row>
    <row r="2387" spans="1:7" x14ac:dyDescent="0.15">
      <c r="A2387" s="14"/>
      <c r="B2387" s="14"/>
      <c r="C2387" s="14"/>
      <c r="D2387" s="14"/>
      <c r="E2387" s="16"/>
      <c r="G2387" s="17"/>
    </row>
    <row r="2388" spans="1:7" x14ac:dyDescent="0.15">
      <c r="A2388" s="14"/>
      <c r="B2388" s="14"/>
      <c r="C2388" s="14"/>
      <c r="D2388" s="14"/>
      <c r="E2388" s="16"/>
      <c r="G2388" s="17"/>
    </row>
    <row r="2389" spans="1:7" x14ac:dyDescent="0.15">
      <c r="A2389" s="14"/>
      <c r="B2389" s="14"/>
      <c r="C2389" s="14"/>
      <c r="D2389" s="14"/>
      <c r="E2389" s="16"/>
      <c r="G2389" s="17"/>
    </row>
    <row r="2390" spans="1:7" x14ac:dyDescent="0.15">
      <c r="A2390" s="14"/>
      <c r="B2390" s="14"/>
      <c r="C2390" s="14"/>
      <c r="D2390" s="14"/>
      <c r="E2390" s="16"/>
      <c r="G2390" s="17"/>
    </row>
    <row r="2391" spans="1:7" x14ac:dyDescent="0.15">
      <c r="A2391" s="14"/>
      <c r="B2391" s="14"/>
      <c r="C2391" s="14"/>
      <c r="D2391" s="14"/>
      <c r="E2391" s="16"/>
      <c r="G2391" s="17"/>
    </row>
    <row r="2392" spans="1:7" x14ac:dyDescent="0.15">
      <c r="A2392" s="14"/>
      <c r="B2392" s="14"/>
      <c r="C2392" s="14"/>
      <c r="D2392" s="14"/>
      <c r="E2392" s="16"/>
      <c r="G2392" s="17"/>
    </row>
    <row r="2393" spans="1:7" x14ac:dyDescent="0.15">
      <c r="A2393" s="14"/>
      <c r="B2393" s="14"/>
      <c r="C2393" s="14"/>
      <c r="D2393" s="14"/>
      <c r="E2393" s="16"/>
      <c r="G2393" s="17"/>
    </row>
    <row r="2394" spans="1:7" x14ac:dyDescent="0.15">
      <c r="A2394" s="14"/>
      <c r="B2394" s="14"/>
      <c r="C2394" s="14"/>
      <c r="D2394" s="14"/>
      <c r="E2394" s="16"/>
      <c r="G2394" s="17"/>
    </row>
    <row r="2395" spans="1:7" x14ac:dyDescent="0.15">
      <c r="A2395" s="14"/>
      <c r="B2395" s="14"/>
      <c r="C2395" s="14"/>
      <c r="D2395" s="14"/>
      <c r="E2395" s="16"/>
      <c r="G2395" s="17"/>
    </row>
    <row r="2396" spans="1:7" x14ac:dyDescent="0.15">
      <c r="A2396" s="14"/>
      <c r="B2396" s="14"/>
      <c r="C2396" s="14"/>
      <c r="D2396" s="14"/>
      <c r="E2396" s="16"/>
      <c r="G2396" s="17"/>
    </row>
    <row r="2397" spans="1:7" x14ac:dyDescent="0.15">
      <c r="A2397" s="14"/>
      <c r="B2397" s="14"/>
      <c r="C2397" s="14"/>
      <c r="D2397" s="14"/>
      <c r="E2397" s="16"/>
      <c r="G2397" s="17"/>
    </row>
    <row r="2398" spans="1:7" x14ac:dyDescent="0.15">
      <c r="A2398" s="14"/>
      <c r="B2398" s="14"/>
      <c r="C2398" s="14"/>
      <c r="D2398" s="14"/>
      <c r="E2398" s="16"/>
      <c r="G2398" s="17"/>
    </row>
    <row r="2399" spans="1:7" x14ac:dyDescent="0.15">
      <c r="A2399" s="14"/>
      <c r="B2399" s="14"/>
      <c r="C2399" s="14"/>
      <c r="D2399" s="14"/>
      <c r="E2399" s="16"/>
      <c r="G2399" s="17"/>
    </row>
    <row r="2400" spans="1:7" x14ac:dyDescent="0.15">
      <c r="A2400" s="14"/>
      <c r="B2400" s="14"/>
      <c r="C2400" s="14"/>
      <c r="D2400" s="14"/>
      <c r="E2400" s="16"/>
      <c r="G2400" s="17"/>
    </row>
    <row r="2401" spans="1:7" x14ac:dyDescent="0.15">
      <c r="A2401" s="14"/>
      <c r="B2401" s="14"/>
      <c r="C2401" s="14"/>
      <c r="D2401" s="14"/>
      <c r="E2401" s="16"/>
      <c r="G2401" s="17"/>
    </row>
    <row r="2402" spans="1:7" x14ac:dyDescent="0.15">
      <c r="A2402" s="14"/>
      <c r="B2402" s="14"/>
      <c r="C2402" s="14"/>
      <c r="D2402" s="14"/>
      <c r="E2402" s="16"/>
      <c r="G2402" s="17"/>
    </row>
    <row r="2403" spans="1:7" x14ac:dyDescent="0.15">
      <c r="A2403" s="14"/>
      <c r="B2403" s="14"/>
      <c r="C2403" s="14"/>
      <c r="D2403" s="14"/>
      <c r="E2403" s="16"/>
      <c r="G2403" s="17"/>
    </row>
    <row r="2404" spans="1:7" x14ac:dyDescent="0.15">
      <c r="A2404" s="14"/>
      <c r="B2404" s="14"/>
      <c r="C2404" s="14"/>
      <c r="D2404" s="14"/>
      <c r="E2404" s="16"/>
      <c r="G2404" s="17"/>
    </row>
    <row r="2405" spans="1:7" x14ac:dyDescent="0.15">
      <c r="A2405" s="14"/>
      <c r="B2405" s="14"/>
      <c r="C2405" s="14"/>
      <c r="D2405" s="14"/>
      <c r="E2405" s="16"/>
      <c r="G2405" s="17"/>
    </row>
    <row r="2406" spans="1:7" x14ac:dyDescent="0.15">
      <c r="A2406" s="14"/>
      <c r="B2406" s="14"/>
      <c r="C2406" s="14"/>
      <c r="D2406" s="14"/>
      <c r="E2406" s="16"/>
      <c r="G2406" s="17"/>
    </row>
    <row r="2407" spans="1:7" x14ac:dyDescent="0.15">
      <c r="A2407" s="14"/>
      <c r="B2407" s="14"/>
      <c r="C2407" s="14"/>
      <c r="D2407" s="14"/>
      <c r="E2407" s="16"/>
      <c r="G2407" s="17"/>
    </row>
    <row r="2408" spans="1:7" x14ac:dyDescent="0.15">
      <c r="A2408" s="14"/>
      <c r="B2408" s="14"/>
      <c r="C2408" s="14"/>
      <c r="D2408" s="14"/>
      <c r="E2408" s="16"/>
      <c r="G2408" s="17"/>
    </row>
    <row r="2409" spans="1:7" x14ac:dyDescent="0.15">
      <c r="A2409" s="14"/>
      <c r="B2409" s="14"/>
      <c r="C2409" s="14"/>
      <c r="D2409" s="14"/>
      <c r="E2409" s="16"/>
      <c r="G2409" s="17"/>
    </row>
    <row r="2410" spans="1:7" x14ac:dyDescent="0.15">
      <c r="A2410" s="14"/>
      <c r="B2410" s="14"/>
      <c r="C2410" s="14"/>
      <c r="D2410" s="14"/>
      <c r="E2410" s="16"/>
      <c r="G2410" s="17"/>
    </row>
    <row r="2411" spans="1:7" x14ac:dyDescent="0.15">
      <c r="A2411" s="14"/>
      <c r="B2411" s="14"/>
      <c r="C2411" s="14"/>
      <c r="D2411" s="14"/>
      <c r="E2411" s="16"/>
      <c r="G2411" s="17"/>
    </row>
    <row r="2412" spans="1:7" x14ac:dyDescent="0.15">
      <c r="A2412" s="14"/>
      <c r="B2412" s="14"/>
      <c r="C2412" s="14"/>
      <c r="D2412" s="14"/>
      <c r="E2412" s="16"/>
      <c r="G2412" s="17"/>
    </row>
    <row r="2413" spans="1:7" x14ac:dyDescent="0.15">
      <c r="A2413" s="14"/>
      <c r="B2413" s="14"/>
      <c r="C2413" s="14"/>
      <c r="D2413" s="14"/>
      <c r="E2413" s="16"/>
      <c r="G2413" s="17"/>
    </row>
    <row r="2414" spans="1:7" x14ac:dyDescent="0.15">
      <c r="A2414" s="14"/>
      <c r="B2414" s="14"/>
      <c r="C2414" s="14"/>
      <c r="D2414" s="14"/>
      <c r="E2414" s="16"/>
      <c r="G2414" s="17"/>
    </row>
    <row r="2415" spans="1:7" x14ac:dyDescent="0.15">
      <c r="A2415" s="14"/>
      <c r="B2415" s="14"/>
      <c r="C2415" s="14"/>
      <c r="D2415" s="14"/>
      <c r="E2415" s="16"/>
      <c r="G2415" s="17"/>
    </row>
    <row r="2416" spans="1:7" x14ac:dyDescent="0.15">
      <c r="A2416" s="14"/>
      <c r="B2416" s="14"/>
      <c r="C2416" s="14"/>
      <c r="D2416" s="14"/>
      <c r="E2416" s="16"/>
      <c r="G2416" s="17"/>
    </row>
    <row r="2417" spans="1:7" x14ac:dyDescent="0.15">
      <c r="A2417" s="14"/>
      <c r="B2417" s="14"/>
      <c r="C2417" s="14"/>
      <c r="D2417" s="14"/>
      <c r="E2417" s="16"/>
      <c r="G2417" s="17"/>
    </row>
    <row r="2418" spans="1:7" x14ac:dyDescent="0.15">
      <c r="A2418" s="14"/>
      <c r="B2418" s="14"/>
      <c r="C2418" s="14"/>
      <c r="D2418" s="14"/>
      <c r="E2418" s="16"/>
      <c r="G2418" s="17"/>
    </row>
    <row r="2419" spans="1:7" x14ac:dyDescent="0.15">
      <c r="A2419" s="14"/>
      <c r="B2419" s="14"/>
      <c r="C2419" s="14"/>
      <c r="D2419" s="14"/>
      <c r="E2419" s="16"/>
      <c r="G2419" s="17"/>
    </row>
    <row r="2420" spans="1:7" x14ac:dyDescent="0.15">
      <c r="A2420" s="14"/>
      <c r="B2420" s="14"/>
      <c r="C2420" s="14"/>
      <c r="D2420" s="14"/>
      <c r="E2420" s="16"/>
      <c r="G2420" s="17"/>
    </row>
    <row r="2421" spans="1:7" x14ac:dyDescent="0.15">
      <c r="A2421" s="14"/>
      <c r="B2421" s="14"/>
      <c r="C2421" s="14"/>
      <c r="D2421" s="14"/>
      <c r="E2421" s="16"/>
      <c r="G2421" s="17"/>
    </row>
    <row r="2422" spans="1:7" x14ac:dyDescent="0.15">
      <c r="A2422" s="14"/>
      <c r="B2422" s="14"/>
      <c r="C2422" s="14"/>
      <c r="D2422" s="14"/>
      <c r="E2422" s="16"/>
      <c r="G2422" s="17"/>
    </row>
    <row r="2423" spans="1:7" x14ac:dyDescent="0.15">
      <c r="A2423" s="14"/>
      <c r="B2423" s="14"/>
      <c r="C2423" s="14"/>
      <c r="D2423" s="14"/>
      <c r="E2423" s="16"/>
      <c r="G2423" s="17"/>
    </row>
    <row r="2424" spans="1:7" x14ac:dyDescent="0.15">
      <c r="A2424" s="14"/>
      <c r="B2424" s="14"/>
      <c r="C2424" s="14"/>
      <c r="D2424" s="14"/>
      <c r="E2424" s="16"/>
      <c r="G2424" s="17"/>
    </row>
    <row r="2425" spans="1:7" x14ac:dyDescent="0.15">
      <c r="A2425" s="14"/>
      <c r="B2425" s="14"/>
      <c r="C2425" s="14"/>
      <c r="D2425" s="14"/>
      <c r="E2425" s="16"/>
      <c r="G2425" s="17"/>
    </row>
    <row r="2426" spans="1:7" x14ac:dyDescent="0.15">
      <c r="A2426" s="14"/>
      <c r="B2426" s="14"/>
      <c r="C2426" s="14"/>
      <c r="D2426" s="14"/>
      <c r="E2426" s="16"/>
      <c r="G2426" s="17"/>
    </row>
    <row r="2427" spans="1:7" x14ac:dyDescent="0.15">
      <c r="A2427" s="14"/>
      <c r="B2427" s="14"/>
      <c r="C2427" s="14"/>
      <c r="D2427" s="14"/>
      <c r="E2427" s="16"/>
      <c r="G2427" s="17"/>
    </row>
    <row r="2428" spans="1:7" x14ac:dyDescent="0.15">
      <c r="A2428" s="14"/>
      <c r="B2428" s="14"/>
      <c r="C2428" s="14"/>
      <c r="D2428" s="14"/>
      <c r="E2428" s="16"/>
      <c r="G2428" s="17"/>
    </row>
    <row r="2429" spans="1:7" x14ac:dyDescent="0.15">
      <c r="A2429" s="14"/>
      <c r="B2429" s="14"/>
      <c r="C2429" s="14"/>
      <c r="D2429" s="14"/>
      <c r="E2429" s="16"/>
      <c r="G2429" s="17"/>
    </row>
    <row r="2430" spans="1:7" x14ac:dyDescent="0.15">
      <c r="A2430" s="14"/>
      <c r="B2430" s="14"/>
      <c r="C2430" s="14"/>
      <c r="D2430" s="14"/>
      <c r="E2430" s="16"/>
      <c r="G2430" s="17"/>
    </row>
    <row r="2431" spans="1:7" x14ac:dyDescent="0.15">
      <c r="A2431" s="14"/>
      <c r="B2431" s="14"/>
      <c r="C2431" s="14"/>
      <c r="D2431" s="14"/>
      <c r="E2431" s="16"/>
      <c r="G2431" s="17"/>
    </row>
    <row r="2432" spans="1:7" x14ac:dyDescent="0.15">
      <c r="A2432" s="14"/>
      <c r="B2432" s="14"/>
      <c r="C2432" s="14"/>
      <c r="D2432" s="14"/>
      <c r="E2432" s="16"/>
      <c r="G2432" s="17"/>
    </row>
    <row r="2433" spans="1:7" x14ac:dyDescent="0.15">
      <c r="A2433" s="14"/>
      <c r="B2433" s="14"/>
      <c r="C2433" s="14"/>
      <c r="D2433" s="14"/>
      <c r="E2433" s="16"/>
      <c r="G2433" s="17"/>
    </row>
    <row r="2434" spans="1:7" x14ac:dyDescent="0.15">
      <c r="A2434" s="14"/>
      <c r="B2434" s="14"/>
      <c r="C2434" s="14"/>
      <c r="D2434" s="14"/>
      <c r="E2434" s="16"/>
      <c r="G2434" s="17"/>
    </row>
    <row r="2435" spans="1:7" x14ac:dyDescent="0.15">
      <c r="A2435" s="14"/>
      <c r="B2435" s="14"/>
      <c r="C2435" s="14"/>
      <c r="D2435" s="14"/>
      <c r="E2435" s="16"/>
      <c r="G2435" s="17"/>
    </row>
    <row r="2436" spans="1:7" x14ac:dyDescent="0.15">
      <c r="A2436" s="14"/>
      <c r="B2436" s="14"/>
      <c r="C2436" s="14"/>
      <c r="D2436" s="14"/>
      <c r="E2436" s="16"/>
      <c r="G2436" s="17"/>
    </row>
    <row r="2437" spans="1:7" x14ac:dyDescent="0.15">
      <c r="A2437" s="14"/>
      <c r="B2437" s="14"/>
      <c r="C2437" s="14"/>
      <c r="D2437" s="14"/>
      <c r="E2437" s="16"/>
      <c r="G2437" s="17"/>
    </row>
    <row r="2438" spans="1:7" x14ac:dyDescent="0.15">
      <c r="A2438" s="14"/>
      <c r="B2438" s="14"/>
      <c r="C2438" s="14"/>
      <c r="D2438" s="14"/>
      <c r="E2438" s="16"/>
      <c r="G2438" s="17"/>
    </row>
    <row r="2439" spans="1:7" x14ac:dyDescent="0.15">
      <c r="A2439" s="14"/>
      <c r="B2439" s="14"/>
      <c r="C2439" s="14"/>
      <c r="D2439" s="14"/>
      <c r="E2439" s="16"/>
      <c r="G2439" s="17"/>
    </row>
    <row r="2440" spans="1:7" x14ac:dyDescent="0.15">
      <c r="A2440" s="14"/>
      <c r="B2440" s="14"/>
      <c r="C2440" s="14"/>
      <c r="D2440" s="14"/>
      <c r="E2440" s="16"/>
      <c r="G2440" s="17"/>
    </row>
    <row r="2441" spans="1:7" x14ac:dyDescent="0.15">
      <c r="A2441" s="14"/>
      <c r="B2441" s="14"/>
      <c r="C2441" s="14"/>
      <c r="D2441" s="14"/>
      <c r="E2441" s="16"/>
      <c r="G2441" s="17"/>
    </row>
    <row r="2442" spans="1:7" x14ac:dyDescent="0.15">
      <c r="A2442" s="14"/>
      <c r="B2442" s="14"/>
      <c r="C2442" s="14"/>
      <c r="D2442" s="14"/>
      <c r="E2442" s="16"/>
      <c r="G2442" s="17"/>
    </row>
    <row r="2443" spans="1:7" x14ac:dyDescent="0.15">
      <c r="A2443" s="14"/>
      <c r="B2443" s="14"/>
      <c r="C2443" s="14"/>
      <c r="D2443" s="14"/>
      <c r="E2443" s="16"/>
      <c r="G2443" s="17"/>
    </row>
    <row r="2444" spans="1:7" x14ac:dyDescent="0.15">
      <c r="A2444" s="14"/>
      <c r="B2444" s="14"/>
      <c r="C2444" s="14"/>
      <c r="D2444" s="14"/>
      <c r="E2444" s="16"/>
      <c r="G2444" s="17"/>
    </row>
    <row r="2445" spans="1:7" x14ac:dyDescent="0.15">
      <c r="A2445" s="14"/>
      <c r="B2445" s="14"/>
      <c r="C2445" s="14"/>
      <c r="D2445" s="14"/>
      <c r="E2445" s="16"/>
      <c r="G2445" s="17"/>
    </row>
    <row r="2446" spans="1:7" x14ac:dyDescent="0.15">
      <c r="A2446" s="14"/>
      <c r="B2446" s="14"/>
      <c r="C2446" s="14"/>
      <c r="D2446" s="14"/>
      <c r="E2446" s="16"/>
      <c r="G2446" s="17"/>
    </row>
    <row r="2447" spans="1:7" x14ac:dyDescent="0.15">
      <c r="A2447" s="14"/>
      <c r="B2447" s="14"/>
      <c r="C2447" s="14"/>
      <c r="D2447" s="14"/>
      <c r="E2447" s="16"/>
      <c r="G2447" s="17"/>
    </row>
    <row r="2448" spans="1:7" x14ac:dyDescent="0.15">
      <c r="A2448" s="14"/>
      <c r="B2448" s="14"/>
      <c r="C2448" s="14"/>
      <c r="D2448" s="14"/>
      <c r="E2448" s="16"/>
      <c r="G2448" s="17"/>
    </row>
    <row r="2449" spans="1:7" x14ac:dyDescent="0.15">
      <c r="A2449" s="14"/>
      <c r="B2449" s="14"/>
      <c r="C2449" s="14"/>
      <c r="D2449" s="14"/>
      <c r="E2449" s="16"/>
      <c r="G2449" s="17"/>
    </row>
    <row r="2450" spans="1:7" x14ac:dyDescent="0.15">
      <c r="A2450" s="14"/>
      <c r="B2450" s="14"/>
      <c r="C2450" s="14"/>
      <c r="D2450" s="14"/>
      <c r="E2450" s="16"/>
      <c r="G2450" s="17"/>
    </row>
    <row r="2451" spans="1:7" x14ac:dyDescent="0.15">
      <c r="A2451" s="14"/>
      <c r="B2451" s="14"/>
      <c r="C2451" s="14"/>
      <c r="D2451" s="14"/>
      <c r="E2451" s="16"/>
      <c r="G2451" s="17"/>
    </row>
    <row r="2452" spans="1:7" x14ac:dyDescent="0.15">
      <c r="A2452" s="14"/>
      <c r="B2452" s="14"/>
      <c r="C2452" s="14"/>
      <c r="D2452" s="14"/>
      <c r="E2452" s="16"/>
      <c r="G2452" s="17"/>
    </row>
    <row r="2453" spans="1:7" x14ac:dyDescent="0.15">
      <c r="A2453" s="14"/>
      <c r="B2453" s="14"/>
      <c r="C2453" s="14"/>
      <c r="D2453" s="14"/>
      <c r="E2453" s="16"/>
      <c r="G2453" s="17"/>
    </row>
    <row r="2454" spans="1:7" x14ac:dyDescent="0.15">
      <c r="A2454" s="14"/>
      <c r="B2454" s="14"/>
      <c r="C2454" s="14"/>
      <c r="D2454" s="14"/>
      <c r="E2454" s="16"/>
      <c r="G2454" s="17"/>
    </row>
    <row r="2455" spans="1:7" x14ac:dyDescent="0.15">
      <c r="A2455" s="14"/>
      <c r="B2455" s="14"/>
      <c r="C2455" s="14"/>
      <c r="D2455" s="14"/>
      <c r="E2455" s="16"/>
      <c r="G2455" s="17"/>
    </row>
    <row r="2456" spans="1:7" x14ac:dyDescent="0.15">
      <c r="A2456" s="14"/>
      <c r="B2456" s="14"/>
      <c r="C2456" s="14"/>
      <c r="D2456" s="14"/>
      <c r="E2456" s="16"/>
      <c r="G2456" s="17"/>
    </row>
    <row r="2457" spans="1:7" x14ac:dyDescent="0.15">
      <c r="A2457" s="14"/>
      <c r="B2457" s="14"/>
      <c r="C2457" s="14"/>
      <c r="D2457" s="14"/>
      <c r="E2457" s="16"/>
      <c r="G2457" s="17"/>
    </row>
    <row r="2458" spans="1:7" x14ac:dyDescent="0.15">
      <c r="A2458" s="14"/>
      <c r="B2458" s="14"/>
      <c r="C2458" s="14"/>
      <c r="D2458" s="14"/>
      <c r="E2458" s="16"/>
      <c r="G2458" s="17"/>
    </row>
    <row r="2459" spans="1:7" x14ac:dyDescent="0.15">
      <c r="A2459" s="14"/>
      <c r="B2459" s="14"/>
      <c r="C2459" s="14"/>
      <c r="D2459" s="14"/>
      <c r="E2459" s="16"/>
      <c r="G2459" s="17"/>
    </row>
    <row r="2460" spans="1:7" x14ac:dyDescent="0.15">
      <c r="A2460" s="14"/>
      <c r="B2460" s="14"/>
      <c r="C2460" s="14"/>
      <c r="D2460" s="14"/>
      <c r="E2460" s="16"/>
      <c r="G2460" s="17"/>
    </row>
    <row r="2461" spans="1:7" x14ac:dyDescent="0.15">
      <c r="A2461" s="14"/>
      <c r="B2461" s="14"/>
      <c r="C2461" s="14"/>
      <c r="D2461" s="14"/>
      <c r="E2461" s="16"/>
      <c r="G2461" s="17"/>
    </row>
    <row r="2462" spans="1:7" x14ac:dyDescent="0.15">
      <c r="A2462" s="14"/>
      <c r="B2462" s="14"/>
      <c r="C2462" s="14"/>
      <c r="D2462" s="14"/>
      <c r="E2462" s="16"/>
      <c r="G2462" s="17"/>
    </row>
    <row r="2463" spans="1:7" x14ac:dyDescent="0.15">
      <c r="A2463" s="14"/>
      <c r="B2463" s="14"/>
      <c r="C2463" s="14"/>
      <c r="D2463" s="14"/>
      <c r="E2463" s="16"/>
      <c r="G2463" s="17"/>
    </row>
    <row r="2464" spans="1:7" x14ac:dyDescent="0.15">
      <c r="A2464" s="14"/>
      <c r="B2464" s="14"/>
      <c r="C2464" s="14"/>
      <c r="D2464" s="14"/>
      <c r="E2464" s="16"/>
      <c r="G2464" s="17"/>
    </row>
    <row r="2465" spans="1:7" x14ac:dyDescent="0.15">
      <c r="A2465" s="14"/>
      <c r="B2465" s="14"/>
      <c r="C2465" s="14"/>
      <c r="D2465" s="14"/>
      <c r="E2465" s="16"/>
      <c r="G2465" s="17"/>
    </row>
    <row r="2466" spans="1:7" x14ac:dyDescent="0.15">
      <c r="A2466" s="14"/>
      <c r="B2466" s="14"/>
      <c r="C2466" s="14"/>
      <c r="D2466" s="14"/>
      <c r="E2466" s="16"/>
      <c r="G2466" s="17"/>
    </row>
    <row r="2467" spans="1:7" x14ac:dyDescent="0.15">
      <c r="A2467" s="14"/>
      <c r="B2467" s="14"/>
      <c r="C2467" s="14"/>
      <c r="D2467" s="14"/>
      <c r="E2467" s="16"/>
      <c r="G2467" s="17"/>
    </row>
    <row r="2468" spans="1:7" x14ac:dyDescent="0.15">
      <c r="A2468" s="14"/>
      <c r="B2468" s="14"/>
      <c r="C2468" s="14"/>
      <c r="D2468" s="14"/>
      <c r="E2468" s="16"/>
      <c r="G2468" s="17"/>
    </row>
    <row r="2469" spans="1:7" x14ac:dyDescent="0.15">
      <c r="A2469" s="14"/>
      <c r="B2469" s="14"/>
      <c r="C2469" s="14"/>
      <c r="D2469" s="14"/>
      <c r="E2469" s="16"/>
      <c r="G2469" s="17"/>
    </row>
    <row r="2470" spans="1:7" x14ac:dyDescent="0.15">
      <c r="A2470" s="14"/>
      <c r="B2470" s="14"/>
      <c r="C2470" s="14"/>
      <c r="D2470" s="14"/>
      <c r="E2470" s="16"/>
      <c r="G2470" s="17"/>
    </row>
    <row r="2471" spans="1:7" x14ac:dyDescent="0.15">
      <c r="A2471" s="14"/>
      <c r="B2471" s="14"/>
      <c r="C2471" s="14"/>
      <c r="D2471" s="14"/>
      <c r="E2471" s="16"/>
      <c r="G2471" s="17"/>
    </row>
    <row r="2472" spans="1:7" x14ac:dyDescent="0.15">
      <c r="A2472" s="14"/>
      <c r="B2472" s="14"/>
      <c r="C2472" s="14"/>
      <c r="D2472" s="14"/>
      <c r="E2472" s="16"/>
      <c r="G2472" s="17"/>
    </row>
    <row r="2473" spans="1:7" x14ac:dyDescent="0.15">
      <c r="A2473" s="14"/>
      <c r="B2473" s="14"/>
      <c r="C2473" s="14"/>
      <c r="D2473" s="14"/>
      <c r="E2473" s="16"/>
      <c r="G2473" s="17"/>
    </row>
    <row r="2474" spans="1:7" x14ac:dyDescent="0.15">
      <c r="A2474" s="14"/>
      <c r="B2474" s="14"/>
      <c r="C2474" s="14"/>
      <c r="D2474" s="14"/>
      <c r="E2474" s="16"/>
      <c r="G2474" s="17"/>
    </row>
    <row r="2475" spans="1:7" x14ac:dyDescent="0.15">
      <c r="A2475" s="14"/>
      <c r="B2475" s="14"/>
      <c r="C2475" s="14"/>
      <c r="D2475" s="14"/>
      <c r="E2475" s="16"/>
      <c r="G2475" s="17"/>
    </row>
    <row r="2476" spans="1:7" x14ac:dyDescent="0.15">
      <c r="A2476" s="14"/>
      <c r="B2476" s="14"/>
      <c r="C2476" s="14"/>
      <c r="D2476" s="14"/>
      <c r="E2476" s="16"/>
      <c r="G2476" s="17"/>
    </row>
    <row r="2477" spans="1:7" x14ac:dyDescent="0.15">
      <c r="A2477" s="14"/>
      <c r="B2477" s="14"/>
      <c r="C2477" s="14"/>
      <c r="D2477" s="14"/>
      <c r="E2477" s="16"/>
      <c r="G2477" s="17"/>
    </row>
    <row r="2478" spans="1:7" x14ac:dyDescent="0.15">
      <c r="A2478" s="14"/>
      <c r="B2478" s="14"/>
      <c r="C2478" s="14"/>
      <c r="D2478" s="14"/>
      <c r="E2478" s="16"/>
      <c r="G2478" s="17"/>
    </row>
    <row r="2479" spans="1:7" x14ac:dyDescent="0.15">
      <c r="A2479" s="14"/>
      <c r="B2479" s="14"/>
      <c r="C2479" s="14"/>
      <c r="D2479" s="14"/>
      <c r="E2479" s="16"/>
      <c r="G2479" s="17"/>
    </row>
    <row r="2480" spans="1:7" x14ac:dyDescent="0.15">
      <c r="A2480" s="14"/>
      <c r="B2480" s="14"/>
      <c r="C2480" s="14"/>
      <c r="D2480" s="14"/>
      <c r="E2480" s="16"/>
      <c r="G2480" s="17"/>
    </row>
    <row r="2481" spans="1:7" x14ac:dyDescent="0.15">
      <c r="A2481" s="14"/>
      <c r="B2481" s="14"/>
      <c r="C2481" s="14"/>
      <c r="D2481" s="14"/>
      <c r="E2481" s="16"/>
      <c r="G2481" s="17"/>
    </row>
    <row r="2482" spans="1:7" x14ac:dyDescent="0.15">
      <c r="A2482" s="14"/>
      <c r="B2482" s="14"/>
      <c r="C2482" s="14"/>
      <c r="D2482" s="14"/>
      <c r="E2482" s="16"/>
      <c r="G2482" s="17"/>
    </row>
    <row r="2483" spans="1:7" x14ac:dyDescent="0.15">
      <c r="A2483" s="14"/>
      <c r="B2483" s="14"/>
      <c r="C2483" s="14"/>
      <c r="D2483" s="14"/>
      <c r="E2483" s="16"/>
      <c r="G2483" s="17"/>
    </row>
    <row r="2484" spans="1:7" x14ac:dyDescent="0.15">
      <c r="A2484" s="14"/>
      <c r="B2484" s="14"/>
      <c r="C2484" s="14"/>
      <c r="D2484" s="14"/>
      <c r="E2484" s="16"/>
      <c r="G2484" s="17"/>
    </row>
    <row r="2485" spans="1:7" x14ac:dyDescent="0.15">
      <c r="A2485" s="14"/>
      <c r="B2485" s="14"/>
      <c r="C2485" s="14"/>
      <c r="D2485" s="14"/>
      <c r="E2485" s="16"/>
      <c r="G2485" s="17"/>
    </row>
    <row r="2486" spans="1:7" x14ac:dyDescent="0.15">
      <c r="A2486" s="14"/>
      <c r="B2486" s="14"/>
      <c r="C2486" s="14"/>
      <c r="D2486" s="14"/>
      <c r="E2486" s="16"/>
      <c r="G2486" s="17"/>
    </row>
    <row r="2487" spans="1:7" x14ac:dyDescent="0.15">
      <c r="A2487" s="14"/>
      <c r="B2487" s="14"/>
      <c r="C2487" s="14"/>
      <c r="D2487" s="14"/>
      <c r="E2487" s="16"/>
      <c r="G2487" s="17"/>
    </row>
    <row r="2488" spans="1:7" x14ac:dyDescent="0.15">
      <c r="A2488" s="14"/>
      <c r="B2488" s="14"/>
      <c r="C2488" s="14"/>
      <c r="D2488" s="14"/>
      <c r="E2488" s="16"/>
      <c r="G2488" s="17"/>
    </row>
    <row r="2489" spans="1:7" x14ac:dyDescent="0.15">
      <c r="A2489" s="14"/>
      <c r="B2489" s="14"/>
      <c r="C2489" s="14"/>
      <c r="D2489" s="14"/>
      <c r="E2489" s="16"/>
      <c r="G2489" s="17"/>
    </row>
    <row r="2490" spans="1:7" x14ac:dyDescent="0.15">
      <c r="A2490" s="14"/>
      <c r="B2490" s="14"/>
      <c r="C2490" s="14"/>
      <c r="D2490" s="14"/>
      <c r="E2490" s="16"/>
      <c r="G2490" s="17"/>
    </row>
    <row r="2491" spans="1:7" x14ac:dyDescent="0.15">
      <c r="A2491" s="14"/>
      <c r="B2491" s="14"/>
      <c r="C2491" s="14"/>
      <c r="D2491" s="14"/>
      <c r="E2491" s="16"/>
      <c r="G2491" s="17"/>
    </row>
    <row r="2492" spans="1:7" x14ac:dyDescent="0.15">
      <c r="A2492" s="14"/>
      <c r="B2492" s="14"/>
      <c r="C2492" s="14"/>
      <c r="D2492" s="14"/>
      <c r="E2492" s="16"/>
      <c r="G2492" s="17"/>
    </row>
    <row r="2493" spans="1:7" x14ac:dyDescent="0.15">
      <c r="A2493" s="14"/>
      <c r="B2493" s="14"/>
      <c r="C2493" s="14"/>
      <c r="D2493" s="14"/>
      <c r="E2493" s="16"/>
      <c r="G2493" s="17"/>
    </row>
    <row r="2494" spans="1:7" x14ac:dyDescent="0.15">
      <c r="A2494" s="14"/>
      <c r="B2494" s="14"/>
      <c r="C2494" s="14"/>
      <c r="D2494" s="14"/>
      <c r="E2494" s="16"/>
      <c r="G2494" s="17"/>
    </row>
    <row r="2495" spans="1:7" x14ac:dyDescent="0.15">
      <c r="A2495" s="14"/>
      <c r="B2495" s="14"/>
      <c r="C2495" s="14"/>
      <c r="D2495" s="14"/>
      <c r="E2495" s="16"/>
      <c r="G2495" s="17"/>
    </row>
    <row r="2496" spans="1:7" x14ac:dyDescent="0.15">
      <c r="A2496" s="14"/>
      <c r="B2496" s="14"/>
      <c r="C2496" s="14"/>
      <c r="D2496" s="14"/>
      <c r="E2496" s="16"/>
      <c r="G2496" s="17"/>
    </row>
    <row r="2497" spans="1:7" x14ac:dyDescent="0.15">
      <c r="A2497" s="14"/>
      <c r="B2497" s="14"/>
      <c r="C2497" s="14"/>
      <c r="D2497" s="14"/>
      <c r="E2497" s="16"/>
      <c r="G2497" s="17"/>
    </row>
    <row r="2498" spans="1:7" x14ac:dyDescent="0.15">
      <c r="A2498" s="14"/>
      <c r="B2498" s="14"/>
      <c r="C2498" s="14"/>
      <c r="D2498" s="14"/>
      <c r="E2498" s="16"/>
      <c r="G2498" s="17"/>
    </row>
    <row r="2499" spans="1:7" x14ac:dyDescent="0.15">
      <c r="A2499" s="14"/>
      <c r="B2499" s="14"/>
      <c r="C2499" s="14"/>
      <c r="D2499" s="14"/>
      <c r="E2499" s="16"/>
      <c r="G2499" s="17"/>
    </row>
    <row r="2500" spans="1:7" x14ac:dyDescent="0.15">
      <c r="A2500" s="14"/>
      <c r="B2500" s="14"/>
      <c r="C2500" s="14"/>
      <c r="D2500" s="14"/>
      <c r="E2500" s="16"/>
      <c r="G2500" s="17"/>
    </row>
    <row r="2501" spans="1:7" x14ac:dyDescent="0.15">
      <c r="A2501" s="14"/>
      <c r="B2501" s="14"/>
      <c r="C2501" s="14"/>
      <c r="D2501" s="14"/>
      <c r="E2501" s="16"/>
      <c r="G2501" s="17"/>
    </row>
    <row r="2502" spans="1:7" x14ac:dyDescent="0.15">
      <c r="A2502" s="14"/>
      <c r="B2502" s="14"/>
      <c r="C2502" s="14"/>
      <c r="D2502" s="14"/>
      <c r="E2502" s="16"/>
      <c r="G2502" s="17"/>
    </row>
    <row r="2503" spans="1:7" x14ac:dyDescent="0.15">
      <c r="A2503" s="14"/>
      <c r="B2503" s="14"/>
      <c r="C2503" s="14"/>
      <c r="D2503" s="14"/>
      <c r="E2503" s="16"/>
      <c r="G2503" s="17"/>
    </row>
    <row r="2504" spans="1:7" x14ac:dyDescent="0.15">
      <c r="A2504" s="14"/>
      <c r="B2504" s="14"/>
      <c r="C2504" s="14"/>
      <c r="D2504" s="14"/>
      <c r="E2504" s="16"/>
      <c r="G2504" s="17"/>
    </row>
    <row r="2505" spans="1:7" x14ac:dyDescent="0.15">
      <c r="A2505" s="14"/>
      <c r="B2505" s="14"/>
      <c r="C2505" s="14"/>
      <c r="D2505" s="14"/>
      <c r="E2505" s="16"/>
      <c r="G2505" s="17"/>
    </row>
    <row r="2506" spans="1:7" x14ac:dyDescent="0.15">
      <c r="A2506" s="14"/>
      <c r="B2506" s="14"/>
      <c r="C2506" s="14"/>
      <c r="D2506" s="14"/>
      <c r="E2506" s="16"/>
      <c r="G2506" s="17"/>
    </row>
    <row r="2507" spans="1:7" x14ac:dyDescent="0.15">
      <c r="A2507" s="14"/>
      <c r="B2507" s="14"/>
      <c r="C2507" s="14"/>
      <c r="D2507" s="14"/>
      <c r="E2507" s="16"/>
      <c r="G2507" s="17"/>
    </row>
    <row r="2508" spans="1:7" x14ac:dyDescent="0.15">
      <c r="A2508" s="14"/>
      <c r="B2508" s="14"/>
      <c r="C2508" s="14"/>
      <c r="D2508" s="14"/>
      <c r="E2508" s="16"/>
      <c r="G2508" s="17"/>
    </row>
    <row r="2509" spans="1:7" x14ac:dyDescent="0.15">
      <c r="A2509" s="14"/>
      <c r="B2509" s="14"/>
      <c r="C2509" s="14"/>
      <c r="D2509" s="14"/>
      <c r="E2509" s="16"/>
      <c r="G2509" s="17"/>
    </row>
    <row r="2510" spans="1:7" x14ac:dyDescent="0.15">
      <c r="A2510" s="14"/>
      <c r="B2510" s="14"/>
      <c r="C2510" s="14"/>
      <c r="D2510" s="14"/>
      <c r="E2510" s="16"/>
      <c r="G2510" s="17"/>
    </row>
    <row r="2511" spans="1:7" x14ac:dyDescent="0.15">
      <c r="A2511" s="14"/>
      <c r="B2511" s="14"/>
      <c r="C2511" s="14"/>
      <c r="D2511" s="14"/>
      <c r="E2511" s="16"/>
      <c r="G2511" s="17"/>
    </row>
    <row r="2512" spans="1:7" x14ac:dyDescent="0.15">
      <c r="A2512" s="14"/>
      <c r="B2512" s="14"/>
      <c r="C2512" s="14"/>
      <c r="D2512" s="14"/>
      <c r="E2512" s="16"/>
      <c r="G2512" s="17"/>
    </row>
    <row r="2513" spans="1:7" x14ac:dyDescent="0.15">
      <c r="A2513" s="14"/>
      <c r="B2513" s="14"/>
      <c r="C2513" s="14"/>
      <c r="D2513" s="14"/>
      <c r="E2513" s="16"/>
      <c r="G2513" s="17"/>
    </row>
    <row r="2514" spans="1:7" x14ac:dyDescent="0.15">
      <c r="A2514" s="14"/>
      <c r="B2514" s="14"/>
      <c r="C2514" s="14"/>
      <c r="D2514" s="14"/>
      <c r="E2514" s="16"/>
      <c r="G2514" s="17"/>
    </row>
    <row r="2515" spans="1:7" x14ac:dyDescent="0.15">
      <c r="A2515" s="14"/>
      <c r="B2515" s="14"/>
      <c r="C2515" s="14"/>
      <c r="D2515" s="14"/>
      <c r="E2515" s="16"/>
      <c r="G2515" s="17"/>
    </row>
    <row r="2516" spans="1:7" x14ac:dyDescent="0.15">
      <c r="A2516" s="14"/>
      <c r="B2516" s="14"/>
      <c r="C2516" s="14"/>
      <c r="D2516" s="14"/>
      <c r="E2516" s="16"/>
      <c r="G2516" s="17"/>
    </row>
    <row r="2517" spans="1:7" x14ac:dyDescent="0.15">
      <c r="A2517" s="14"/>
      <c r="B2517" s="14"/>
      <c r="C2517" s="14"/>
      <c r="D2517" s="14"/>
      <c r="E2517" s="16"/>
      <c r="G2517" s="17"/>
    </row>
    <row r="2518" spans="1:7" x14ac:dyDescent="0.15">
      <c r="A2518" s="14"/>
      <c r="B2518" s="14"/>
      <c r="C2518" s="14"/>
      <c r="D2518" s="14"/>
      <c r="E2518" s="16"/>
      <c r="G2518" s="17"/>
    </row>
    <row r="2519" spans="1:7" x14ac:dyDescent="0.15">
      <c r="A2519" s="14"/>
      <c r="B2519" s="14"/>
      <c r="C2519" s="14"/>
      <c r="D2519" s="14"/>
      <c r="E2519" s="16"/>
      <c r="G2519" s="17"/>
    </row>
    <row r="2520" spans="1:7" x14ac:dyDescent="0.15">
      <c r="A2520" s="14"/>
      <c r="B2520" s="14"/>
      <c r="C2520" s="14"/>
      <c r="D2520" s="14"/>
      <c r="E2520" s="16"/>
      <c r="G2520" s="17"/>
    </row>
    <row r="2521" spans="1:7" x14ac:dyDescent="0.15">
      <c r="A2521" s="14"/>
      <c r="B2521" s="14"/>
      <c r="C2521" s="14"/>
      <c r="D2521" s="14"/>
      <c r="E2521" s="16"/>
      <c r="G2521" s="17"/>
    </row>
    <row r="2522" spans="1:7" x14ac:dyDescent="0.15">
      <c r="A2522" s="14"/>
      <c r="B2522" s="14"/>
      <c r="C2522" s="14"/>
      <c r="D2522" s="14"/>
      <c r="E2522" s="16"/>
      <c r="G2522" s="17"/>
    </row>
    <row r="2523" spans="1:7" x14ac:dyDescent="0.15">
      <c r="A2523" s="14"/>
      <c r="B2523" s="14"/>
      <c r="C2523" s="14"/>
      <c r="D2523" s="14"/>
      <c r="E2523" s="16"/>
      <c r="G2523" s="17"/>
    </row>
    <row r="2524" spans="1:7" x14ac:dyDescent="0.15">
      <c r="A2524" s="14"/>
      <c r="B2524" s="14"/>
      <c r="C2524" s="14"/>
      <c r="D2524" s="14"/>
      <c r="E2524" s="16"/>
      <c r="G2524" s="17"/>
    </row>
    <row r="2525" spans="1:7" x14ac:dyDescent="0.15">
      <c r="A2525" s="14"/>
      <c r="B2525" s="14"/>
      <c r="C2525" s="14"/>
      <c r="D2525" s="14"/>
      <c r="E2525" s="16"/>
      <c r="G2525" s="17"/>
    </row>
    <row r="2526" spans="1:7" x14ac:dyDescent="0.15">
      <c r="A2526" s="14"/>
      <c r="B2526" s="14"/>
      <c r="C2526" s="14"/>
      <c r="D2526" s="14"/>
      <c r="E2526" s="16"/>
      <c r="G2526" s="17"/>
    </row>
    <row r="2527" spans="1:7" x14ac:dyDescent="0.15">
      <c r="A2527" s="14"/>
      <c r="B2527" s="14"/>
      <c r="C2527" s="14"/>
      <c r="D2527" s="14"/>
      <c r="E2527" s="16"/>
      <c r="G2527" s="17"/>
    </row>
    <row r="2528" spans="1:7" x14ac:dyDescent="0.15">
      <c r="A2528" s="14"/>
      <c r="B2528" s="14"/>
      <c r="C2528" s="14"/>
      <c r="D2528" s="14"/>
      <c r="E2528" s="16"/>
      <c r="G2528" s="17"/>
    </row>
    <row r="2529" spans="1:7" x14ac:dyDescent="0.15">
      <c r="A2529" s="14"/>
      <c r="B2529" s="14"/>
      <c r="C2529" s="14"/>
      <c r="D2529" s="14"/>
      <c r="E2529" s="16"/>
      <c r="G2529" s="17"/>
    </row>
    <row r="2530" spans="1:7" x14ac:dyDescent="0.15">
      <c r="A2530" s="14"/>
      <c r="B2530" s="14"/>
      <c r="C2530" s="14"/>
      <c r="D2530" s="14"/>
      <c r="E2530" s="16"/>
      <c r="G2530" s="17"/>
    </row>
    <row r="2531" spans="1:7" x14ac:dyDescent="0.15">
      <c r="A2531" s="14"/>
      <c r="B2531" s="14"/>
      <c r="C2531" s="14"/>
      <c r="D2531" s="14"/>
      <c r="E2531" s="16"/>
      <c r="G2531" s="17"/>
    </row>
    <row r="2532" spans="1:7" x14ac:dyDescent="0.15">
      <c r="A2532" s="14"/>
      <c r="B2532" s="14"/>
      <c r="C2532" s="14"/>
      <c r="D2532" s="14"/>
      <c r="E2532" s="16"/>
      <c r="G2532" s="17"/>
    </row>
    <row r="2533" spans="1:7" x14ac:dyDescent="0.15">
      <c r="A2533" s="14"/>
      <c r="B2533" s="14"/>
      <c r="C2533" s="14"/>
      <c r="D2533" s="14"/>
      <c r="E2533" s="16"/>
      <c r="G2533" s="17"/>
    </row>
    <row r="2534" spans="1:7" x14ac:dyDescent="0.15">
      <c r="A2534" s="14"/>
      <c r="B2534" s="14"/>
      <c r="C2534" s="14"/>
      <c r="D2534" s="14"/>
      <c r="E2534" s="16"/>
      <c r="G2534" s="17"/>
    </row>
    <row r="2535" spans="1:7" x14ac:dyDescent="0.15">
      <c r="A2535" s="14"/>
      <c r="B2535" s="14"/>
      <c r="C2535" s="14"/>
      <c r="D2535" s="14"/>
      <c r="E2535" s="16"/>
      <c r="G2535" s="17"/>
    </row>
    <row r="2536" spans="1:7" x14ac:dyDescent="0.15">
      <c r="A2536" s="14"/>
      <c r="B2536" s="14"/>
      <c r="C2536" s="14"/>
      <c r="D2536" s="14"/>
      <c r="E2536" s="16"/>
      <c r="G2536" s="17"/>
    </row>
    <row r="2537" spans="1:7" x14ac:dyDescent="0.15">
      <c r="A2537" s="14"/>
      <c r="B2537" s="14"/>
      <c r="C2537" s="14"/>
      <c r="D2537" s="14"/>
      <c r="E2537" s="16"/>
      <c r="G2537" s="17"/>
    </row>
    <row r="2538" spans="1:7" x14ac:dyDescent="0.15">
      <c r="A2538" s="14"/>
      <c r="B2538" s="14"/>
      <c r="C2538" s="14"/>
      <c r="D2538" s="14"/>
      <c r="E2538" s="16"/>
      <c r="G2538" s="17"/>
    </row>
    <row r="2539" spans="1:7" x14ac:dyDescent="0.15">
      <c r="A2539" s="14"/>
      <c r="B2539" s="14"/>
      <c r="C2539" s="14"/>
      <c r="D2539" s="14"/>
      <c r="E2539" s="16"/>
      <c r="G2539" s="17"/>
    </row>
    <row r="2540" spans="1:7" x14ac:dyDescent="0.15">
      <c r="A2540" s="14"/>
      <c r="B2540" s="14"/>
      <c r="C2540" s="14"/>
      <c r="D2540" s="14"/>
      <c r="E2540" s="16"/>
      <c r="G2540" s="17"/>
    </row>
    <row r="2541" spans="1:7" x14ac:dyDescent="0.15">
      <c r="A2541" s="14"/>
      <c r="B2541" s="14"/>
      <c r="C2541" s="14"/>
      <c r="D2541" s="14"/>
      <c r="E2541" s="16"/>
      <c r="G2541" s="17"/>
    </row>
    <row r="2542" spans="1:7" x14ac:dyDescent="0.15">
      <c r="A2542" s="14"/>
      <c r="B2542" s="14"/>
      <c r="C2542" s="14"/>
      <c r="D2542" s="14"/>
      <c r="E2542" s="16"/>
      <c r="G2542" s="17"/>
    </row>
    <row r="2543" spans="1:7" x14ac:dyDescent="0.15">
      <c r="A2543" s="14"/>
      <c r="B2543" s="14"/>
      <c r="C2543" s="14"/>
      <c r="D2543" s="14"/>
      <c r="E2543" s="16"/>
      <c r="G2543" s="17"/>
    </row>
    <row r="2544" spans="1:7" x14ac:dyDescent="0.15">
      <c r="A2544" s="14"/>
      <c r="B2544" s="14"/>
      <c r="C2544" s="14"/>
      <c r="D2544" s="14"/>
      <c r="E2544" s="16"/>
      <c r="G2544" s="17"/>
    </row>
    <row r="2545" spans="1:7" x14ac:dyDescent="0.15">
      <c r="A2545" s="14"/>
      <c r="B2545" s="14"/>
      <c r="C2545" s="14"/>
      <c r="D2545" s="14"/>
      <c r="E2545" s="16"/>
      <c r="G2545" s="17"/>
    </row>
    <row r="2546" spans="1:7" x14ac:dyDescent="0.15">
      <c r="A2546" s="14"/>
      <c r="B2546" s="14"/>
      <c r="C2546" s="14"/>
      <c r="D2546" s="14"/>
      <c r="E2546" s="16"/>
      <c r="G2546" s="17"/>
    </row>
    <row r="2547" spans="1:7" x14ac:dyDescent="0.15">
      <c r="A2547" s="14"/>
      <c r="B2547" s="14"/>
      <c r="C2547" s="14"/>
      <c r="D2547" s="14"/>
      <c r="E2547" s="16"/>
      <c r="G2547" s="17"/>
    </row>
    <row r="2548" spans="1:7" x14ac:dyDescent="0.15">
      <c r="A2548" s="14"/>
      <c r="B2548" s="14"/>
      <c r="C2548" s="14"/>
      <c r="D2548" s="14"/>
      <c r="E2548" s="16"/>
      <c r="G2548" s="17"/>
    </row>
    <row r="2549" spans="1:7" x14ac:dyDescent="0.15">
      <c r="A2549" s="14"/>
      <c r="B2549" s="14"/>
      <c r="C2549" s="14"/>
      <c r="D2549" s="14"/>
      <c r="E2549" s="16"/>
      <c r="G2549" s="17"/>
    </row>
    <row r="2550" spans="1:7" x14ac:dyDescent="0.15">
      <c r="A2550" s="14"/>
      <c r="B2550" s="14"/>
      <c r="C2550" s="14"/>
      <c r="D2550" s="14"/>
      <c r="E2550" s="16"/>
      <c r="G2550" s="17"/>
    </row>
    <row r="2551" spans="1:7" x14ac:dyDescent="0.15">
      <c r="A2551" s="14"/>
      <c r="B2551" s="14"/>
      <c r="C2551" s="14"/>
      <c r="D2551" s="14"/>
      <c r="E2551" s="16"/>
      <c r="G2551" s="17"/>
    </row>
    <row r="2552" spans="1:7" x14ac:dyDescent="0.15">
      <c r="A2552" s="14"/>
      <c r="B2552" s="14"/>
      <c r="C2552" s="14"/>
      <c r="D2552" s="14"/>
      <c r="E2552" s="16"/>
      <c r="G2552" s="17"/>
    </row>
    <row r="2553" spans="1:7" x14ac:dyDescent="0.15">
      <c r="A2553" s="14"/>
      <c r="B2553" s="14"/>
      <c r="C2553" s="14"/>
      <c r="D2553" s="14"/>
      <c r="E2553" s="16"/>
      <c r="G2553" s="17"/>
    </row>
    <row r="2554" spans="1:7" x14ac:dyDescent="0.15">
      <c r="A2554" s="14"/>
      <c r="B2554" s="14"/>
      <c r="C2554" s="14"/>
      <c r="D2554" s="14"/>
      <c r="E2554" s="16"/>
      <c r="G2554" s="17"/>
    </row>
    <row r="2555" spans="1:7" x14ac:dyDescent="0.15">
      <c r="A2555" s="14"/>
      <c r="B2555" s="14"/>
      <c r="C2555" s="14"/>
      <c r="D2555" s="14"/>
      <c r="E2555" s="16"/>
      <c r="G2555" s="17"/>
    </row>
    <row r="2556" spans="1:7" x14ac:dyDescent="0.15">
      <c r="A2556" s="14"/>
      <c r="B2556" s="14"/>
      <c r="C2556" s="14"/>
      <c r="D2556" s="14"/>
      <c r="E2556" s="16"/>
      <c r="G2556" s="17"/>
    </row>
    <row r="2557" spans="1:7" x14ac:dyDescent="0.15">
      <c r="A2557" s="14"/>
      <c r="B2557" s="14"/>
      <c r="C2557" s="14"/>
      <c r="D2557" s="14"/>
      <c r="E2557" s="16"/>
      <c r="G2557" s="17"/>
    </row>
    <row r="2558" spans="1:7" x14ac:dyDescent="0.15">
      <c r="A2558" s="14"/>
      <c r="B2558" s="14"/>
      <c r="C2558" s="14"/>
      <c r="D2558" s="14"/>
      <c r="E2558" s="16"/>
      <c r="G2558" s="17"/>
    </row>
    <row r="2559" spans="1:7" x14ac:dyDescent="0.15">
      <c r="A2559" s="14"/>
      <c r="B2559" s="14"/>
      <c r="C2559" s="14"/>
      <c r="D2559" s="14"/>
      <c r="E2559" s="16"/>
      <c r="G2559" s="17"/>
    </row>
    <row r="2560" spans="1:7" x14ac:dyDescent="0.15">
      <c r="A2560" s="14"/>
      <c r="B2560" s="14"/>
      <c r="C2560" s="14"/>
      <c r="D2560" s="14"/>
      <c r="E2560" s="16"/>
      <c r="G2560" s="17"/>
    </row>
    <row r="2561" spans="1:7" x14ac:dyDescent="0.15">
      <c r="A2561" s="14"/>
      <c r="B2561" s="14"/>
      <c r="C2561" s="14"/>
      <c r="D2561" s="14"/>
      <c r="E2561" s="16"/>
      <c r="G2561" s="17"/>
    </row>
    <row r="2562" spans="1:7" x14ac:dyDescent="0.15">
      <c r="A2562" s="14"/>
      <c r="B2562" s="14"/>
      <c r="C2562" s="14"/>
      <c r="D2562" s="14"/>
      <c r="E2562" s="16"/>
      <c r="G2562" s="17"/>
    </row>
    <row r="2563" spans="1:7" x14ac:dyDescent="0.15">
      <c r="A2563" s="14"/>
      <c r="B2563" s="14"/>
      <c r="C2563" s="14"/>
      <c r="D2563" s="14"/>
      <c r="E2563" s="16"/>
      <c r="G2563" s="17"/>
    </row>
    <row r="2564" spans="1:7" x14ac:dyDescent="0.15">
      <c r="A2564" s="14"/>
      <c r="B2564" s="14"/>
      <c r="C2564" s="14"/>
      <c r="D2564" s="14"/>
      <c r="E2564" s="16"/>
      <c r="G2564" s="17"/>
    </row>
    <row r="2565" spans="1:7" x14ac:dyDescent="0.15">
      <c r="A2565" s="14"/>
      <c r="B2565" s="14"/>
      <c r="C2565" s="14"/>
      <c r="D2565" s="14"/>
      <c r="E2565" s="16"/>
      <c r="G2565" s="17"/>
    </row>
    <row r="2566" spans="1:7" x14ac:dyDescent="0.15">
      <c r="A2566" s="14"/>
      <c r="B2566" s="14"/>
      <c r="C2566" s="14"/>
      <c r="D2566" s="14"/>
      <c r="E2566" s="16"/>
      <c r="G2566" s="17"/>
    </row>
    <row r="2567" spans="1:7" x14ac:dyDescent="0.15">
      <c r="A2567" s="14"/>
      <c r="B2567" s="14"/>
      <c r="C2567" s="14"/>
      <c r="D2567" s="14"/>
      <c r="E2567" s="16"/>
      <c r="G2567" s="17"/>
    </row>
    <row r="2568" spans="1:7" x14ac:dyDescent="0.15">
      <c r="A2568" s="14"/>
      <c r="B2568" s="14"/>
      <c r="C2568" s="14"/>
      <c r="D2568" s="14"/>
      <c r="E2568" s="16"/>
      <c r="G2568" s="17"/>
    </row>
    <row r="2569" spans="1:7" x14ac:dyDescent="0.15">
      <c r="A2569" s="14"/>
      <c r="B2569" s="14"/>
      <c r="C2569" s="14"/>
      <c r="D2569" s="14"/>
      <c r="E2569" s="16"/>
      <c r="G2569" s="17"/>
    </row>
    <row r="2570" spans="1:7" x14ac:dyDescent="0.15">
      <c r="A2570" s="14"/>
      <c r="B2570" s="14"/>
      <c r="C2570" s="14"/>
      <c r="D2570" s="14"/>
      <c r="E2570" s="16"/>
      <c r="G2570" s="17"/>
    </row>
    <row r="2571" spans="1:7" x14ac:dyDescent="0.15">
      <c r="A2571" s="14"/>
      <c r="B2571" s="14"/>
      <c r="C2571" s="14"/>
      <c r="D2571" s="14"/>
      <c r="E2571" s="16"/>
      <c r="G2571" s="17"/>
    </row>
    <row r="2572" spans="1:7" x14ac:dyDescent="0.15">
      <c r="A2572" s="14"/>
      <c r="B2572" s="14"/>
      <c r="C2572" s="14"/>
      <c r="D2572" s="14"/>
      <c r="E2572" s="16"/>
      <c r="G2572" s="17"/>
    </row>
    <row r="2573" spans="1:7" x14ac:dyDescent="0.15">
      <c r="A2573" s="14"/>
      <c r="B2573" s="14"/>
      <c r="C2573" s="14"/>
      <c r="D2573" s="14"/>
      <c r="E2573" s="16"/>
      <c r="G2573" s="17"/>
    </row>
    <row r="2574" spans="1:7" x14ac:dyDescent="0.15">
      <c r="A2574" s="14"/>
      <c r="B2574" s="14"/>
      <c r="C2574" s="14"/>
      <c r="D2574" s="14"/>
      <c r="E2574" s="16"/>
      <c r="G2574" s="17"/>
    </row>
    <row r="2575" spans="1:7" x14ac:dyDescent="0.15">
      <c r="A2575" s="14"/>
      <c r="B2575" s="14"/>
      <c r="C2575" s="14"/>
      <c r="D2575" s="14"/>
      <c r="E2575" s="16"/>
      <c r="G2575" s="17"/>
    </row>
    <row r="2576" spans="1:7" x14ac:dyDescent="0.15">
      <c r="A2576" s="14"/>
      <c r="B2576" s="14"/>
      <c r="C2576" s="14"/>
      <c r="D2576" s="14"/>
      <c r="E2576" s="16"/>
      <c r="G2576" s="17"/>
    </row>
    <row r="2577" spans="1:7" x14ac:dyDescent="0.15">
      <c r="A2577" s="14"/>
      <c r="B2577" s="14"/>
      <c r="C2577" s="14"/>
      <c r="D2577" s="14"/>
      <c r="E2577" s="16"/>
      <c r="G2577" s="17"/>
    </row>
    <row r="2578" spans="1:7" x14ac:dyDescent="0.15">
      <c r="A2578" s="14"/>
      <c r="B2578" s="14"/>
      <c r="C2578" s="14"/>
      <c r="D2578" s="14"/>
      <c r="E2578" s="16"/>
      <c r="G2578" s="17"/>
    </row>
    <row r="2579" spans="1:7" x14ac:dyDescent="0.15">
      <c r="A2579" s="14"/>
      <c r="B2579" s="14"/>
      <c r="C2579" s="14"/>
      <c r="D2579" s="14"/>
      <c r="E2579" s="16"/>
      <c r="G2579" s="17"/>
    </row>
    <row r="2580" spans="1:7" x14ac:dyDescent="0.15">
      <c r="A2580" s="14"/>
      <c r="B2580" s="14"/>
      <c r="C2580" s="14"/>
      <c r="D2580" s="14"/>
      <c r="E2580" s="16"/>
      <c r="G2580" s="17"/>
    </row>
    <row r="2581" spans="1:7" x14ac:dyDescent="0.15">
      <c r="A2581" s="14"/>
      <c r="B2581" s="14"/>
      <c r="C2581" s="14"/>
      <c r="D2581" s="14"/>
      <c r="E2581" s="16"/>
      <c r="G2581" s="17"/>
    </row>
    <row r="2582" spans="1:7" x14ac:dyDescent="0.15">
      <c r="A2582" s="14"/>
      <c r="B2582" s="14"/>
      <c r="C2582" s="14"/>
      <c r="D2582" s="14"/>
      <c r="E2582" s="16"/>
      <c r="G2582" s="17"/>
    </row>
    <row r="2583" spans="1:7" x14ac:dyDescent="0.15">
      <c r="A2583" s="14"/>
      <c r="B2583" s="14"/>
      <c r="C2583" s="14"/>
      <c r="D2583" s="14"/>
      <c r="E2583" s="16"/>
      <c r="G2583" s="17"/>
    </row>
    <row r="2584" spans="1:7" x14ac:dyDescent="0.15">
      <c r="A2584" s="14"/>
      <c r="B2584" s="14"/>
      <c r="C2584" s="14"/>
      <c r="D2584" s="14"/>
      <c r="E2584" s="16"/>
      <c r="G2584" s="17"/>
    </row>
    <row r="2585" spans="1:7" x14ac:dyDescent="0.15">
      <c r="A2585" s="14"/>
      <c r="B2585" s="14"/>
      <c r="C2585" s="14"/>
      <c r="D2585" s="14"/>
      <c r="E2585" s="16"/>
      <c r="G2585" s="17"/>
    </row>
    <row r="2586" spans="1:7" x14ac:dyDescent="0.15">
      <c r="A2586" s="14"/>
      <c r="B2586" s="14"/>
      <c r="C2586" s="14"/>
      <c r="D2586" s="14"/>
      <c r="E2586" s="16"/>
      <c r="G2586" s="17"/>
    </row>
    <row r="2587" spans="1:7" x14ac:dyDescent="0.15">
      <c r="A2587" s="14"/>
      <c r="B2587" s="14"/>
      <c r="C2587" s="14"/>
      <c r="D2587" s="14"/>
      <c r="E2587" s="16"/>
      <c r="G2587" s="17"/>
    </row>
    <row r="2588" spans="1:7" x14ac:dyDescent="0.15">
      <c r="A2588" s="14"/>
      <c r="B2588" s="14"/>
      <c r="C2588" s="14"/>
      <c r="D2588" s="14"/>
      <c r="E2588" s="16"/>
      <c r="G2588" s="17"/>
    </row>
    <row r="2589" spans="1:7" x14ac:dyDescent="0.15">
      <c r="A2589" s="14"/>
      <c r="B2589" s="14"/>
      <c r="C2589" s="14"/>
      <c r="D2589" s="14"/>
      <c r="E2589" s="16"/>
      <c r="G2589" s="17"/>
    </row>
    <row r="2590" spans="1:7" x14ac:dyDescent="0.15">
      <c r="A2590" s="14"/>
      <c r="B2590" s="14"/>
      <c r="C2590" s="14"/>
      <c r="D2590" s="14"/>
      <c r="E2590" s="16"/>
      <c r="G2590" s="17"/>
    </row>
    <row r="2591" spans="1:7" x14ac:dyDescent="0.15">
      <c r="A2591" s="14"/>
      <c r="B2591" s="14"/>
      <c r="C2591" s="14"/>
      <c r="D2591" s="14"/>
      <c r="E2591" s="16"/>
      <c r="G2591" s="17"/>
    </row>
    <row r="2592" spans="1:7" x14ac:dyDescent="0.15">
      <c r="A2592" s="14"/>
      <c r="B2592" s="14"/>
      <c r="C2592" s="14"/>
      <c r="D2592" s="14"/>
      <c r="E2592" s="16"/>
      <c r="G2592" s="17"/>
    </row>
    <row r="2593" spans="1:7" x14ac:dyDescent="0.15">
      <c r="A2593" s="14"/>
      <c r="B2593" s="14"/>
      <c r="C2593" s="14"/>
      <c r="D2593" s="14"/>
      <c r="E2593" s="16"/>
      <c r="G2593" s="17"/>
    </row>
    <row r="2594" spans="1:7" x14ac:dyDescent="0.15">
      <c r="A2594" s="14"/>
      <c r="B2594" s="14"/>
      <c r="C2594" s="14"/>
      <c r="D2594" s="14"/>
      <c r="E2594" s="16"/>
      <c r="G2594" s="17"/>
    </row>
    <row r="2595" spans="1:7" x14ac:dyDescent="0.15">
      <c r="A2595" s="14"/>
      <c r="B2595" s="14"/>
      <c r="C2595" s="14"/>
      <c r="D2595" s="14"/>
      <c r="E2595" s="16"/>
      <c r="G2595" s="17"/>
    </row>
    <row r="2596" spans="1:7" x14ac:dyDescent="0.15">
      <c r="A2596" s="14"/>
      <c r="B2596" s="14"/>
      <c r="C2596" s="14"/>
      <c r="D2596" s="14"/>
      <c r="E2596" s="16"/>
      <c r="G2596" s="17"/>
    </row>
    <row r="2597" spans="1:7" x14ac:dyDescent="0.15">
      <c r="A2597" s="14"/>
      <c r="B2597" s="14"/>
      <c r="C2597" s="14"/>
      <c r="D2597" s="14"/>
      <c r="E2597" s="16"/>
      <c r="G2597" s="17"/>
    </row>
    <row r="2598" spans="1:7" x14ac:dyDescent="0.15">
      <c r="A2598" s="14"/>
      <c r="B2598" s="14"/>
      <c r="C2598" s="14"/>
      <c r="D2598" s="14"/>
      <c r="E2598" s="16"/>
      <c r="G2598" s="17"/>
    </row>
    <row r="2599" spans="1:7" x14ac:dyDescent="0.15">
      <c r="A2599" s="14"/>
      <c r="B2599" s="14"/>
      <c r="C2599" s="14"/>
      <c r="D2599" s="14"/>
      <c r="E2599" s="16"/>
      <c r="G2599" s="17"/>
    </row>
    <row r="2600" spans="1:7" x14ac:dyDescent="0.15">
      <c r="A2600" s="14"/>
      <c r="B2600" s="14"/>
      <c r="C2600" s="14"/>
      <c r="D2600" s="14"/>
      <c r="E2600" s="16"/>
      <c r="G2600" s="17"/>
    </row>
    <row r="2601" spans="1:7" x14ac:dyDescent="0.15">
      <c r="A2601" s="14"/>
      <c r="B2601" s="14"/>
      <c r="C2601" s="14"/>
      <c r="D2601" s="14"/>
      <c r="E2601" s="16"/>
      <c r="G2601" s="17"/>
    </row>
    <row r="2602" spans="1:7" x14ac:dyDescent="0.15">
      <c r="A2602" s="14"/>
      <c r="B2602" s="14"/>
      <c r="C2602" s="14"/>
      <c r="D2602" s="14"/>
      <c r="E2602" s="16"/>
      <c r="G2602" s="17"/>
    </row>
    <row r="2603" spans="1:7" x14ac:dyDescent="0.15">
      <c r="A2603" s="14"/>
      <c r="B2603" s="14"/>
      <c r="C2603" s="14"/>
      <c r="D2603" s="14"/>
      <c r="E2603" s="16"/>
      <c r="G2603" s="17"/>
    </row>
    <row r="2604" spans="1:7" x14ac:dyDescent="0.15">
      <c r="A2604" s="14"/>
      <c r="B2604" s="14"/>
      <c r="C2604" s="14"/>
      <c r="D2604" s="14"/>
      <c r="E2604" s="16"/>
      <c r="G2604" s="17"/>
    </row>
    <row r="2605" spans="1:7" x14ac:dyDescent="0.15">
      <c r="A2605" s="14"/>
      <c r="B2605" s="14"/>
      <c r="C2605" s="14"/>
      <c r="D2605" s="14"/>
      <c r="E2605" s="16"/>
      <c r="G2605" s="17"/>
    </row>
    <row r="2606" spans="1:7" x14ac:dyDescent="0.15">
      <c r="A2606" s="14"/>
      <c r="B2606" s="14"/>
      <c r="C2606" s="14"/>
      <c r="D2606" s="14"/>
      <c r="E2606" s="16"/>
      <c r="G2606" s="17"/>
    </row>
    <row r="2607" spans="1:7" x14ac:dyDescent="0.15">
      <c r="A2607" s="14"/>
      <c r="B2607" s="14"/>
      <c r="C2607" s="14"/>
      <c r="D2607" s="14"/>
      <c r="E2607" s="16"/>
      <c r="G2607" s="17"/>
    </row>
    <row r="2608" spans="1:7" x14ac:dyDescent="0.15">
      <c r="A2608" s="14"/>
      <c r="B2608" s="14"/>
      <c r="C2608" s="14"/>
      <c r="D2608" s="14"/>
      <c r="E2608" s="16"/>
      <c r="G2608" s="17"/>
    </row>
    <row r="2609" spans="1:7" x14ac:dyDescent="0.15">
      <c r="A2609" s="14"/>
      <c r="B2609" s="14"/>
      <c r="C2609" s="14"/>
      <c r="D2609" s="14"/>
      <c r="E2609" s="16"/>
      <c r="G2609" s="17"/>
    </row>
    <row r="2610" spans="1:7" x14ac:dyDescent="0.15">
      <c r="A2610" s="14"/>
      <c r="B2610" s="14"/>
      <c r="C2610" s="14"/>
      <c r="D2610" s="14"/>
      <c r="E2610" s="16"/>
      <c r="G2610" s="17"/>
    </row>
    <row r="2611" spans="1:7" x14ac:dyDescent="0.15">
      <c r="A2611" s="14"/>
      <c r="B2611" s="14"/>
      <c r="C2611" s="14"/>
      <c r="D2611" s="14"/>
      <c r="E2611" s="16"/>
      <c r="G2611" s="17"/>
    </row>
    <row r="2612" spans="1:7" x14ac:dyDescent="0.15">
      <c r="A2612" s="14"/>
      <c r="B2612" s="14"/>
      <c r="C2612" s="14"/>
      <c r="D2612" s="14"/>
      <c r="E2612" s="16"/>
      <c r="G2612" s="17"/>
    </row>
    <row r="2613" spans="1:7" x14ac:dyDescent="0.15">
      <c r="A2613" s="14"/>
      <c r="B2613" s="14"/>
      <c r="C2613" s="14"/>
      <c r="D2613" s="14"/>
      <c r="E2613" s="16"/>
      <c r="G2613" s="17"/>
    </row>
    <row r="2614" spans="1:7" x14ac:dyDescent="0.15">
      <c r="A2614" s="14"/>
      <c r="B2614" s="14"/>
      <c r="C2614" s="14"/>
      <c r="D2614" s="14"/>
      <c r="E2614" s="16"/>
      <c r="G2614" s="17"/>
    </row>
    <row r="2615" spans="1:7" x14ac:dyDescent="0.15">
      <c r="A2615" s="14"/>
      <c r="B2615" s="14"/>
      <c r="C2615" s="14"/>
      <c r="D2615" s="14"/>
      <c r="E2615" s="16"/>
      <c r="G2615" s="17"/>
    </row>
    <row r="2616" spans="1:7" x14ac:dyDescent="0.15">
      <c r="A2616" s="14"/>
      <c r="B2616" s="14"/>
      <c r="C2616" s="14"/>
      <c r="D2616" s="14"/>
      <c r="E2616" s="16"/>
      <c r="G2616" s="17"/>
    </row>
    <row r="2617" spans="1:7" x14ac:dyDescent="0.15">
      <c r="A2617" s="14"/>
      <c r="B2617" s="14"/>
      <c r="C2617" s="14"/>
      <c r="D2617" s="14"/>
      <c r="E2617" s="16"/>
      <c r="G2617" s="17"/>
    </row>
    <row r="2618" spans="1:7" x14ac:dyDescent="0.15">
      <c r="A2618" s="14"/>
      <c r="B2618" s="14"/>
      <c r="C2618" s="14"/>
      <c r="D2618" s="14"/>
      <c r="E2618" s="16"/>
      <c r="G2618" s="17"/>
    </row>
    <row r="2619" spans="1:7" x14ac:dyDescent="0.15">
      <c r="A2619" s="14"/>
      <c r="B2619" s="14"/>
      <c r="C2619" s="14"/>
      <c r="D2619" s="14"/>
      <c r="E2619" s="16"/>
      <c r="G2619" s="17"/>
    </row>
    <row r="2620" spans="1:7" x14ac:dyDescent="0.15">
      <c r="A2620" s="14"/>
      <c r="B2620" s="14"/>
      <c r="C2620" s="14"/>
      <c r="D2620" s="14"/>
      <c r="E2620" s="16"/>
      <c r="G2620" s="17"/>
    </row>
    <row r="2621" spans="1:7" x14ac:dyDescent="0.15">
      <c r="A2621" s="14"/>
      <c r="B2621" s="14"/>
      <c r="C2621" s="14"/>
      <c r="D2621" s="14"/>
      <c r="E2621" s="16"/>
      <c r="G2621" s="17"/>
    </row>
    <row r="2622" spans="1:7" x14ac:dyDescent="0.15">
      <c r="A2622" s="14"/>
      <c r="B2622" s="14"/>
      <c r="C2622" s="14"/>
      <c r="D2622" s="14"/>
      <c r="E2622" s="16"/>
      <c r="G2622" s="17"/>
    </row>
    <row r="2623" spans="1:7" x14ac:dyDescent="0.15">
      <c r="A2623" s="14"/>
      <c r="B2623" s="14"/>
      <c r="C2623" s="14"/>
      <c r="D2623" s="14"/>
      <c r="E2623" s="16"/>
      <c r="G2623" s="17"/>
    </row>
    <row r="2624" spans="1:7" x14ac:dyDescent="0.15">
      <c r="A2624" s="14"/>
      <c r="B2624" s="14"/>
      <c r="C2624" s="14"/>
      <c r="D2624" s="14"/>
      <c r="E2624" s="16"/>
      <c r="G2624" s="17"/>
    </row>
    <row r="2625" spans="1:7" x14ac:dyDescent="0.15">
      <c r="A2625" s="14"/>
      <c r="B2625" s="14"/>
      <c r="C2625" s="14"/>
      <c r="D2625" s="14"/>
      <c r="E2625" s="16"/>
      <c r="G2625" s="17"/>
    </row>
    <row r="2626" spans="1:7" x14ac:dyDescent="0.15">
      <c r="A2626" s="14"/>
      <c r="B2626" s="14"/>
      <c r="C2626" s="14"/>
      <c r="D2626" s="14"/>
      <c r="E2626" s="16"/>
      <c r="G2626" s="17"/>
    </row>
    <row r="2627" spans="1:7" x14ac:dyDescent="0.15">
      <c r="A2627" s="14"/>
      <c r="B2627" s="14"/>
      <c r="C2627" s="14"/>
      <c r="D2627" s="14"/>
      <c r="E2627" s="16"/>
      <c r="G2627" s="17"/>
    </row>
    <row r="2628" spans="1:7" x14ac:dyDescent="0.15">
      <c r="A2628" s="14"/>
      <c r="B2628" s="14"/>
      <c r="C2628" s="14"/>
      <c r="D2628" s="14"/>
      <c r="E2628" s="16"/>
      <c r="G2628" s="17"/>
    </row>
    <row r="2629" spans="1:7" x14ac:dyDescent="0.15">
      <c r="A2629" s="14"/>
      <c r="B2629" s="14"/>
      <c r="C2629" s="14"/>
      <c r="D2629" s="14"/>
      <c r="E2629" s="16"/>
      <c r="G2629" s="17"/>
    </row>
    <row r="2630" spans="1:7" x14ac:dyDescent="0.15">
      <c r="A2630" s="14"/>
      <c r="B2630" s="14"/>
      <c r="C2630" s="14"/>
      <c r="D2630" s="14"/>
      <c r="E2630" s="16"/>
      <c r="G2630" s="17"/>
    </row>
    <row r="2631" spans="1:7" x14ac:dyDescent="0.15">
      <c r="A2631" s="14"/>
      <c r="B2631" s="14"/>
      <c r="C2631" s="14"/>
      <c r="D2631" s="14"/>
      <c r="E2631" s="16"/>
      <c r="G2631" s="17"/>
    </row>
    <row r="2632" spans="1:7" x14ac:dyDescent="0.15">
      <c r="A2632" s="14"/>
      <c r="B2632" s="14"/>
      <c r="C2632" s="14"/>
      <c r="D2632" s="14"/>
      <c r="E2632" s="16"/>
      <c r="G2632" s="17"/>
    </row>
    <row r="2633" spans="1:7" x14ac:dyDescent="0.15">
      <c r="A2633" s="14"/>
      <c r="B2633" s="14"/>
      <c r="C2633" s="14"/>
      <c r="D2633" s="14"/>
      <c r="E2633" s="16"/>
      <c r="G2633" s="17"/>
    </row>
    <row r="2634" spans="1:7" x14ac:dyDescent="0.15">
      <c r="A2634" s="14"/>
      <c r="B2634" s="14"/>
      <c r="C2634" s="14"/>
      <c r="D2634" s="14"/>
      <c r="E2634" s="16"/>
      <c r="G2634" s="17"/>
    </row>
    <row r="2635" spans="1:7" x14ac:dyDescent="0.15">
      <c r="A2635" s="14"/>
      <c r="B2635" s="14"/>
      <c r="C2635" s="14"/>
      <c r="D2635" s="14"/>
      <c r="E2635" s="16"/>
      <c r="G2635" s="17"/>
    </row>
    <row r="2636" spans="1:7" x14ac:dyDescent="0.15">
      <c r="A2636" s="14"/>
      <c r="B2636" s="14"/>
      <c r="C2636" s="14"/>
      <c r="D2636" s="14"/>
      <c r="E2636" s="16"/>
      <c r="G2636" s="17"/>
    </row>
    <row r="2637" spans="1:7" x14ac:dyDescent="0.15">
      <c r="A2637" s="14"/>
      <c r="B2637" s="14"/>
      <c r="C2637" s="14"/>
      <c r="D2637" s="14"/>
      <c r="E2637" s="16"/>
      <c r="G2637" s="17"/>
    </row>
    <row r="2638" spans="1:7" x14ac:dyDescent="0.15">
      <c r="A2638" s="14"/>
      <c r="B2638" s="14"/>
      <c r="C2638" s="14"/>
      <c r="D2638" s="14"/>
      <c r="E2638" s="16"/>
      <c r="G2638" s="17"/>
    </row>
    <row r="2639" spans="1:7" x14ac:dyDescent="0.15">
      <c r="A2639" s="14"/>
      <c r="B2639" s="14"/>
      <c r="C2639" s="14"/>
      <c r="D2639" s="14"/>
      <c r="E2639" s="16"/>
      <c r="G2639" s="17"/>
    </row>
    <row r="2640" spans="1:7" x14ac:dyDescent="0.15">
      <c r="A2640" s="14"/>
      <c r="B2640" s="14"/>
      <c r="C2640" s="14"/>
      <c r="D2640" s="14"/>
      <c r="E2640" s="16"/>
      <c r="G2640" s="17"/>
    </row>
    <row r="2641" spans="1:7" x14ac:dyDescent="0.15">
      <c r="A2641" s="14"/>
      <c r="B2641" s="14"/>
      <c r="C2641" s="14"/>
      <c r="D2641" s="14"/>
      <c r="E2641" s="16"/>
      <c r="G2641" s="17"/>
    </row>
    <row r="2642" spans="1:7" x14ac:dyDescent="0.15">
      <c r="A2642" s="14"/>
      <c r="B2642" s="14"/>
      <c r="C2642" s="14"/>
      <c r="D2642" s="14"/>
      <c r="E2642" s="16"/>
      <c r="G2642" s="17"/>
    </row>
    <row r="2643" spans="1:7" x14ac:dyDescent="0.15">
      <c r="A2643" s="14"/>
      <c r="B2643" s="14"/>
      <c r="C2643" s="14"/>
      <c r="D2643" s="14"/>
      <c r="E2643" s="16"/>
      <c r="G2643" s="17"/>
    </row>
    <row r="2644" spans="1:7" x14ac:dyDescent="0.15">
      <c r="A2644" s="14"/>
      <c r="B2644" s="14"/>
      <c r="C2644" s="14"/>
      <c r="D2644" s="14"/>
      <c r="E2644" s="16"/>
      <c r="G2644" s="17"/>
    </row>
    <row r="2645" spans="1:7" x14ac:dyDescent="0.15">
      <c r="A2645" s="14"/>
      <c r="B2645" s="14"/>
      <c r="C2645" s="14"/>
      <c r="D2645" s="14"/>
      <c r="E2645" s="16"/>
      <c r="G2645" s="17"/>
    </row>
    <row r="2646" spans="1:7" x14ac:dyDescent="0.15">
      <c r="A2646" s="14"/>
      <c r="B2646" s="14"/>
      <c r="C2646" s="14"/>
      <c r="D2646" s="14"/>
      <c r="E2646" s="16"/>
      <c r="G2646" s="17"/>
    </row>
    <row r="2647" spans="1:7" x14ac:dyDescent="0.15">
      <c r="A2647" s="14"/>
      <c r="B2647" s="14"/>
      <c r="C2647" s="14"/>
      <c r="D2647" s="14"/>
      <c r="E2647" s="16"/>
      <c r="G2647" s="17"/>
    </row>
    <row r="2648" spans="1:7" x14ac:dyDescent="0.15">
      <c r="A2648" s="14"/>
      <c r="B2648" s="14"/>
      <c r="C2648" s="14"/>
      <c r="D2648" s="14"/>
      <c r="E2648" s="16"/>
      <c r="G2648" s="17"/>
    </row>
    <row r="2649" spans="1:7" x14ac:dyDescent="0.15">
      <c r="A2649" s="14"/>
      <c r="B2649" s="14"/>
      <c r="C2649" s="14"/>
      <c r="D2649" s="14"/>
      <c r="E2649" s="16"/>
      <c r="G2649" s="17"/>
    </row>
    <row r="2650" spans="1:7" x14ac:dyDescent="0.15">
      <c r="A2650" s="14"/>
      <c r="B2650" s="14"/>
      <c r="C2650" s="14"/>
      <c r="D2650" s="14"/>
      <c r="E2650" s="16"/>
      <c r="G2650" s="17"/>
    </row>
    <row r="2651" spans="1:7" x14ac:dyDescent="0.15">
      <c r="A2651" s="14"/>
      <c r="B2651" s="14"/>
      <c r="C2651" s="14"/>
      <c r="D2651" s="14"/>
      <c r="E2651" s="16"/>
      <c r="G2651" s="17"/>
    </row>
    <row r="2652" spans="1:7" x14ac:dyDescent="0.15">
      <c r="A2652" s="14"/>
      <c r="B2652" s="14"/>
      <c r="C2652" s="14"/>
      <c r="D2652" s="14"/>
      <c r="E2652" s="16"/>
      <c r="G2652" s="17"/>
    </row>
    <row r="2653" spans="1:7" x14ac:dyDescent="0.15">
      <c r="A2653" s="14"/>
      <c r="B2653" s="14"/>
      <c r="C2653" s="14"/>
      <c r="D2653" s="14"/>
      <c r="E2653" s="16"/>
      <c r="G2653" s="17"/>
    </row>
    <row r="2654" spans="1:7" x14ac:dyDescent="0.15">
      <c r="A2654" s="14"/>
      <c r="B2654" s="14"/>
      <c r="C2654" s="14"/>
      <c r="D2654" s="14"/>
      <c r="E2654" s="16"/>
      <c r="G2654" s="17"/>
    </row>
    <row r="2655" spans="1:7" x14ac:dyDescent="0.15">
      <c r="A2655" s="14"/>
      <c r="B2655" s="14"/>
      <c r="C2655" s="14"/>
      <c r="D2655" s="14"/>
      <c r="E2655" s="16"/>
      <c r="G2655" s="17"/>
    </row>
    <row r="2656" spans="1:7" x14ac:dyDescent="0.15">
      <c r="A2656" s="14"/>
      <c r="B2656" s="14"/>
      <c r="C2656" s="14"/>
      <c r="D2656" s="14"/>
      <c r="E2656" s="16"/>
      <c r="G2656" s="17"/>
    </row>
    <row r="2657" spans="1:7" x14ac:dyDescent="0.15">
      <c r="A2657" s="14"/>
      <c r="B2657" s="14"/>
      <c r="C2657" s="14"/>
      <c r="D2657" s="14"/>
      <c r="E2657" s="16"/>
      <c r="G2657" s="17"/>
    </row>
    <row r="2658" spans="1:7" x14ac:dyDescent="0.15">
      <c r="A2658" s="14"/>
      <c r="B2658" s="14"/>
      <c r="C2658" s="14"/>
      <c r="D2658" s="14"/>
      <c r="E2658" s="16"/>
      <c r="G2658" s="17"/>
    </row>
    <row r="2659" spans="1:7" x14ac:dyDescent="0.15">
      <c r="A2659" s="14"/>
      <c r="B2659" s="14"/>
      <c r="C2659" s="14"/>
      <c r="D2659" s="14"/>
      <c r="E2659" s="16"/>
      <c r="G2659" s="17"/>
    </row>
    <row r="2660" spans="1:7" x14ac:dyDescent="0.15">
      <c r="A2660" s="14"/>
      <c r="B2660" s="14"/>
      <c r="C2660" s="14"/>
      <c r="D2660" s="14"/>
      <c r="E2660" s="16"/>
      <c r="G2660" s="17"/>
    </row>
    <row r="2661" spans="1:7" x14ac:dyDescent="0.15">
      <c r="A2661" s="14"/>
      <c r="B2661" s="14"/>
      <c r="C2661" s="14"/>
      <c r="D2661" s="14"/>
      <c r="E2661" s="16"/>
      <c r="G2661" s="17"/>
    </row>
    <row r="2662" spans="1:7" x14ac:dyDescent="0.15">
      <c r="A2662" s="14"/>
      <c r="B2662" s="14"/>
      <c r="C2662" s="14"/>
      <c r="D2662" s="14"/>
      <c r="E2662" s="16"/>
      <c r="G2662" s="17"/>
    </row>
    <row r="2663" spans="1:7" x14ac:dyDescent="0.15">
      <c r="A2663" s="14"/>
      <c r="B2663" s="14"/>
      <c r="C2663" s="14"/>
      <c r="D2663" s="14"/>
      <c r="E2663" s="16"/>
      <c r="G2663" s="17"/>
    </row>
    <row r="2664" spans="1:7" x14ac:dyDescent="0.15">
      <c r="A2664" s="14"/>
      <c r="B2664" s="14"/>
      <c r="C2664" s="14"/>
      <c r="D2664" s="14"/>
      <c r="E2664" s="16"/>
      <c r="G2664" s="17"/>
    </row>
    <row r="2665" spans="1:7" x14ac:dyDescent="0.15">
      <c r="A2665" s="14"/>
      <c r="B2665" s="14"/>
      <c r="C2665" s="14"/>
      <c r="D2665" s="14"/>
      <c r="E2665" s="16"/>
      <c r="G2665" s="17"/>
    </row>
    <row r="2666" spans="1:7" x14ac:dyDescent="0.15">
      <c r="A2666" s="14"/>
      <c r="B2666" s="14"/>
      <c r="C2666" s="14"/>
      <c r="D2666" s="14"/>
      <c r="E2666" s="16"/>
      <c r="G2666" s="17"/>
    </row>
    <row r="2667" spans="1:7" x14ac:dyDescent="0.15">
      <c r="A2667" s="14"/>
      <c r="B2667" s="14"/>
      <c r="C2667" s="14"/>
      <c r="D2667" s="14"/>
      <c r="E2667" s="16"/>
      <c r="G2667" s="17"/>
    </row>
    <row r="2668" spans="1:7" x14ac:dyDescent="0.15">
      <c r="A2668" s="14"/>
      <c r="B2668" s="14"/>
      <c r="C2668" s="14"/>
      <c r="D2668" s="14"/>
      <c r="E2668" s="16"/>
      <c r="G2668" s="17"/>
    </row>
    <row r="2669" spans="1:7" x14ac:dyDescent="0.15">
      <c r="A2669" s="14"/>
      <c r="B2669" s="14"/>
      <c r="C2669" s="14"/>
      <c r="D2669" s="14"/>
      <c r="E2669" s="16"/>
      <c r="G2669" s="17"/>
    </row>
    <row r="2670" spans="1:7" x14ac:dyDescent="0.15">
      <c r="A2670" s="14"/>
      <c r="B2670" s="14"/>
      <c r="C2670" s="14"/>
      <c r="D2670" s="14"/>
      <c r="E2670" s="16"/>
      <c r="G2670" s="17"/>
    </row>
    <row r="2671" spans="1:7" x14ac:dyDescent="0.15">
      <c r="A2671" s="14"/>
      <c r="B2671" s="14"/>
      <c r="C2671" s="14"/>
      <c r="D2671" s="14"/>
      <c r="E2671" s="16"/>
      <c r="G2671" s="17"/>
    </row>
    <row r="2672" spans="1:7" x14ac:dyDescent="0.15">
      <c r="A2672" s="14"/>
      <c r="B2672" s="14"/>
      <c r="C2672" s="14"/>
      <c r="D2672" s="14"/>
      <c r="E2672" s="16"/>
      <c r="G2672" s="17"/>
    </row>
    <row r="2673" spans="1:7" x14ac:dyDescent="0.15">
      <c r="A2673" s="14"/>
      <c r="B2673" s="14"/>
      <c r="C2673" s="14"/>
      <c r="D2673" s="14"/>
      <c r="E2673" s="16"/>
      <c r="G2673" s="17"/>
    </row>
    <row r="2674" spans="1:7" x14ac:dyDescent="0.15">
      <c r="A2674" s="14"/>
      <c r="B2674" s="14"/>
      <c r="C2674" s="14"/>
      <c r="D2674" s="14"/>
      <c r="E2674" s="16"/>
      <c r="G2674" s="17"/>
    </row>
    <row r="2675" spans="1:7" x14ac:dyDescent="0.15">
      <c r="A2675" s="14"/>
      <c r="B2675" s="14"/>
      <c r="C2675" s="14"/>
      <c r="D2675" s="14"/>
      <c r="E2675" s="16"/>
      <c r="G2675" s="17"/>
    </row>
    <row r="2676" spans="1:7" x14ac:dyDescent="0.15">
      <c r="A2676" s="14"/>
      <c r="B2676" s="14"/>
      <c r="C2676" s="14"/>
      <c r="D2676" s="14"/>
      <c r="E2676" s="16"/>
      <c r="G2676" s="17"/>
    </row>
    <row r="2677" spans="1:7" x14ac:dyDescent="0.15">
      <c r="A2677" s="14"/>
      <c r="B2677" s="14"/>
      <c r="C2677" s="14"/>
      <c r="D2677" s="14"/>
      <c r="E2677" s="16"/>
      <c r="G2677" s="17"/>
    </row>
    <row r="2678" spans="1:7" x14ac:dyDescent="0.15">
      <c r="A2678" s="14"/>
      <c r="B2678" s="14"/>
      <c r="C2678" s="14"/>
      <c r="D2678" s="14"/>
      <c r="E2678" s="16"/>
      <c r="G2678" s="17"/>
    </row>
    <row r="2679" spans="1:7" x14ac:dyDescent="0.15">
      <c r="A2679" s="14"/>
      <c r="B2679" s="14"/>
      <c r="C2679" s="14"/>
      <c r="D2679" s="14"/>
      <c r="E2679" s="16"/>
      <c r="G2679" s="17"/>
    </row>
    <row r="2680" spans="1:7" x14ac:dyDescent="0.15">
      <c r="A2680" s="14"/>
      <c r="B2680" s="14"/>
      <c r="C2680" s="14"/>
      <c r="D2680" s="14"/>
      <c r="E2680" s="16"/>
      <c r="G2680" s="17"/>
    </row>
    <row r="2681" spans="1:7" x14ac:dyDescent="0.15">
      <c r="A2681" s="14"/>
      <c r="B2681" s="14"/>
      <c r="C2681" s="14"/>
      <c r="D2681" s="14"/>
      <c r="E2681" s="16"/>
      <c r="G2681" s="17"/>
    </row>
    <row r="2682" spans="1:7" x14ac:dyDescent="0.15">
      <c r="A2682" s="14"/>
      <c r="B2682" s="14"/>
      <c r="C2682" s="14"/>
      <c r="D2682" s="14"/>
      <c r="E2682" s="16"/>
      <c r="G2682" s="17"/>
    </row>
    <row r="2683" spans="1:7" x14ac:dyDescent="0.15">
      <c r="A2683" s="14"/>
      <c r="B2683" s="14"/>
      <c r="C2683" s="14"/>
      <c r="D2683" s="14"/>
      <c r="E2683" s="16"/>
      <c r="G2683" s="17"/>
    </row>
    <row r="2684" spans="1:7" x14ac:dyDescent="0.15">
      <c r="A2684" s="14"/>
      <c r="B2684" s="14"/>
      <c r="C2684" s="14"/>
      <c r="D2684" s="14"/>
      <c r="E2684" s="16"/>
      <c r="G2684" s="17"/>
    </row>
    <row r="2685" spans="1:7" x14ac:dyDescent="0.15">
      <c r="A2685" s="14"/>
      <c r="B2685" s="14"/>
      <c r="C2685" s="14"/>
      <c r="D2685" s="14"/>
      <c r="E2685" s="16"/>
      <c r="G2685" s="17"/>
    </row>
    <row r="2686" spans="1:7" x14ac:dyDescent="0.15">
      <c r="A2686" s="14"/>
      <c r="B2686" s="14"/>
      <c r="C2686" s="14"/>
      <c r="D2686" s="14"/>
      <c r="E2686" s="16"/>
      <c r="G2686" s="17"/>
    </row>
    <row r="2687" spans="1:7" x14ac:dyDescent="0.15">
      <c r="A2687" s="14"/>
      <c r="B2687" s="14"/>
      <c r="C2687" s="14"/>
      <c r="D2687" s="14"/>
      <c r="E2687" s="16"/>
      <c r="G2687" s="17"/>
    </row>
    <row r="2688" spans="1:7" x14ac:dyDescent="0.15">
      <c r="A2688" s="14"/>
      <c r="B2688" s="14"/>
      <c r="C2688" s="14"/>
      <c r="D2688" s="14"/>
      <c r="E2688" s="16"/>
      <c r="G2688" s="17"/>
    </row>
    <row r="2689" spans="1:7" x14ac:dyDescent="0.15">
      <c r="A2689" s="14"/>
      <c r="B2689" s="14"/>
      <c r="C2689" s="14"/>
      <c r="D2689" s="14"/>
      <c r="E2689" s="16"/>
      <c r="G2689" s="17"/>
    </row>
    <row r="2690" spans="1:7" x14ac:dyDescent="0.15">
      <c r="A2690" s="14"/>
      <c r="B2690" s="14"/>
      <c r="C2690" s="14"/>
      <c r="D2690" s="14"/>
      <c r="E2690" s="16"/>
      <c r="G2690" s="17"/>
    </row>
    <row r="2691" spans="1:7" x14ac:dyDescent="0.15">
      <c r="A2691" s="14"/>
      <c r="B2691" s="14"/>
      <c r="C2691" s="14"/>
      <c r="D2691" s="14"/>
      <c r="E2691" s="16"/>
      <c r="G2691" s="17"/>
    </row>
    <row r="2692" spans="1:7" x14ac:dyDescent="0.15">
      <c r="A2692" s="14"/>
      <c r="B2692" s="14"/>
      <c r="C2692" s="14"/>
      <c r="D2692" s="14"/>
      <c r="E2692" s="16"/>
      <c r="G2692" s="17"/>
    </row>
    <row r="2693" spans="1:7" x14ac:dyDescent="0.15">
      <c r="A2693" s="14"/>
      <c r="B2693" s="14"/>
      <c r="C2693" s="14"/>
      <c r="D2693" s="14"/>
      <c r="E2693" s="16"/>
      <c r="G2693" s="17"/>
    </row>
    <row r="2694" spans="1:7" x14ac:dyDescent="0.15">
      <c r="A2694" s="14"/>
      <c r="B2694" s="14"/>
      <c r="C2694" s="14"/>
      <c r="D2694" s="14"/>
      <c r="E2694" s="16"/>
      <c r="G2694" s="17"/>
    </row>
    <row r="2695" spans="1:7" x14ac:dyDescent="0.15">
      <c r="A2695" s="14"/>
      <c r="B2695" s="14"/>
      <c r="C2695" s="14"/>
      <c r="D2695" s="14"/>
      <c r="E2695" s="16"/>
      <c r="G2695" s="17"/>
    </row>
    <row r="2696" spans="1:7" x14ac:dyDescent="0.15">
      <c r="A2696" s="14"/>
      <c r="B2696" s="14"/>
      <c r="C2696" s="14"/>
      <c r="D2696" s="14"/>
      <c r="E2696" s="16"/>
      <c r="G2696" s="17"/>
    </row>
    <row r="2697" spans="1:7" x14ac:dyDescent="0.15">
      <c r="A2697" s="14"/>
      <c r="B2697" s="14"/>
      <c r="C2697" s="14"/>
      <c r="D2697" s="14"/>
      <c r="E2697" s="16"/>
      <c r="G2697" s="17"/>
    </row>
    <row r="2698" spans="1:7" x14ac:dyDescent="0.15">
      <c r="A2698" s="14"/>
      <c r="B2698" s="14"/>
      <c r="C2698" s="14"/>
      <c r="D2698" s="14"/>
      <c r="E2698" s="16"/>
      <c r="G2698" s="17"/>
    </row>
    <row r="2699" spans="1:7" x14ac:dyDescent="0.15">
      <c r="A2699" s="14"/>
      <c r="B2699" s="14"/>
      <c r="C2699" s="14"/>
      <c r="D2699" s="14"/>
      <c r="E2699" s="16"/>
      <c r="G2699" s="17"/>
    </row>
    <row r="2700" spans="1:7" x14ac:dyDescent="0.15">
      <c r="A2700" s="14"/>
      <c r="B2700" s="14"/>
      <c r="C2700" s="14"/>
      <c r="D2700" s="14"/>
      <c r="E2700" s="16"/>
      <c r="G2700" s="17"/>
    </row>
    <row r="2701" spans="1:7" x14ac:dyDescent="0.15">
      <c r="A2701" s="14"/>
      <c r="B2701" s="14"/>
      <c r="C2701" s="14"/>
      <c r="D2701" s="14"/>
      <c r="E2701" s="16"/>
      <c r="G2701" s="17"/>
    </row>
    <row r="2702" spans="1:7" x14ac:dyDescent="0.15">
      <c r="A2702" s="14"/>
      <c r="B2702" s="14"/>
      <c r="C2702" s="14"/>
      <c r="D2702" s="14"/>
      <c r="E2702" s="16"/>
      <c r="G2702" s="17"/>
    </row>
    <row r="2703" spans="1:7" x14ac:dyDescent="0.15">
      <c r="A2703" s="14"/>
      <c r="B2703" s="14"/>
      <c r="C2703" s="14"/>
      <c r="D2703" s="14"/>
      <c r="E2703" s="16"/>
      <c r="G2703" s="17"/>
    </row>
    <row r="2704" spans="1:7" x14ac:dyDescent="0.15">
      <c r="A2704" s="14"/>
      <c r="B2704" s="14"/>
      <c r="C2704" s="14"/>
      <c r="D2704" s="14"/>
      <c r="E2704" s="16"/>
      <c r="G2704" s="17"/>
    </row>
    <row r="2705" spans="1:7" x14ac:dyDescent="0.15">
      <c r="A2705" s="14"/>
      <c r="B2705" s="14"/>
      <c r="C2705" s="14"/>
      <c r="D2705" s="14"/>
      <c r="E2705" s="16"/>
      <c r="G2705" s="17"/>
    </row>
    <row r="2706" spans="1:7" x14ac:dyDescent="0.15">
      <c r="A2706" s="14"/>
      <c r="B2706" s="14"/>
      <c r="C2706" s="14"/>
      <c r="D2706" s="14"/>
      <c r="E2706" s="16"/>
      <c r="G2706" s="17"/>
    </row>
    <row r="2707" spans="1:7" x14ac:dyDescent="0.15">
      <c r="A2707" s="14"/>
      <c r="B2707" s="14"/>
      <c r="C2707" s="14"/>
      <c r="D2707" s="14"/>
      <c r="E2707" s="16"/>
      <c r="G2707" s="17"/>
    </row>
    <row r="2708" spans="1:7" x14ac:dyDescent="0.15">
      <c r="A2708" s="14"/>
      <c r="B2708" s="14"/>
      <c r="C2708" s="14"/>
      <c r="D2708" s="14"/>
      <c r="E2708" s="16"/>
      <c r="G2708" s="17"/>
    </row>
    <row r="2709" spans="1:7" x14ac:dyDescent="0.15">
      <c r="A2709" s="14"/>
      <c r="B2709" s="14"/>
      <c r="C2709" s="14"/>
      <c r="D2709" s="14"/>
      <c r="E2709" s="16"/>
      <c r="G2709" s="17"/>
    </row>
    <row r="2710" spans="1:7" x14ac:dyDescent="0.15">
      <c r="A2710" s="14"/>
      <c r="B2710" s="14"/>
      <c r="C2710" s="14"/>
      <c r="D2710" s="14"/>
      <c r="E2710" s="16"/>
      <c r="G2710" s="17"/>
    </row>
    <row r="2711" spans="1:7" x14ac:dyDescent="0.15">
      <c r="A2711" s="14"/>
      <c r="B2711" s="14"/>
      <c r="C2711" s="14"/>
      <c r="D2711" s="14"/>
      <c r="E2711" s="16"/>
      <c r="G2711" s="17"/>
    </row>
    <row r="2712" spans="1:7" x14ac:dyDescent="0.15">
      <c r="A2712" s="14"/>
      <c r="B2712" s="14"/>
      <c r="C2712" s="14"/>
      <c r="D2712" s="14"/>
      <c r="E2712" s="16"/>
      <c r="G2712" s="17"/>
    </row>
    <row r="2713" spans="1:7" x14ac:dyDescent="0.15">
      <c r="A2713" s="14"/>
      <c r="B2713" s="14"/>
      <c r="C2713" s="14"/>
      <c r="D2713" s="14"/>
      <c r="E2713" s="16"/>
      <c r="G2713" s="17"/>
    </row>
    <row r="2714" spans="1:7" x14ac:dyDescent="0.15">
      <c r="A2714" s="14"/>
      <c r="B2714" s="14"/>
      <c r="C2714" s="14"/>
      <c r="D2714" s="14"/>
      <c r="E2714" s="16"/>
      <c r="G2714" s="17"/>
    </row>
    <row r="2715" spans="1:7" x14ac:dyDescent="0.15">
      <c r="A2715" s="14"/>
      <c r="B2715" s="14"/>
      <c r="C2715" s="14"/>
      <c r="D2715" s="14"/>
      <c r="E2715" s="16"/>
      <c r="G2715" s="17"/>
    </row>
    <row r="2716" spans="1:7" x14ac:dyDescent="0.15">
      <c r="A2716" s="14"/>
      <c r="B2716" s="14"/>
      <c r="C2716" s="14"/>
      <c r="D2716" s="14"/>
      <c r="E2716" s="16"/>
      <c r="G2716" s="17"/>
    </row>
    <row r="2717" spans="1:7" x14ac:dyDescent="0.15">
      <c r="A2717" s="14"/>
      <c r="B2717" s="14"/>
      <c r="C2717" s="14"/>
      <c r="D2717" s="14"/>
      <c r="E2717" s="16"/>
      <c r="G2717" s="17"/>
    </row>
    <row r="2718" spans="1:7" x14ac:dyDescent="0.15">
      <c r="A2718" s="14"/>
      <c r="B2718" s="14"/>
      <c r="C2718" s="14"/>
      <c r="D2718" s="14"/>
      <c r="E2718" s="16"/>
      <c r="G2718" s="17"/>
    </row>
    <row r="2719" spans="1:7" x14ac:dyDescent="0.15">
      <c r="A2719" s="14"/>
      <c r="B2719" s="14"/>
      <c r="C2719" s="14"/>
      <c r="D2719" s="14"/>
      <c r="E2719" s="16"/>
      <c r="G2719" s="17"/>
    </row>
    <row r="2720" spans="1:7" x14ac:dyDescent="0.15">
      <c r="A2720" s="14"/>
      <c r="B2720" s="14"/>
      <c r="C2720" s="14"/>
      <c r="D2720" s="14"/>
      <c r="E2720" s="16"/>
      <c r="G2720" s="17"/>
    </row>
    <row r="2721" spans="1:7" x14ac:dyDescent="0.15">
      <c r="A2721" s="14"/>
      <c r="B2721" s="14"/>
      <c r="C2721" s="14"/>
      <c r="D2721" s="14"/>
      <c r="E2721" s="16"/>
      <c r="G2721" s="17"/>
    </row>
    <row r="2722" spans="1:7" x14ac:dyDescent="0.15">
      <c r="A2722" s="14"/>
      <c r="B2722" s="14"/>
      <c r="C2722" s="14"/>
      <c r="D2722" s="14"/>
      <c r="E2722" s="16"/>
      <c r="G2722" s="17"/>
    </row>
    <row r="2723" spans="1:7" x14ac:dyDescent="0.15">
      <c r="A2723" s="14"/>
      <c r="B2723" s="14"/>
      <c r="C2723" s="14"/>
      <c r="D2723" s="14"/>
      <c r="E2723" s="16"/>
      <c r="G2723" s="17"/>
    </row>
    <row r="2724" spans="1:7" x14ac:dyDescent="0.15">
      <c r="A2724" s="14"/>
      <c r="B2724" s="14"/>
      <c r="C2724" s="14"/>
      <c r="D2724" s="14"/>
      <c r="E2724" s="16"/>
      <c r="G2724" s="17"/>
    </row>
    <row r="2725" spans="1:7" x14ac:dyDescent="0.15">
      <c r="A2725" s="14"/>
      <c r="B2725" s="14"/>
      <c r="C2725" s="14"/>
      <c r="D2725" s="14"/>
      <c r="E2725" s="16"/>
      <c r="G2725" s="17"/>
    </row>
    <row r="2726" spans="1:7" x14ac:dyDescent="0.15">
      <c r="A2726" s="14"/>
      <c r="B2726" s="14"/>
      <c r="C2726" s="14"/>
      <c r="D2726" s="14"/>
      <c r="E2726" s="16"/>
      <c r="G2726" s="17"/>
    </row>
    <row r="2727" spans="1:7" x14ac:dyDescent="0.15">
      <c r="A2727" s="14"/>
      <c r="B2727" s="14"/>
      <c r="C2727" s="14"/>
      <c r="D2727" s="14"/>
      <c r="E2727" s="16"/>
      <c r="G2727" s="17"/>
    </row>
    <row r="2728" spans="1:7" x14ac:dyDescent="0.15">
      <c r="A2728" s="14"/>
      <c r="B2728" s="14"/>
      <c r="C2728" s="14"/>
      <c r="D2728" s="14"/>
      <c r="E2728" s="16"/>
      <c r="G2728" s="17"/>
    </row>
    <row r="2729" spans="1:7" x14ac:dyDescent="0.15">
      <c r="A2729" s="14"/>
      <c r="B2729" s="14"/>
      <c r="C2729" s="14"/>
      <c r="D2729" s="14"/>
      <c r="E2729" s="16"/>
      <c r="G2729" s="17"/>
    </row>
    <row r="2730" spans="1:7" x14ac:dyDescent="0.15">
      <c r="A2730" s="14"/>
      <c r="B2730" s="14"/>
      <c r="C2730" s="14"/>
      <c r="D2730" s="14"/>
      <c r="E2730" s="16"/>
      <c r="G2730" s="17"/>
    </row>
    <row r="2731" spans="1:7" x14ac:dyDescent="0.15">
      <c r="A2731" s="14"/>
      <c r="B2731" s="14"/>
      <c r="C2731" s="14"/>
      <c r="D2731" s="14"/>
      <c r="E2731" s="16"/>
      <c r="G2731" s="17"/>
    </row>
    <row r="2732" spans="1:7" x14ac:dyDescent="0.15">
      <c r="A2732" s="14"/>
      <c r="B2732" s="14"/>
      <c r="C2732" s="14"/>
      <c r="D2732" s="14"/>
      <c r="E2732" s="16"/>
      <c r="G2732" s="17"/>
    </row>
    <row r="2733" spans="1:7" x14ac:dyDescent="0.15">
      <c r="A2733" s="14"/>
      <c r="B2733" s="14"/>
      <c r="C2733" s="14"/>
      <c r="D2733" s="14"/>
      <c r="E2733" s="16"/>
      <c r="G2733" s="17"/>
    </row>
    <row r="2734" spans="1:7" x14ac:dyDescent="0.15">
      <c r="A2734" s="14"/>
      <c r="B2734" s="14"/>
      <c r="C2734" s="14"/>
      <c r="D2734" s="14"/>
      <c r="E2734" s="16"/>
      <c r="G2734" s="17"/>
    </row>
    <row r="2735" spans="1:7" x14ac:dyDescent="0.15">
      <c r="A2735" s="14"/>
      <c r="B2735" s="14"/>
      <c r="C2735" s="14"/>
      <c r="D2735" s="14"/>
      <c r="E2735" s="16"/>
      <c r="G2735" s="17"/>
    </row>
    <row r="2736" spans="1:7" x14ac:dyDescent="0.15">
      <c r="A2736" s="14"/>
      <c r="B2736" s="14"/>
      <c r="C2736" s="14"/>
      <c r="D2736" s="14"/>
      <c r="E2736" s="16"/>
      <c r="G2736" s="17"/>
    </row>
    <row r="2737" spans="1:7" x14ac:dyDescent="0.15">
      <c r="A2737" s="14"/>
      <c r="B2737" s="14"/>
      <c r="C2737" s="14"/>
      <c r="D2737" s="14"/>
      <c r="E2737" s="16"/>
      <c r="G2737" s="17"/>
    </row>
    <row r="2738" spans="1:7" x14ac:dyDescent="0.15">
      <c r="A2738" s="14"/>
      <c r="B2738" s="14"/>
      <c r="C2738" s="14"/>
      <c r="D2738" s="14"/>
      <c r="E2738" s="16"/>
      <c r="G2738" s="17"/>
    </row>
    <row r="2739" spans="1:7" x14ac:dyDescent="0.15">
      <c r="A2739" s="14"/>
      <c r="B2739" s="14"/>
      <c r="C2739" s="14"/>
      <c r="D2739" s="14"/>
      <c r="E2739" s="16"/>
      <c r="G2739" s="17"/>
    </row>
    <row r="2740" spans="1:7" x14ac:dyDescent="0.15">
      <c r="A2740" s="14"/>
      <c r="B2740" s="14"/>
      <c r="C2740" s="14"/>
      <c r="D2740" s="14"/>
      <c r="E2740" s="16"/>
      <c r="G2740" s="17"/>
    </row>
    <row r="2741" spans="1:7" x14ac:dyDescent="0.15">
      <c r="A2741" s="14"/>
      <c r="B2741" s="14"/>
      <c r="C2741" s="14"/>
      <c r="D2741" s="14"/>
      <c r="E2741" s="16"/>
      <c r="G2741" s="17"/>
    </row>
    <row r="2742" spans="1:7" x14ac:dyDescent="0.15">
      <c r="A2742" s="14"/>
      <c r="B2742" s="14"/>
      <c r="C2742" s="14"/>
      <c r="D2742" s="14"/>
      <c r="E2742" s="16"/>
      <c r="G2742" s="17"/>
    </row>
    <row r="2743" spans="1:7" x14ac:dyDescent="0.15">
      <c r="A2743" s="14"/>
      <c r="B2743" s="14"/>
      <c r="C2743" s="14"/>
      <c r="D2743" s="14"/>
      <c r="E2743" s="16"/>
      <c r="G2743" s="17"/>
    </row>
    <row r="2744" spans="1:7" x14ac:dyDescent="0.15">
      <c r="A2744" s="14"/>
      <c r="B2744" s="14"/>
      <c r="C2744" s="14"/>
      <c r="D2744" s="14"/>
      <c r="E2744" s="16"/>
      <c r="G2744" s="17"/>
    </row>
    <row r="2745" spans="1:7" x14ac:dyDescent="0.15">
      <c r="A2745" s="14"/>
      <c r="B2745" s="14"/>
      <c r="C2745" s="14"/>
      <c r="D2745" s="14"/>
      <c r="E2745" s="16"/>
      <c r="G2745" s="17"/>
    </row>
    <row r="2746" spans="1:7" x14ac:dyDescent="0.15">
      <c r="A2746" s="14"/>
      <c r="B2746" s="14"/>
      <c r="C2746" s="14"/>
      <c r="D2746" s="14"/>
      <c r="E2746" s="16"/>
      <c r="G2746" s="17"/>
    </row>
    <row r="2747" spans="1:7" x14ac:dyDescent="0.15">
      <c r="A2747" s="14"/>
      <c r="B2747" s="14"/>
      <c r="C2747" s="14"/>
      <c r="D2747" s="14"/>
      <c r="E2747" s="16"/>
      <c r="G2747" s="17"/>
    </row>
    <row r="2748" spans="1:7" x14ac:dyDescent="0.15">
      <c r="A2748" s="14"/>
      <c r="B2748" s="14"/>
      <c r="C2748" s="14"/>
      <c r="D2748" s="14"/>
      <c r="E2748" s="16"/>
      <c r="G2748" s="17"/>
    </row>
    <row r="2749" spans="1:7" x14ac:dyDescent="0.15">
      <c r="A2749" s="14"/>
      <c r="B2749" s="14"/>
      <c r="C2749" s="14"/>
      <c r="D2749" s="14"/>
      <c r="E2749" s="16"/>
      <c r="G2749" s="17"/>
    </row>
    <row r="2750" spans="1:7" x14ac:dyDescent="0.15">
      <c r="A2750" s="14"/>
      <c r="B2750" s="14"/>
      <c r="C2750" s="14"/>
      <c r="D2750" s="14"/>
      <c r="E2750" s="16"/>
      <c r="G2750" s="17"/>
    </row>
    <row r="2751" spans="1:7" x14ac:dyDescent="0.15">
      <c r="A2751" s="14"/>
      <c r="B2751" s="14"/>
      <c r="C2751" s="14"/>
      <c r="D2751" s="14"/>
      <c r="E2751" s="16"/>
      <c r="G2751" s="17"/>
    </row>
    <row r="2752" spans="1:7" x14ac:dyDescent="0.15">
      <c r="A2752" s="14"/>
      <c r="B2752" s="14"/>
      <c r="C2752" s="14"/>
      <c r="D2752" s="14"/>
      <c r="E2752" s="16"/>
      <c r="G2752" s="17"/>
    </row>
    <row r="2753" spans="1:7" x14ac:dyDescent="0.15">
      <c r="A2753" s="14"/>
      <c r="B2753" s="14"/>
      <c r="C2753" s="14"/>
      <c r="D2753" s="14"/>
      <c r="E2753" s="16"/>
      <c r="G2753" s="17"/>
    </row>
    <row r="2754" spans="1:7" x14ac:dyDescent="0.15">
      <c r="A2754" s="14"/>
      <c r="B2754" s="14"/>
      <c r="C2754" s="14"/>
      <c r="D2754" s="14"/>
      <c r="E2754" s="16"/>
      <c r="G2754" s="17"/>
    </row>
    <row r="2755" spans="1:7" x14ac:dyDescent="0.15">
      <c r="A2755" s="14"/>
      <c r="B2755" s="14"/>
      <c r="C2755" s="14"/>
      <c r="D2755" s="14"/>
      <c r="E2755" s="16"/>
      <c r="G2755" s="17"/>
    </row>
    <row r="2756" spans="1:7" x14ac:dyDescent="0.15">
      <c r="A2756" s="14"/>
      <c r="B2756" s="14"/>
      <c r="C2756" s="14"/>
      <c r="D2756" s="14"/>
      <c r="E2756" s="16"/>
      <c r="G2756" s="17"/>
    </row>
    <row r="2757" spans="1:7" x14ac:dyDescent="0.15">
      <c r="A2757" s="14"/>
      <c r="B2757" s="14"/>
      <c r="C2757" s="14"/>
      <c r="D2757" s="14"/>
      <c r="E2757" s="16"/>
      <c r="G2757" s="17"/>
    </row>
    <row r="2758" spans="1:7" x14ac:dyDescent="0.15">
      <c r="A2758" s="14"/>
      <c r="B2758" s="14"/>
      <c r="C2758" s="14"/>
      <c r="D2758" s="14"/>
      <c r="E2758" s="16"/>
      <c r="G2758" s="17"/>
    </row>
    <row r="2759" spans="1:7" x14ac:dyDescent="0.15">
      <c r="A2759" s="14"/>
      <c r="B2759" s="14"/>
      <c r="C2759" s="14"/>
      <c r="D2759" s="14"/>
      <c r="E2759" s="16"/>
      <c r="G2759" s="17"/>
    </row>
    <row r="2760" spans="1:7" x14ac:dyDescent="0.15">
      <c r="A2760" s="14"/>
      <c r="B2760" s="14"/>
      <c r="C2760" s="14"/>
      <c r="D2760" s="14"/>
      <c r="E2760" s="16"/>
      <c r="G2760" s="17"/>
    </row>
    <row r="2761" spans="1:7" x14ac:dyDescent="0.15">
      <c r="A2761" s="14"/>
      <c r="B2761" s="14"/>
      <c r="C2761" s="14"/>
      <c r="D2761" s="14"/>
      <c r="E2761" s="16"/>
      <c r="G2761" s="17"/>
    </row>
    <row r="2762" spans="1:7" x14ac:dyDescent="0.15">
      <c r="A2762" s="14"/>
      <c r="B2762" s="14"/>
      <c r="C2762" s="14"/>
      <c r="D2762" s="14"/>
      <c r="E2762" s="16"/>
      <c r="G2762" s="17"/>
    </row>
    <row r="2763" spans="1:7" x14ac:dyDescent="0.15">
      <c r="A2763" s="14"/>
      <c r="B2763" s="14"/>
      <c r="C2763" s="14"/>
      <c r="D2763" s="14"/>
      <c r="E2763" s="16"/>
      <c r="G2763" s="17"/>
    </row>
    <row r="2764" spans="1:7" x14ac:dyDescent="0.15">
      <c r="A2764" s="14"/>
      <c r="B2764" s="14"/>
      <c r="C2764" s="14"/>
      <c r="D2764" s="14"/>
      <c r="E2764" s="16"/>
      <c r="G2764" s="17"/>
    </row>
    <row r="2765" spans="1:7" x14ac:dyDescent="0.15">
      <c r="A2765" s="14"/>
      <c r="B2765" s="14"/>
      <c r="C2765" s="14"/>
      <c r="D2765" s="14"/>
      <c r="E2765" s="16"/>
      <c r="G2765" s="17"/>
    </row>
    <row r="2766" spans="1:7" x14ac:dyDescent="0.15">
      <c r="A2766" s="14"/>
      <c r="B2766" s="14"/>
      <c r="C2766" s="14"/>
      <c r="D2766" s="14"/>
      <c r="E2766" s="16"/>
      <c r="G2766" s="17"/>
    </row>
    <row r="2767" spans="1:7" x14ac:dyDescent="0.15">
      <c r="A2767" s="14"/>
      <c r="B2767" s="14"/>
      <c r="C2767" s="14"/>
      <c r="D2767" s="14"/>
      <c r="E2767" s="16"/>
      <c r="G2767" s="17"/>
    </row>
    <row r="2768" spans="1:7" x14ac:dyDescent="0.15">
      <c r="A2768" s="14"/>
      <c r="B2768" s="14"/>
      <c r="C2768" s="14"/>
      <c r="D2768" s="14"/>
      <c r="E2768" s="16"/>
      <c r="G2768" s="17"/>
    </row>
    <row r="2769" spans="1:7" x14ac:dyDescent="0.15">
      <c r="A2769" s="14"/>
      <c r="B2769" s="14"/>
      <c r="C2769" s="14"/>
      <c r="D2769" s="14"/>
      <c r="E2769" s="16"/>
      <c r="G2769" s="17"/>
    </row>
    <row r="2770" spans="1:7" x14ac:dyDescent="0.15">
      <c r="A2770" s="14"/>
      <c r="B2770" s="14"/>
      <c r="C2770" s="14"/>
      <c r="D2770" s="14"/>
      <c r="E2770" s="16"/>
      <c r="G2770" s="17"/>
    </row>
    <row r="2771" spans="1:7" x14ac:dyDescent="0.15">
      <c r="A2771" s="14"/>
      <c r="B2771" s="14"/>
      <c r="C2771" s="14"/>
      <c r="D2771" s="14"/>
      <c r="E2771" s="16"/>
      <c r="G2771" s="17"/>
    </row>
    <row r="2772" spans="1:7" x14ac:dyDescent="0.15">
      <c r="A2772" s="14"/>
      <c r="B2772" s="14"/>
      <c r="C2772" s="14"/>
      <c r="D2772" s="14"/>
      <c r="E2772" s="16"/>
      <c r="G2772" s="17"/>
    </row>
    <row r="2773" spans="1:7" x14ac:dyDescent="0.15">
      <c r="A2773" s="14"/>
      <c r="B2773" s="14"/>
      <c r="C2773" s="14"/>
      <c r="D2773" s="14"/>
      <c r="E2773" s="16"/>
      <c r="G2773" s="17"/>
    </row>
    <row r="2774" spans="1:7" x14ac:dyDescent="0.15">
      <c r="A2774" s="14"/>
      <c r="B2774" s="14"/>
      <c r="C2774" s="14"/>
      <c r="D2774" s="14"/>
      <c r="E2774" s="16"/>
      <c r="G2774" s="17"/>
    </row>
    <row r="2775" spans="1:7" x14ac:dyDescent="0.15">
      <c r="A2775" s="14"/>
      <c r="B2775" s="14"/>
      <c r="C2775" s="14"/>
      <c r="D2775" s="14"/>
      <c r="E2775" s="16"/>
      <c r="G2775" s="17"/>
    </row>
    <row r="2776" spans="1:7" x14ac:dyDescent="0.15">
      <c r="A2776" s="14"/>
      <c r="B2776" s="14"/>
      <c r="C2776" s="14"/>
      <c r="D2776" s="14"/>
      <c r="E2776" s="16"/>
      <c r="G2776" s="17"/>
    </row>
    <row r="2777" spans="1:7" x14ac:dyDescent="0.15">
      <c r="A2777" s="14"/>
      <c r="B2777" s="14"/>
      <c r="C2777" s="14"/>
      <c r="D2777" s="14"/>
      <c r="E2777" s="16"/>
      <c r="G2777" s="17"/>
    </row>
    <row r="2778" spans="1:7" x14ac:dyDescent="0.15">
      <c r="A2778" s="14"/>
      <c r="B2778" s="14"/>
      <c r="C2778" s="14"/>
      <c r="D2778" s="14"/>
      <c r="E2778" s="16"/>
      <c r="G2778" s="17"/>
    </row>
    <row r="2779" spans="1:7" x14ac:dyDescent="0.15">
      <c r="A2779" s="14"/>
      <c r="B2779" s="14"/>
      <c r="C2779" s="14"/>
      <c r="D2779" s="14"/>
      <c r="E2779" s="16"/>
      <c r="G2779" s="17"/>
    </row>
    <row r="2780" spans="1:7" x14ac:dyDescent="0.15">
      <c r="A2780" s="14"/>
      <c r="B2780" s="14"/>
      <c r="C2780" s="14"/>
      <c r="D2780" s="14"/>
      <c r="E2780" s="16"/>
      <c r="G2780" s="17"/>
    </row>
    <row r="2781" spans="1:7" x14ac:dyDescent="0.15">
      <c r="A2781" s="14"/>
      <c r="B2781" s="14"/>
      <c r="C2781" s="14"/>
      <c r="D2781" s="14"/>
      <c r="E2781" s="16"/>
      <c r="G2781" s="17"/>
    </row>
    <row r="2782" spans="1:7" x14ac:dyDescent="0.15">
      <c r="A2782" s="14"/>
      <c r="B2782" s="14"/>
      <c r="C2782" s="14"/>
      <c r="D2782" s="14"/>
      <c r="E2782" s="16"/>
      <c r="G2782" s="17"/>
    </row>
    <row r="2783" spans="1:7" x14ac:dyDescent="0.15">
      <c r="A2783" s="14"/>
      <c r="B2783" s="14"/>
      <c r="C2783" s="14"/>
      <c r="D2783" s="14"/>
      <c r="E2783" s="16"/>
      <c r="G2783" s="17"/>
    </row>
    <row r="2784" spans="1:7" x14ac:dyDescent="0.15">
      <c r="A2784" s="14"/>
      <c r="B2784" s="14"/>
      <c r="C2784" s="14"/>
      <c r="D2784" s="14"/>
      <c r="E2784" s="16"/>
      <c r="G2784" s="17"/>
    </row>
    <row r="2785" spans="1:7" x14ac:dyDescent="0.15">
      <c r="A2785" s="14"/>
      <c r="B2785" s="14"/>
      <c r="C2785" s="14"/>
      <c r="D2785" s="14"/>
      <c r="E2785" s="16"/>
      <c r="G2785" s="17"/>
    </row>
    <row r="2786" spans="1:7" x14ac:dyDescent="0.15">
      <c r="A2786" s="14"/>
      <c r="B2786" s="14"/>
      <c r="C2786" s="14"/>
      <c r="D2786" s="14"/>
      <c r="E2786" s="16"/>
      <c r="G2786" s="17"/>
    </row>
    <row r="2787" spans="1:7" x14ac:dyDescent="0.15">
      <c r="A2787" s="14"/>
      <c r="B2787" s="14"/>
      <c r="C2787" s="14"/>
      <c r="D2787" s="14"/>
      <c r="E2787" s="16"/>
      <c r="G2787" s="17"/>
    </row>
    <row r="2788" spans="1:7" x14ac:dyDescent="0.15">
      <c r="A2788" s="14"/>
      <c r="B2788" s="14"/>
      <c r="C2788" s="14"/>
      <c r="D2788" s="14"/>
      <c r="E2788" s="16"/>
      <c r="G2788" s="17"/>
    </row>
    <row r="2789" spans="1:7" x14ac:dyDescent="0.15">
      <c r="A2789" s="14"/>
      <c r="B2789" s="14"/>
      <c r="C2789" s="14"/>
      <c r="D2789" s="14"/>
      <c r="E2789" s="16"/>
      <c r="G2789" s="17"/>
    </row>
    <row r="2790" spans="1:7" x14ac:dyDescent="0.15">
      <c r="A2790" s="14"/>
      <c r="B2790" s="14"/>
      <c r="C2790" s="14"/>
      <c r="D2790" s="14"/>
      <c r="E2790" s="16"/>
      <c r="G2790" s="17"/>
    </row>
    <row r="2791" spans="1:7" x14ac:dyDescent="0.15">
      <c r="A2791" s="14"/>
      <c r="B2791" s="14"/>
      <c r="C2791" s="14"/>
      <c r="D2791" s="14"/>
      <c r="E2791" s="16"/>
      <c r="G2791" s="17"/>
    </row>
    <row r="2792" spans="1:7" x14ac:dyDescent="0.15">
      <c r="A2792" s="14"/>
      <c r="B2792" s="14"/>
      <c r="C2792" s="14"/>
      <c r="D2792" s="14"/>
      <c r="E2792" s="16"/>
      <c r="G2792" s="17"/>
    </row>
    <row r="2793" spans="1:7" x14ac:dyDescent="0.15">
      <c r="A2793" s="14"/>
      <c r="B2793" s="14"/>
      <c r="C2793" s="14"/>
      <c r="D2793" s="14"/>
      <c r="E2793" s="16"/>
      <c r="G2793" s="17"/>
    </row>
    <row r="2794" spans="1:7" x14ac:dyDescent="0.15">
      <c r="A2794" s="14"/>
      <c r="B2794" s="14"/>
      <c r="C2794" s="14"/>
      <c r="D2794" s="14"/>
      <c r="E2794" s="16"/>
      <c r="G2794" s="17"/>
    </row>
    <row r="2795" spans="1:7" x14ac:dyDescent="0.15">
      <c r="A2795" s="14"/>
      <c r="B2795" s="14"/>
      <c r="C2795" s="14"/>
      <c r="D2795" s="14"/>
      <c r="E2795" s="16"/>
      <c r="G2795" s="17"/>
    </row>
    <row r="2796" spans="1:7" x14ac:dyDescent="0.15">
      <c r="A2796" s="14"/>
      <c r="B2796" s="14"/>
      <c r="C2796" s="14"/>
      <c r="D2796" s="14"/>
      <c r="E2796" s="16"/>
      <c r="G2796" s="17"/>
    </row>
    <row r="2797" spans="1:7" x14ac:dyDescent="0.15">
      <c r="A2797" s="14"/>
      <c r="B2797" s="14"/>
      <c r="C2797" s="14"/>
      <c r="D2797" s="14"/>
      <c r="E2797" s="16"/>
      <c r="G2797" s="17"/>
    </row>
    <row r="2798" spans="1:7" x14ac:dyDescent="0.15">
      <c r="A2798" s="14"/>
      <c r="B2798" s="14"/>
      <c r="C2798" s="14"/>
      <c r="D2798" s="14"/>
      <c r="E2798" s="16"/>
      <c r="G2798" s="17"/>
    </row>
    <row r="2799" spans="1:7" x14ac:dyDescent="0.15">
      <c r="A2799" s="14"/>
      <c r="B2799" s="14"/>
      <c r="C2799" s="14"/>
      <c r="D2799" s="14"/>
      <c r="E2799" s="16"/>
      <c r="G2799" s="17"/>
    </row>
    <row r="2800" spans="1:7" x14ac:dyDescent="0.15">
      <c r="A2800" s="14"/>
      <c r="B2800" s="14"/>
      <c r="C2800" s="14"/>
      <c r="D2800" s="14"/>
      <c r="E2800" s="16"/>
      <c r="G2800" s="17"/>
    </row>
    <row r="2801" spans="1:7" x14ac:dyDescent="0.15">
      <c r="A2801" s="14"/>
      <c r="B2801" s="14"/>
      <c r="C2801" s="14"/>
      <c r="D2801" s="14"/>
      <c r="E2801" s="16"/>
      <c r="G2801" s="17"/>
    </row>
    <row r="2802" spans="1:7" x14ac:dyDescent="0.15">
      <c r="A2802" s="14"/>
      <c r="B2802" s="14"/>
      <c r="C2802" s="14"/>
      <c r="D2802" s="14"/>
      <c r="E2802" s="16"/>
      <c r="G2802" s="17"/>
    </row>
    <row r="2803" spans="1:7" x14ac:dyDescent="0.15">
      <c r="A2803" s="14"/>
      <c r="B2803" s="14"/>
      <c r="C2803" s="14"/>
      <c r="D2803" s="14"/>
      <c r="E2803" s="16"/>
      <c r="G2803" s="17"/>
    </row>
    <row r="2804" spans="1:7" x14ac:dyDescent="0.15">
      <c r="A2804" s="14"/>
      <c r="B2804" s="14"/>
      <c r="C2804" s="14"/>
      <c r="D2804" s="14"/>
      <c r="E2804" s="16"/>
      <c r="G2804" s="17"/>
    </row>
    <row r="2805" spans="1:7" x14ac:dyDescent="0.15">
      <c r="A2805" s="14"/>
      <c r="B2805" s="14"/>
      <c r="C2805" s="14"/>
      <c r="D2805" s="14"/>
      <c r="E2805" s="16"/>
      <c r="G2805" s="17"/>
    </row>
    <row r="2806" spans="1:7" x14ac:dyDescent="0.15">
      <c r="A2806" s="14"/>
      <c r="B2806" s="14"/>
      <c r="C2806" s="14"/>
      <c r="D2806" s="14"/>
      <c r="E2806" s="16"/>
      <c r="G2806" s="17"/>
    </row>
    <row r="2807" spans="1:7" x14ac:dyDescent="0.15">
      <c r="A2807" s="14"/>
      <c r="B2807" s="14"/>
      <c r="C2807" s="14"/>
      <c r="D2807" s="14"/>
      <c r="E2807" s="16"/>
      <c r="G2807" s="17"/>
    </row>
    <row r="2808" spans="1:7" x14ac:dyDescent="0.15">
      <c r="A2808" s="14"/>
      <c r="B2808" s="14"/>
      <c r="C2808" s="14"/>
      <c r="D2808" s="14"/>
      <c r="E2808" s="16"/>
      <c r="G2808" s="17"/>
    </row>
    <row r="2809" spans="1:7" x14ac:dyDescent="0.15">
      <c r="A2809" s="14"/>
      <c r="B2809" s="14"/>
      <c r="C2809" s="14"/>
      <c r="D2809" s="14"/>
      <c r="E2809" s="16"/>
      <c r="G2809" s="17"/>
    </row>
    <row r="2810" spans="1:7" x14ac:dyDescent="0.15">
      <c r="A2810" s="14"/>
      <c r="B2810" s="14"/>
      <c r="C2810" s="14"/>
      <c r="D2810" s="14"/>
      <c r="E2810" s="16"/>
      <c r="G2810" s="17"/>
    </row>
    <row r="2811" spans="1:7" x14ac:dyDescent="0.15">
      <c r="A2811" s="14"/>
      <c r="B2811" s="14"/>
      <c r="C2811" s="14"/>
      <c r="D2811" s="14"/>
      <c r="E2811" s="16"/>
      <c r="G2811" s="17"/>
    </row>
    <row r="2812" spans="1:7" x14ac:dyDescent="0.15">
      <c r="A2812" s="14"/>
      <c r="B2812" s="14"/>
      <c r="C2812" s="14"/>
      <c r="D2812" s="14"/>
      <c r="E2812" s="16"/>
      <c r="G2812" s="17"/>
    </row>
    <row r="2813" spans="1:7" x14ac:dyDescent="0.15">
      <c r="A2813" s="14"/>
      <c r="B2813" s="14"/>
      <c r="C2813" s="14"/>
      <c r="D2813" s="14"/>
      <c r="E2813" s="16"/>
      <c r="G2813" s="17"/>
    </row>
    <row r="2814" spans="1:7" x14ac:dyDescent="0.15">
      <c r="A2814" s="14"/>
      <c r="B2814" s="14"/>
      <c r="C2814" s="14"/>
      <c r="D2814" s="14"/>
      <c r="E2814" s="16"/>
      <c r="G2814" s="17"/>
    </row>
    <row r="2815" spans="1:7" x14ac:dyDescent="0.15">
      <c r="A2815" s="14"/>
      <c r="B2815" s="14"/>
      <c r="C2815" s="14"/>
      <c r="D2815" s="14"/>
      <c r="E2815" s="16"/>
      <c r="G2815" s="17"/>
    </row>
    <row r="2816" spans="1:7" x14ac:dyDescent="0.15">
      <c r="A2816" s="14"/>
      <c r="B2816" s="14"/>
      <c r="C2816" s="14"/>
      <c r="D2816" s="14"/>
      <c r="E2816" s="16"/>
      <c r="G2816" s="17"/>
    </row>
    <row r="2817" spans="1:7" x14ac:dyDescent="0.15">
      <c r="A2817" s="14"/>
      <c r="B2817" s="14"/>
      <c r="C2817" s="14"/>
      <c r="D2817" s="14"/>
      <c r="E2817" s="16"/>
      <c r="G2817" s="17"/>
    </row>
    <row r="2818" spans="1:7" x14ac:dyDescent="0.15">
      <c r="A2818" s="14"/>
      <c r="B2818" s="14"/>
      <c r="C2818" s="14"/>
      <c r="D2818" s="14"/>
      <c r="E2818" s="16"/>
      <c r="G2818" s="17"/>
    </row>
    <row r="2819" spans="1:7" x14ac:dyDescent="0.15">
      <c r="A2819" s="14"/>
      <c r="B2819" s="14"/>
      <c r="C2819" s="14"/>
      <c r="D2819" s="14"/>
      <c r="E2819" s="16"/>
      <c r="G2819" s="17"/>
    </row>
    <row r="2820" spans="1:7" x14ac:dyDescent="0.15">
      <c r="A2820" s="14"/>
      <c r="B2820" s="14"/>
      <c r="C2820" s="14"/>
      <c r="D2820" s="14"/>
      <c r="E2820" s="16"/>
      <c r="G2820" s="17"/>
    </row>
    <row r="2821" spans="1:7" x14ac:dyDescent="0.15">
      <c r="A2821" s="14"/>
      <c r="B2821" s="14"/>
      <c r="C2821" s="14"/>
      <c r="D2821" s="14"/>
      <c r="E2821" s="16"/>
      <c r="G2821" s="17"/>
    </row>
    <row r="2822" spans="1:7" x14ac:dyDescent="0.15">
      <c r="A2822" s="14"/>
      <c r="B2822" s="14"/>
      <c r="C2822" s="14"/>
      <c r="D2822" s="14"/>
      <c r="E2822" s="16"/>
      <c r="G2822" s="17"/>
    </row>
    <row r="2823" spans="1:7" x14ac:dyDescent="0.15">
      <c r="A2823" s="14"/>
      <c r="B2823" s="14"/>
      <c r="C2823" s="14"/>
      <c r="D2823" s="14"/>
      <c r="E2823" s="16"/>
      <c r="G2823" s="17"/>
    </row>
    <row r="2824" spans="1:7" x14ac:dyDescent="0.15">
      <c r="A2824" s="14"/>
      <c r="B2824" s="14"/>
      <c r="C2824" s="14"/>
      <c r="D2824" s="14"/>
      <c r="E2824" s="16"/>
      <c r="G2824" s="17"/>
    </row>
    <row r="2825" spans="1:7" x14ac:dyDescent="0.15">
      <c r="A2825" s="14"/>
      <c r="B2825" s="14"/>
      <c r="C2825" s="14"/>
      <c r="D2825" s="14"/>
      <c r="E2825" s="16"/>
      <c r="G2825" s="17"/>
    </row>
    <row r="2826" spans="1:7" x14ac:dyDescent="0.15">
      <c r="A2826" s="14"/>
      <c r="B2826" s="14"/>
      <c r="C2826" s="14"/>
      <c r="D2826" s="14"/>
      <c r="E2826" s="16"/>
      <c r="G2826" s="17"/>
    </row>
    <row r="2827" spans="1:7" x14ac:dyDescent="0.15">
      <c r="A2827" s="14"/>
      <c r="B2827" s="14"/>
      <c r="C2827" s="14"/>
      <c r="D2827" s="14"/>
      <c r="E2827" s="16"/>
      <c r="G2827" s="17"/>
    </row>
    <row r="2828" spans="1:7" x14ac:dyDescent="0.15">
      <c r="A2828" s="14"/>
      <c r="B2828" s="14"/>
      <c r="C2828" s="14"/>
      <c r="D2828" s="14"/>
      <c r="E2828" s="16"/>
      <c r="G2828" s="17"/>
    </row>
    <row r="2829" spans="1:7" x14ac:dyDescent="0.15">
      <c r="A2829" s="14"/>
      <c r="B2829" s="14"/>
      <c r="C2829" s="14"/>
      <c r="D2829" s="14"/>
      <c r="E2829" s="16"/>
      <c r="G2829" s="17"/>
    </row>
    <row r="2830" spans="1:7" x14ac:dyDescent="0.15">
      <c r="A2830" s="14"/>
      <c r="B2830" s="14"/>
      <c r="C2830" s="14"/>
      <c r="D2830" s="14"/>
      <c r="E2830" s="16"/>
      <c r="G2830" s="17"/>
    </row>
    <row r="2831" spans="1:7" x14ac:dyDescent="0.15">
      <c r="A2831" s="14"/>
      <c r="B2831" s="14"/>
      <c r="C2831" s="14"/>
      <c r="D2831" s="14"/>
      <c r="E2831" s="16"/>
      <c r="G2831" s="17"/>
    </row>
    <row r="2832" spans="1:7" x14ac:dyDescent="0.15">
      <c r="A2832" s="14"/>
      <c r="B2832" s="14"/>
      <c r="C2832" s="14"/>
      <c r="D2832" s="14"/>
      <c r="E2832" s="16"/>
      <c r="G2832" s="17"/>
    </row>
    <row r="2833" spans="1:7" x14ac:dyDescent="0.15">
      <c r="A2833" s="14"/>
      <c r="B2833" s="14"/>
      <c r="C2833" s="14"/>
      <c r="D2833" s="14"/>
      <c r="E2833" s="16"/>
      <c r="G2833" s="17"/>
    </row>
    <row r="2834" spans="1:7" x14ac:dyDescent="0.15">
      <c r="A2834" s="14"/>
      <c r="B2834" s="14"/>
      <c r="C2834" s="14"/>
      <c r="D2834" s="14"/>
      <c r="E2834" s="16"/>
      <c r="G2834" s="17"/>
    </row>
    <row r="2835" spans="1:7" x14ac:dyDescent="0.15">
      <c r="A2835" s="14"/>
      <c r="B2835" s="14"/>
      <c r="C2835" s="14"/>
      <c r="D2835" s="14"/>
      <c r="E2835" s="16"/>
      <c r="G2835" s="17"/>
    </row>
    <row r="2836" spans="1:7" x14ac:dyDescent="0.15">
      <c r="A2836" s="14"/>
      <c r="B2836" s="14"/>
      <c r="C2836" s="14"/>
      <c r="D2836" s="14"/>
      <c r="E2836" s="16"/>
      <c r="G2836" s="17"/>
    </row>
    <row r="2837" spans="1:7" x14ac:dyDescent="0.15">
      <c r="A2837" s="14"/>
      <c r="B2837" s="14"/>
      <c r="C2837" s="14"/>
      <c r="D2837" s="14"/>
      <c r="E2837" s="16"/>
      <c r="G2837" s="17"/>
    </row>
    <row r="2838" spans="1:7" x14ac:dyDescent="0.15">
      <c r="A2838" s="14"/>
      <c r="B2838" s="14"/>
      <c r="C2838" s="14"/>
      <c r="D2838" s="14"/>
      <c r="E2838" s="16"/>
      <c r="G2838" s="17"/>
    </row>
    <row r="2839" spans="1:7" x14ac:dyDescent="0.15">
      <c r="A2839" s="14"/>
      <c r="B2839" s="14"/>
      <c r="C2839" s="14"/>
      <c r="D2839" s="14"/>
      <c r="E2839" s="16"/>
      <c r="G2839" s="17"/>
    </row>
    <row r="2840" spans="1:7" x14ac:dyDescent="0.15">
      <c r="A2840" s="14"/>
      <c r="B2840" s="14"/>
      <c r="C2840" s="14"/>
      <c r="D2840" s="14"/>
      <c r="E2840" s="16"/>
      <c r="G2840" s="17"/>
    </row>
    <row r="2841" spans="1:7" x14ac:dyDescent="0.15">
      <c r="A2841" s="14"/>
      <c r="B2841" s="14"/>
      <c r="C2841" s="14"/>
      <c r="D2841" s="14"/>
      <c r="E2841" s="16"/>
      <c r="G2841" s="17"/>
    </row>
    <row r="2842" spans="1:7" x14ac:dyDescent="0.15">
      <c r="A2842" s="14"/>
      <c r="B2842" s="14"/>
      <c r="C2842" s="14"/>
      <c r="D2842" s="14"/>
      <c r="E2842" s="16"/>
      <c r="G2842" s="17"/>
    </row>
    <row r="2843" spans="1:7" x14ac:dyDescent="0.15">
      <c r="A2843" s="14"/>
      <c r="B2843" s="14"/>
      <c r="C2843" s="14"/>
      <c r="D2843" s="14"/>
      <c r="E2843" s="16"/>
      <c r="G2843" s="17"/>
    </row>
    <row r="2844" spans="1:7" x14ac:dyDescent="0.15">
      <c r="A2844" s="14"/>
      <c r="B2844" s="14"/>
      <c r="C2844" s="14"/>
      <c r="D2844" s="14"/>
      <c r="E2844" s="16"/>
      <c r="G2844" s="17"/>
    </row>
    <row r="2845" spans="1:7" x14ac:dyDescent="0.15">
      <c r="A2845" s="14"/>
      <c r="B2845" s="14"/>
      <c r="C2845" s="14"/>
      <c r="D2845" s="14"/>
      <c r="E2845" s="16"/>
      <c r="G2845" s="17"/>
    </row>
    <row r="2846" spans="1:7" x14ac:dyDescent="0.15">
      <c r="A2846" s="14"/>
      <c r="B2846" s="14"/>
      <c r="C2846" s="14"/>
      <c r="D2846" s="14"/>
      <c r="E2846" s="16"/>
      <c r="G2846" s="17"/>
    </row>
    <row r="2847" spans="1:7" x14ac:dyDescent="0.15">
      <c r="A2847" s="14"/>
      <c r="B2847" s="14"/>
      <c r="C2847" s="14"/>
      <c r="D2847" s="14"/>
      <c r="E2847" s="16"/>
      <c r="G2847" s="17"/>
    </row>
    <row r="2848" spans="1:7" x14ac:dyDescent="0.15">
      <c r="A2848" s="14"/>
      <c r="B2848" s="14"/>
      <c r="C2848" s="14"/>
      <c r="D2848" s="14"/>
      <c r="E2848" s="16"/>
      <c r="G2848" s="17"/>
    </row>
    <row r="2849" spans="1:7" x14ac:dyDescent="0.15">
      <c r="A2849" s="14"/>
      <c r="B2849" s="14"/>
      <c r="C2849" s="14"/>
      <c r="D2849" s="14"/>
      <c r="E2849" s="16"/>
      <c r="G2849" s="17"/>
    </row>
    <row r="2850" spans="1:7" x14ac:dyDescent="0.15">
      <c r="A2850" s="14"/>
      <c r="B2850" s="14"/>
      <c r="C2850" s="14"/>
      <c r="D2850" s="14"/>
      <c r="E2850" s="16"/>
      <c r="G2850" s="17"/>
    </row>
    <row r="2851" spans="1:7" x14ac:dyDescent="0.15">
      <c r="A2851" s="14"/>
      <c r="B2851" s="14"/>
      <c r="C2851" s="14"/>
      <c r="D2851" s="14"/>
      <c r="E2851" s="16"/>
      <c r="G2851" s="17"/>
    </row>
    <row r="2852" spans="1:7" x14ac:dyDescent="0.15">
      <c r="A2852" s="14"/>
      <c r="B2852" s="14"/>
      <c r="C2852" s="14"/>
      <c r="D2852" s="14"/>
      <c r="E2852" s="16"/>
      <c r="G2852" s="17"/>
    </row>
    <row r="2853" spans="1:7" x14ac:dyDescent="0.15">
      <c r="A2853" s="14"/>
      <c r="B2853" s="14"/>
      <c r="C2853" s="14"/>
      <c r="D2853" s="14"/>
      <c r="E2853" s="16"/>
      <c r="G2853" s="17"/>
    </row>
    <row r="2854" spans="1:7" x14ac:dyDescent="0.15">
      <c r="A2854" s="14"/>
      <c r="B2854" s="14"/>
      <c r="C2854" s="14"/>
      <c r="D2854" s="14"/>
      <c r="E2854" s="16"/>
      <c r="G2854" s="17"/>
    </row>
    <row r="2855" spans="1:7" x14ac:dyDescent="0.15">
      <c r="A2855" s="14"/>
      <c r="B2855" s="14"/>
      <c r="C2855" s="14"/>
      <c r="D2855" s="14"/>
      <c r="E2855" s="16"/>
      <c r="G2855" s="17"/>
    </row>
    <row r="2856" spans="1:7" x14ac:dyDescent="0.15">
      <c r="A2856" s="14"/>
      <c r="B2856" s="14"/>
      <c r="C2856" s="14"/>
      <c r="D2856" s="14"/>
      <c r="E2856" s="16"/>
      <c r="G2856" s="17"/>
    </row>
    <row r="2857" spans="1:7" x14ac:dyDescent="0.15">
      <c r="A2857" s="14"/>
      <c r="B2857" s="14"/>
      <c r="C2857" s="14"/>
      <c r="D2857" s="14"/>
      <c r="E2857" s="16"/>
      <c r="G2857" s="17"/>
    </row>
    <row r="2858" spans="1:7" x14ac:dyDescent="0.15">
      <c r="A2858" s="14"/>
      <c r="B2858" s="14"/>
      <c r="C2858" s="14"/>
      <c r="D2858" s="14"/>
      <c r="E2858" s="16"/>
      <c r="G2858" s="17"/>
    </row>
    <row r="2859" spans="1:7" x14ac:dyDescent="0.15">
      <c r="A2859" s="14"/>
      <c r="B2859" s="14"/>
      <c r="C2859" s="14"/>
      <c r="D2859" s="14"/>
      <c r="E2859" s="16"/>
      <c r="G2859" s="17"/>
    </row>
    <row r="2860" spans="1:7" x14ac:dyDescent="0.15">
      <c r="A2860" s="14"/>
      <c r="B2860" s="14"/>
      <c r="C2860" s="14"/>
      <c r="D2860" s="14"/>
      <c r="E2860" s="16"/>
      <c r="G2860" s="17"/>
    </row>
    <row r="2861" spans="1:7" x14ac:dyDescent="0.15">
      <c r="A2861" s="14"/>
      <c r="B2861" s="14"/>
      <c r="C2861" s="14"/>
      <c r="D2861" s="14"/>
      <c r="E2861" s="16"/>
      <c r="G2861" s="17"/>
    </row>
    <row r="2862" spans="1:7" x14ac:dyDescent="0.15">
      <c r="A2862" s="14"/>
      <c r="B2862" s="14"/>
      <c r="C2862" s="14"/>
      <c r="D2862" s="14"/>
      <c r="E2862" s="16"/>
      <c r="G2862" s="17"/>
    </row>
    <row r="2863" spans="1:7" x14ac:dyDescent="0.15">
      <c r="A2863" s="14"/>
      <c r="B2863" s="14"/>
      <c r="C2863" s="14"/>
      <c r="D2863" s="14"/>
      <c r="E2863" s="16"/>
      <c r="G2863" s="17"/>
    </row>
    <row r="2864" spans="1:7" x14ac:dyDescent="0.15">
      <c r="A2864" s="14"/>
      <c r="B2864" s="14"/>
      <c r="C2864" s="14"/>
      <c r="D2864" s="14"/>
      <c r="E2864" s="16"/>
      <c r="G2864" s="17"/>
    </row>
    <row r="2865" spans="1:7" x14ac:dyDescent="0.15">
      <c r="A2865" s="14"/>
      <c r="B2865" s="14"/>
      <c r="C2865" s="14"/>
      <c r="D2865" s="14"/>
      <c r="E2865" s="16"/>
      <c r="G2865" s="17"/>
    </row>
    <row r="2866" spans="1:7" x14ac:dyDescent="0.15">
      <c r="A2866" s="14"/>
      <c r="B2866" s="14"/>
      <c r="C2866" s="14"/>
      <c r="D2866" s="14"/>
      <c r="E2866" s="16"/>
      <c r="G2866" s="17"/>
    </row>
    <row r="2867" spans="1:7" x14ac:dyDescent="0.15">
      <c r="A2867" s="14"/>
      <c r="B2867" s="14"/>
      <c r="C2867" s="14"/>
      <c r="D2867" s="14"/>
      <c r="E2867" s="16"/>
      <c r="G2867" s="17"/>
    </row>
    <row r="2868" spans="1:7" x14ac:dyDescent="0.15">
      <c r="A2868" s="14"/>
      <c r="B2868" s="14"/>
      <c r="C2868" s="14"/>
      <c r="D2868" s="14"/>
      <c r="E2868" s="16"/>
      <c r="G2868" s="17"/>
    </row>
    <row r="2869" spans="1:7" x14ac:dyDescent="0.15">
      <c r="A2869" s="14"/>
      <c r="B2869" s="14"/>
      <c r="C2869" s="14"/>
      <c r="D2869" s="14"/>
      <c r="E2869" s="16"/>
      <c r="G2869" s="17"/>
    </row>
    <row r="2870" spans="1:7" x14ac:dyDescent="0.15">
      <c r="A2870" s="14"/>
      <c r="B2870" s="14"/>
      <c r="C2870" s="14"/>
      <c r="D2870" s="14"/>
      <c r="E2870" s="16"/>
      <c r="G2870" s="17"/>
    </row>
    <row r="2871" spans="1:7" x14ac:dyDescent="0.15">
      <c r="A2871" s="14"/>
      <c r="B2871" s="14"/>
      <c r="C2871" s="14"/>
      <c r="D2871" s="14"/>
      <c r="E2871" s="16"/>
      <c r="G2871" s="17"/>
    </row>
    <row r="2872" spans="1:7" x14ac:dyDescent="0.15">
      <c r="A2872" s="14"/>
      <c r="B2872" s="14"/>
      <c r="C2872" s="14"/>
      <c r="D2872" s="14"/>
      <c r="E2872" s="16"/>
      <c r="G2872" s="17"/>
    </row>
    <row r="2873" spans="1:7" x14ac:dyDescent="0.15">
      <c r="A2873" s="14"/>
      <c r="B2873" s="14"/>
      <c r="C2873" s="14"/>
      <c r="D2873" s="14"/>
      <c r="E2873" s="16"/>
      <c r="G2873" s="17"/>
    </row>
    <row r="2874" spans="1:7" x14ac:dyDescent="0.15">
      <c r="A2874" s="14"/>
      <c r="B2874" s="14"/>
      <c r="C2874" s="14"/>
      <c r="D2874" s="14"/>
      <c r="E2874" s="16"/>
      <c r="G2874" s="17"/>
    </row>
    <row r="2875" spans="1:7" x14ac:dyDescent="0.15">
      <c r="A2875" s="14"/>
      <c r="B2875" s="14"/>
      <c r="C2875" s="14"/>
      <c r="D2875" s="14"/>
      <c r="E2875" s="16"/>
      <c r="G2875" s="17"/>
    </row>
    <row r="2876" spans="1:7" x14ac:dyDescent="0.15">
      <c r="A2876" s="14"/>
      <c r="B2876" s="14"/>
      <c r="C2876" s="14"/>
      <c r="D2876" s="14"/>
      <c r="E2876" s="16"/>
      <c r="G2876" s="17"/>
    </row>
    <row r="2877" spans="1:7" x14ac:dyDescent="0.15">
      <c r="A2877" s="14"/>
      <c r="B2877" s="14"/>
      <c r="C2877" s="14"/>
      <c r="D2877" s="14"/>
      <c r="E2877" s="16"/>
      <c r="G2877" s="17"/>
    </row>
    <row r="2878" spans="1:7" x14ac:dyDescent="0.15">
      <c r="A2878" s="14"/>
      <c r="B2878" s="14"/>
      <c r="C2878" s="14"/>
      <c r="D2878" s="14"/>
      <c r="E2878" s="16"/>
      <c r="G2878" s="17"/>
    </row>
    <row r="2879" spans="1:7" x14ac:dyDescent="0.15">
      <c r="A2879" s="14"/>
      <c r="B2879" s="14"/>
      <c r="C2879" s="14"/>
      <c r="D2879" s="14"/>
      <c r="E2879" s="16"/>
      <c r="G2879" s="17"/>
    </row>
    <row r="2880" spans="1:7" x14ac:dyDescent="0.15">
      <c r="A2880" s="14"/>
      <c r="B2880" s="14"/>
      <c r="C2880" s="14"/>
      <c r="D2880" s="14"/>
      <c r="E2880" s="16"/>
      <c r="G2880" s="17"/>
    </row>
    <row r="2881" spans="1:7" x14ac:dyDescent="0.15">
      <c r="A2881" s="14"/>
      <c r="B2881" s="14"/>
      <c r="C2881" s="14"/>
      <c r="D2881" s="14"/>
      <c r="E2881" s="16"/>
      <c r="G2881" s="17"/>
    </row>
    <row r="2882" spans="1:7" x14ac:dyDescent="0.15">
      <c r="A2882" s="14"/>
      <c r="B2882" s="14"/>
      <c r="C2882" s="14"/>
      <c r="D2882" s="14"/>
      <c r="E2882" s="16"/>
      <c r="G2882" s="17"/>
    </row>
    <row r="2883" spans="1:7" x14ac:dyDescent="0.15">
      <c r="A2883" s="14"/>
      <c r="B2883" s="14"/>
      <c r="C2883" s="14"/>
      <c r="D2883" s="14"/>
      <c r="E2883" s="16"/>
      <c r="G2883" s="17"/>
    </row>
    <row r="2884" spans="1:7" x14ac:dyDescent="0.15">
      <c r="A2884" s="14"/>
      <c r="B2884" s="14"/>
      <c r="C2884" s="14"/>
      <c r="D2884" s="14"/>
      <c r="E2884" s="16"/>
      <c r="G2884" s="17"/>
    </row>
    <row r="2885" spans="1:7" x14ac:dyDescent="0.15">
      <c r="A2885" s="14"/>
      <c r="B2885" s="14"/>
      <c r="C2885" s="14"/>
      <c r="D2885" s="14"/>
      <c r="E2885" s="16"/>
      <c r="G2885" s="17"/>
    </row>
    <row r="2886" spans="1:7" x14ac:dyDescent="0.15">
      <c r="A2886" s="14"/>
      <c r="B2886" s="14"/>
      <c r="C2886" s="14"/>
      <c r="D2886" s="14"/>
      <c r="E2886" s="16"/>
      <c r="G2886" s="17"/>
    </row>
    <row r="2887" spans="1:7" x14ac:dyDescent="0.15">
      <c r="A2887" s="14"/>
      <c r="B2887" s="14"/>
      <c r="C2887" s="14"/>
      <c r="D2887" s="14"/>
      <c r="E2887" s="16"/>
      <c r="G2887" s="17"/>
    </row>
    <row r="2888" spans="1:7" x14ac:dyDescent="0.15">
      <c r="A2888" s="14"/>
      <c r="B2888" s="14"/>
      <c r="C2888" s="14"/>
      <c r="D2888" s="14"/>
      <c r="E2888" s="16"/>
      <c r="G2888" s="17"/>
    </row>
    <row r="2889" spans="1:7" x14ac:dyDescent="0.15">
      <c r="A2889" s="14"/>
      <c r="B2889" s="14"/>
      <c r="C2889" s="14"/>
      <c r="D2889" s="14"/>
      <c r="E2889" s="16"/>
      <c r="G2889" s="17"/>
    </row>
    <row r="2890" spans="1:7" x14ac:dyDescent="0.15">
      <c r="A2890" s="14"/>
      <c r="B2890" s="14"/>
      <c r="C2890" s="14"/>
      <c r="D2890" s="14"/>
      <c r="E2890" s="16"/>
      <c r="G2890" s="17"/>
    </row>
    <row r="2891" spans="1:7" x14ac:dyDescent="0.15">
      <c r="A2891" s="14"/>
      <c r="B2891" s="14"/>
      <c r="C2891" s="14"/>
      <c r="D2891" s="14"/>
      <c r="E2891" s="16"/>
      <c r="G2891" s="17"/>
    </row>
    <row r="2892" spans="1:7" x14ac:dyDescent="0.15">
      <c r="A2892" s="14"/>
      <c r="B2892" s="14"/>
      <c r="C2892" s="14"/>
      <c r="D2892" s="14"/>
      <c r="E2892" s="16"/>
      <c r="G2892" s="17"/>
    </row>
    <row r="2893" spans="1:7" x14ac:dyDescent="0.15">
      <c r="A2893" s="14"/>
      <c r="B2893" s="14"/>
      <c r="C2893" s="14"/>
      <c r="D2893" s="14"/>
      <c r="E2893" s="16"/>
      <c r="G2893" s="17"/>
    </row>
    <row r="2894" spans="1:7" x14ac:dyDescent="0.15">
      <c r="A2894" s="14"/>
      <c r="B2894" s="14"/>
      <c r="C2894" s="14"/>
      <c r="D2894" s="14"/>
      <c r="E2894" s="16"/>
      <c r="G2894" s="17"/>
    </row>
    <row r="2895" spans="1:7" x14ac:dyDescent="0.15">
      <c r="A2895" s="14"/>
      <c r="B2895" s="14"/>
      <c r="C2895" s="14"/>
      <c r="D2895" s="14"/>
      <c r="E2895" s="16"/>
      <c r="G2895" s="17"/>
    </row>
    <row r="2896" spans="1:7" x14ac:dyDescent="0.15">
      <c r="A2896" s="14"/>
      <c r="B2896" s="14"/>
      <c r="C2896" s="14"/>
      <c r="D2896" s="14"/>
      <c r="E2896" s="16"/>
      <c r="G2896" s="17"/>
    </row>
    <row r="2897" spans="1:7" x14ac:dyDescent="0.15">
      <c r="A2897" s="14"/>
      <c r="B2897" s="14"/>
      <c r="C2897" s="14"/>
      <c r="D2897" s="14"/>
      <c r="E2897" s="16"/>
      <c r="G2897" s="17"/>
    </row>
    <row r="2898" spans="1:7" x14ac:dyDescent="0.15">
      <c r="A2898" s="14"/>
      <c r="B2898" s="14"/>
      <c r="C2898" s="14"/>
      <c r="D2898" s="14"/>
      <c r="E2898" s="16"/>
      <c r="G2898" s="17"/>
    </row>
    <row r="2899" spans="1:7" x14ac:dyDescent="0.15">
      <c r="A2899" s="14"/>
      <c r="B2899" s="14"/>
      <c r="C2899" s="14"/>
      <c r="D2899" s="14"/>
      <c r="E2899" s="16"/>
      <c r="G2899" s="17"/>
    </row>
    <row r="2900" spans="1:7" x14ac:dyDescent="0.15">
      <c r="A2900" s="14"/>
      <c r="B2900" s="14"/>
      <c r="C2900" s="14"/>
      <c r="D2900" s="14"/>
      <c r="E2900" s="16"/>
      <c r="G2900" s="17"/>
    </row>
    <row r="2901" spans="1:7" x14ac:dyDescent="0.15">
      <c r="A2901" s="14"/>
      <c r="B2901" s="14"/>
      <c r="C2901" s="14"/>
      <c r="D2901" s="14"/>
      <c r="E2901" s="16"/>
      <c r="G2901" s="17"/>
    </row>
    <row r="2902" spans="1:7" x14ac:dyDescent="0.15">
      <c r="A2902" s="14"/>
      <c r="B2902" s="14"/>
      <c r="C2902" s="14"/>
      <c r="D2902" s="14"/>
      <c r="E2902" s="16"/>
      <c r="G2902" s="17"/>
    </row>
    <row r="2903" spans="1:7" x14ac:dyDescent="0.15">
      <c r="A2903" s="14"/>
      <c r="B2903" s="14"/>
      <c r="C2903" s="14"/>
      <c r="D2903" s="14"/>
      <c r="E2903" s="16"/>
      <c r="G2903" s="17"/>
    </row>
    <row r="2904" spans="1:7" x14ac:dyDescent="0.15">
      <c r="A2904" s="14"/>
      <c r="B2904" s="14"/>
      <c r="C2904" s="14"/>
      <c r="D2904" s="14"/>
      <c r="E2904" s="16"/>
      <c r="G2904" s="17"/>
    </row>
    <row r="2905" spans="1:7" x14ac:dyDescent="0.15">
      <c r="A2905" s="14"/>
      <c r="B2905" s="14"/>
      <c r="C2905" s="14"/>
      <c r="D2905" s="14"/>
      <c r="E2905" s="16"/>
      <c r="G2905" s="17"/>
    </row>
    <row r="2906" spans="1:7" x14ac:dyDescent="0.15">
      <c r="A2906" s="14"/>
      <c r="B2906" s="14"/>
      <c r="C2906" s="14"/>
      <c r="D2906" s="14"/>
      <c r="E2906" s="16"/>
      <c r="G2906" s="17"/>
    </row>
    <row r="2907" spans="1:7" x14ac:dyDescent="0.15">
      <c r="A2907" s="14"/>
      <c r="B2907" s="14"/>
      <c r="C2907" s="14"/>
      <c r="D2907" s="14"/>
      <c r="E2907" s="16"/>
      <c r="G2907" s="17"/>
    </row>
    <row r="2908" spans="1:7" x14ac:dyDescent="0.15">
      <c r="A2908" s="14"/>
      <c r="B2908" s="14"/>
      <c r="C2908" s="14"/>
      <c r="D2908" s="14"/>
      <c r="E2908" s="16"/>
      <c r="G2908" s="17"/>
    </row>
    <row r="2909" spans="1:7" x14ac:dyDescent="0.15">
      <c r="A2909" s="14"/>
      <c r="B2909" s="14"/>
      <c r="C2909" s="14"/>
      <c r="D2909" s="14"/>
      <c r="E2909" s="16"/>
      <c r="G2909" s="17"/>
    </row>
    <row r="2910" spans="1:7" x14ac:dyDescent="0.15">
      <c r="A2910" s="14"/>
      <c r="B2910" s="14"/>
      <c r="C2910" s="14"/>
      <c r="D2910" s="14"/>
      <c r="E2910" s="16"/>
      <c r="G2910" s="17"/>
    </row>
    <row r="2911" spans="1:7" x14ac:dyDescent="0.15">
      <c r="A2911" s="14"/>
      <c r="B2911" s="14"/>
      <c r="C2911" s="14"/>
      <c r="D2911" s="14"/>
      <c r="E2911" s="16"/>
      <c r="G2911" s="17"/>
    </row>
    <row r="2912" spans="1:7" x14ac:dyDescent="0.15">
      <c r="A2912" s="14"/>
      <c r="B2912" s="14"/>
      <c r="C2912" s="14"/>
      <c r="D2912" s="14"/>
      <c r="E2912" s="16"/>
      <c r="G2912" s="17"/>
    </row>
    <row r="2913" spans="1:7" x14ac:dyDescent="0.15">
      <c r="A2913" s="14"/>
      <c r="B2913" s="14"/>
      <c r="C2913" s="14"/>
      <c r="D2913" s="14"/>
      <c r="E2913" s="16"/>
      <c r="G2913" s="17"/>
    </row>
    <row r="2914" spans="1:7" x14ac:dyDescent="0.15">
      <c r="A2914" s="14"/>
      <c r="B2914" s="14"/>
      <c r="C2914" s="14"/>
      <c r="D2914" s="14"/>
      <c r="E2914" s="16"/>
      <c r="G2914" s="17"/>
    </row>
    <row r="2915" spans="1:7" x14ac:dyDescent="0.15">
      <c r="A2915" s="14"/>
      <c r="B2915" s="14"/>
      <c r="C2915" s="14"/>
      <c r="D2915" s="14"/>
      <c r="E2915" s="16"/>
      <c r="G2915" s="17"/>
    </row>
    <row r="2916" spans="1:7" x14ac:dyDescent="0.15">
      <c r="A2916" s="14"/>
      <c r="B2916" s="14"/>
      <c r="C2916" s="14"/>
      <c r="D2916" s="14"/>
      <c r="E2916" s="16"/>
      <c r="G2916" s="17"/>
    </row>
    <row r="2917" spans="1:7" x14ac:dyDescent="0.15">
      <c r="A2917" s="14"/>
      <c r="B2917" s="14"/>
      <c r="C2917" s="14"/>
      <c r="D2917" s="14"/>
      <c r="E2917" s="16"/>
      <c r="G2917" s="17"/>
    </row>
    <row r="2918" spans="1:7" x14ac:dyDescent="0.15">
      <c r="A2918" s="14"/>
      <c r="B2918" s="14"/>
      <c r="C2918" s="14"/>
      <c r="D2918" s="14"/>
      <c r="E2918" s="16"/>
      <c r="G2918" s="17"/>
    </row>
    <row r="2919" spans="1:7" x14ac:dyDescent="0.15">
      <c r="A2919" s="14"/>
      <c r="B2919" s="14"/>
      <c r="C2919" s="14"/>
      <c r="D2919" s="14"/>
      <c r="E2919" s="16"/>
      <c r="G2919" s="17"/>
    </row>
    <row r="2920" spans="1:7" x14ac:dyDescent="0.15">
      <c r="A2920" s="14"/>
      <c r="B2920" s="14"/>
      <c r="C2920" s="14"/>
      <c r="D2920" s="14"/>
      <c r="E2920" s="16"/>
      <c r="G2920" s="17"/>
    </row>
    <row r="2921" spans="1:7" x14ac:dyDescent="0.15">
      <c r="A2921" s="14"/>
      <c r="B2921" s="14"/>
      <c r="C2921" s="14"/>
      <c r="D2921" s="14"/>
      <c r="E2921" s="16"/>
      <c r="G2921" s="17"/>
    </row>
    <row r="2922" spans="1:7" x14ac:dyDescent="0.15">
      <c r="A2922" s="14"/>
      <c r="B2922" s="14"/>
      <c r="C2922" s="14"/>
      <c r="D2922" s="14"/>
      <c r="E2922" s="16"/>
      <c r="G2922" s="17"/>
    </row>
    <row r="2923" spans="1:7" x14ac:dyDescent="0.15">
      <c r="A2923" s="14"/>
      <c r="B2923" s="14"/>
      <c r="C2923" s="14"/>
      <c r="D2923" s="14"/>
      <c r="E2923" s="16"/>
      <c r="G2923" s="17"/>
    </row>
    <row r="2924" spans="1:7" x14ac:dyDescent="0.15">
      <c r="A2924" s="14"/>
      <c r="B2924" s="14"/>
      <c r="C2924" s="14"/>
      <c r="D2924" s="14"/>
      <c r="E2924" s="16"/>
      <c r="G2924" s="17"/>
    </row>
    <row r="2925" spans="1:7" x14ac:dyDescent="0.15">
      <c r="A2925" s="14"/>
      <c r="B2925" s="14"/>
      <c r="C2925" s="14"/>
      <c r="D2925" s="14"/>
      <c r="E2925" s="16"/>
      <c r="G2925" s="17"/>
    </row>
    <row r="2926" spans="1:7" x14ac:dyDescent="0.15">
      <c r="A2926" s="14"/>
      <c r="B2926" s="14"/>
      <c r="C2926" s="14"/>
      <c r="D2926" s="14"/>
      <c r="E2926" s="16"/>
      <c r="G2926" s="17"/>
    </row>
    <row r="2927" spans="1:7" x14ac:dyDescent="0.15">
      <c r="A2927" s="14"/>
      <c r="B2927" s="14"/>
      <c r="C2927" s="14"/>
      <c r="D2927" s="14"/>
      <c r="E2927" s="16"/>
      <c r="G2927" s="17"/>
    </row>
    <row r="2928" spans="1:7" x14ac:dyDescent="0.15">
      <c r="A2928" s="14"/>
      <c r="B2928" s="14"/>
      <c r="C2928" s="14"/>
      <c r="D2928" s="14"/>
      <c r="E2928" s="16"/>
      <c r="G2928" s="17"/>
    </row>
    <row r="2929" spans="1:7" x14ac:dyDescent="0.15">
      <c r="A2929" s="14"/>
      <c r="B2929" s="14"/>
      <c r="C2929" s="14"/>
      <c r="D2929" s="14"/>
      <c r="E2929" s="16"/>
      <c r="G2929" s="17"/>
    </row>
    <row r="2930" spans="1:7" x14ac:dyDescent="0.15">
      <c r="A2930" s="14"/>
      <c r="B2930" s="14"/>
      <c r="C2930" s="14"/>
      <c r="D2930" s="14"/>
      <c r="E2930" s="16"/>
      <c r="G2930" s="17"/>
    </row>
    <row r="2931" spans="1:7" x14ac:dyDescent="0.15">
      <c r="A2931" s="14"/>
      <c r="B2931" s="14"/>
      <c r="C2931" s="14"/>
      <c r="D2931" s="14"/>
      <c r="E2931" s="16"/>
      <c r="G2931" s="17"/>
    </row>
    <row r="2932" spans="1:7" x14ac:dyDescent="0.15">
      <c r="A2932" s="14"/>
      <c r="B2932" s="14"/>
      <c r="C2932" s="14"/>
      <c r="D2932" s="14"/>
      <c r="E2932" s="16"/>
      <c r="G2932" s="17"/>
    </row>
    <row r="2933" spans="1:7" x14ac:dyDescent="0.15">
      <c r="A2933" s="14"/>
      <c r="B2933" s="14"/>
      <c r="C2933" s="14"/>
      <c r="D2933" s="14"/>
      <c r="E2933" s="16"/>
      <c r="G2933" s="17"/>
    </row>
    <row r="2934" spans="1:7" x14ac:dyDescent="0.15">
      <c r="A2934" s="14"/>
      <c r="B2934" s="14"/>
      <c r="C2934" s="14"/>
      <c r="D2934" s="14"/>
      <c r="E2934" s="16"/>
      <c r="G2934" s="17"/>
    </row>
    <row r="2935" spans="1:7" x14ac:dyDescent="0.15">
      <c r="A2935" s="14"/>
      <c r="B2935" s="14"/>
      <c r="C2935" s="14"/>
      <c r="D2935" s="14"/>
      <c r="E2935" s="16"/>
      <c r="G2935" s="17"/>
    </row>
    <row r="2936" spans="1:7" x14ac:dyDescent="0.15">
      <c r="A2936" s="14"/>
      <c r="B2936" s="14"/>
      <c r="C2936" s="14"/>
      <c r="D2936" s="14"/>
      <c r="E2936" s="16"/>
      <c r="G2936" s="17"/>
    </row>
    <row r="2937" spans="1:7" x14ac:dyDescent="0.15">
      <c r="A2937" s="14"/>
      <c r="B2937" s="14"/>
      <c r="C2937" s="14"/>
      <c r="D2937" s="14"/>
      <c r="E2937" s="16"/>
      <c r="G2937" s="17"/>
    </row>
    <row r="2938" spans="1:7" x14ac:dyDescent="0.15">
      <c r="A2938" s="14"/>
      <c r="B2938" s="14"/>
      <c r="C2938" s="14"/>
      <c r="D2938" s="14"/>
      <c r="E2938" s="16"/>
      <c r="G2938" s="17"/>
    </row>
    <row r="2939" spans="1:7" x14ac:dyDescent="0.15">
      <c r="A2939" s="14"/>
      <c r="B2939" s="14"/>
      <c r="C2939" s="14"/>
      <c r="D2939" s="14"/>
      <c r="E2939" s="16"/>
      <c r="G2939" s="17"/>
    </row>
    <row r="2940" spans="1:7" x14ac:dyDescent="0.15">
      <c r="A2940" s="14"/>
      <c r="B2940" s="14"/>
      <c r="C2940" s="14"/>
      <c r="D2940" s="14"/>
      <c r="E2940" s="16"/>
      <c r="G2940" s="17"/>
    </row>
    <row r="2941" spans="1:7" x14ac:dyDescent="0.15">
      <c r="A2941" s="14"/>
      <c r="B2941" s="14"/>
      <c r="C2941" s="14"/>
      <c r="D2941" s="14"/>
      <c r="E2941" s="16"/>
      <c r="G2941" s="17"/>
    </row>
    <row r="2942" spans="1:7" x14ac:dyDescent="0.15">
      <c r="A2942" s="14"/>
      <c r="B2942" s="14"/>
      <c r="C2942" s="14"/>
      <c r="D2942" s="14"/>
      <c r="E2942" s="16"/>
      <c r="G2942" s="17"/>
    </row>
    <row r="2943" spans="1:7" x14ac:dyDescent="0.15">
      <c r="A2943" s="14"/>
      <c r="B2943" s="14"/>
      <c r="C2943" s="14"/>
      <c r="D2943" s="14"/>
      <c r="E2943" s="16"/>
      <c r="G2943" s="17"/>
    </row>
    <row r="2944" spans="1:7" x14ac:dyDescent="0.15">
      <c r="A2944" s="14"/>
      <c r="B2944" s="14"/>
      <c r="C2944" s="14"/>
      <c r="D2944" s="14"/>
      <c r="E2944" s="16"/>
      <c r="G2944" s="17"/>
    </row>
    <row r="2945" spans="1:7" x14ac:dyDescent="0.15">
      <c r="A2945" s="14"/>
      <c r="B2945" s="14"/>
      <c r="C2945" s="14"/>
      <c r="D2945" s="14"/>
      <c r="E2945" s="16"/>
      <c r="G2945" s="17"/>
    </row>
    <row r="2946" spans="1:7" x14ac:dyDescent="0.15">
      <c r="A2946" s="14"/>
      <c r="B2946" s="14"/>
      <c r="C2946" s="14"/>
      <c r="D2946" s="14"/>
      <c r="E2946" s="16"/>
      <c r="G2946" s="17"/>
    </row>
    <row r="2947" spans="1:7" x14ac:dyDescent="0.15">
      <c r="A2947" s="14"/>
      <c r="B2947" s="14"/>
      <c r="C2947" s="14"/>
      <c r="D2947" s="14"/>
      <c r="E2947" s="16"/>
      <c r="G2947" s="17"/>
    </row>
    <row r="2948" spans="1:7" x14ac:dyDescent="0.15">
      <c r="A2948" s="14"/>
      <c r="B2948" s="14"/>
      <c r="C2948" s="14"/>
      <c r="D2948" s="14"/>
      <c r="E2948" s="16"/>
      <c r="G2948" s="17"/>
    </row>
    <row r="2949" spans="1:7" x14ac:dyDescent="0.15">
      <c r="A2949" s="14"/>
      <c r="B2949" s="14"/>
      <c r="C2949" s="14"/>
      <c r="D2949" s="14"/>
      <c r="E2949" s="16"/>
      <c r="G2949" s="17"/>
    </row>
    <row r="2950" spans="1:7" x14ac:dyDescent="0.15">
      <c r="A2950" s="14"/>
      <c r="B2950" s="14"/>
      <c r="C2950" s="14"/>
      <c r="D2950" s="14"/>
      <c r="E2950" s="16"/>
      <c r="G2950" s="17"/>
    </row>
    <row r="2951" spans="1:7" x14ac:dyDescent="0.15">
      <c r="A2951" s="14"/>
      <c r="B2951" s="14"/>
      <c r="C2951" s="14"/>
      <c r="D2951" s="14"/>
      <c r="E2951" s="16"/>
      <c r="G2951" s="17"/>
    </row>
    <row r="2952" spans="1:7" x14ac:dyDescent="0.15">
      <c r="A2952" s="14"/>
      <c r="B2952" s="14"/>
      <c r="C2952" s="14"/>
      <c r="D2952" s="14"/>
      <c r="E2952" s="16"/>
      <c r="G2952" s="17"/>
    </row>
    <row r="2953" spans="1:7" x14ac:dyDescent="0.15">
      <c r="A2953" s="14"/>
      <c r="B2953" s="14"/>
      <c r="C2953" s="14"/>
      <c r="D2953" s="14"/>
      <c r="E2953" s="16"/>
      <c r="G2953" s="17"/>
    </row>
    <row r="2954" spans="1:7" x14ac:dyDescent="0.15">
      <c r="A2954" s="14"/>
      <c r="B2954" s="14"/>
      <c r="C2954" s="14"/>
      <c r="D2954" s="14"/>
      <c r="E2954" s="16"/>
      <c r="G2954" s="17"/>
    </row>
    <row r="2955" spans="1:7" x14ac:dyDescent="0.15">
      <c r="A2955" s="14"/>
      <c r="B2955" s="14"/>
      <c r="C2955" s="14"/>
      <c r="D2955" s="14"/>
      <c r="E2955" s="16"/>
      <c r="G2955" s="17"/>
    </row>
    <row r="2956" spans="1:7" x14ac:dyDescent="0.15">
      <c r="A2956" s="14"/>
      <c r="B2956" s="14"/>
      <c r="C2956" s="14"/>
      <c r="D2956" s="14"/>
      <c r="E2956" s="16"/>
      <c r="G2956" s="17"/>
    </row>
    <row r="2957" spans="1:7" x14ac:dyDescent="0.15">
      <c r="A2957" s="14"/>
      <c r="B2957" s="14"/>
      <c r="C2957" s="14"/>
      <c r="D2957" s="14"/>
      <c r="E2957" s="16"/>
      <c r="G2957" s="17"/>
    </row>
    <row r="2958" spans="1:7" x14ac:dyDescent="0.15">
      <c r="A2958" s="14"/>
      <c r="B2958" s="14"/>
      <c r="C2958" s="14"/>
      <c r="D2958" s="14"/>
      <c r="E2958" s="16"/>
      <c r="G2958" s="17"/>
    </row>
    <row r="2959" spans="1:7" x14ac:dyDescent="0.15">
      <c r="A2959" s="14"/>
      <c r="B2959" s="14"/>
      <c r="C2959" s="14"/>
      <c r="D2959" s="14"/>
      <c r="E2959" s="16"/>
      <c r="G2959" s="17"/>
    </row>
    <row r="2960" spans="1:7" x14ac:dyDescent="0.15">
      <c r="A2960" s="14"/>
      <c r="B2960" s="14"/>
      <c r="C2960" s="14"/>
      <c r="D2960" s="14"/>
      <c r="E2960" s="16"/>
      <c r="G2960" s="17"/>
    </row>
    <row r="2961" spans="1:7" x14ac:dyDescent="0.15">
      <c r="A2961" s="14"/>
      <c r="B2961" s="14"/>
      <c r="C2961" s="14"/>
      <c r="D2961" s="14"/>
      <c r="E2961" s="16"/>
      <c r="G2961" s="17"/>
    </row>
    <row r="2962" spans="1:7" x14ac:dyDescent="0.15">
      <c r="A2962" s="14"/>
      <c r="B2962" s="14"/>
      <c r="C2962" s="14"/>
      <c r="D2962" s="14"/>
      <c r="E2962" s="16"/>
      <c r="G2962" s="17"/>
    </row>
    <row r="2963" spans="1:7" x14ac:dyDescent="0.15">
      <c r="A2963" s="14"/>
      <c r="B2963" s="14"/>
      <c r="C2963" s="14"/>
      <c r="D2963" s="14"/>
      <c r="E2963" s="16"/>
      <c r="G2963" s="17"/>
    </row>
    <row r="2964" spans="1:7" x14ac:dyDescent="0.15">
      <c r="A2964" s="14"/>
      <c r="B2964" s="14"/>
      <c r="C2964" s="14"/>
      <c r="D2964" s="14"/>
      <c r="E2964" s="16"/>
      <c r="G2964" s="17"/>
    </row>
    <row r="2965" spans="1:7" x14ac:dyDescent="0.15">
      <c r="A2965" s="14"/>
      <c r="B2965" s="14"/>
      <c r="C2965" s="14"/>
      <c r="D2965" s="14"/>
      <c r="E2965" s="16"/>
      <c r="G2965" s="17"/>
    </row>
    <row r="2966" spans="1:7" x14ac:dyDescent="0.15">
      <c r="A2966" s="14"/>
      <c r="B2966" s="14"/>
      <c r="C2966" s="14"/>
      <c r="D2966" s="14"/>
      <c r="E2966" s="16"/>
      <c r="G2966" s="17"/>
    </row>
    <row r="2967" spans="1:7" x14ac:dyDescent="0.15">
      <c r="A2967" s="14"/>
      <c r="B2967" s="14"/>
      <c r="C2967" s="14"/>
      <c r="D2967" s="14"/>
      <c r="E2967" s="16"/>
      <c r="G2967" s="17"/>
    </row>
    <row r="2968" spans="1:7" x14ac:dyDescent="0.15">
      <c r="A2968" s="14"/>
      <c r="B2968" s="14"/>
      <c r="C2968" s="14"/>
      <c r="D2968" s="14"/>
      <c r="E2968" s="16"/>
      <c r="G2968" s="17"/>
    </row>
    <row r="2969" spans="1:7" x14ac:dyDescent="0.15">
      <c r="A2969" s="14"/>
      <c r="B2969" s="14"/>
      <c r="C2969" s="14"/>
      <c r="D2969" s="14"/>
      <c r="E2969" s="16"/>
      <c r="G2969" s="17"/>
    </row>
    <row r="2970" spans="1:7" x14ac:dyDescent="0.15">
      <c r="A2970" s="14"/>
      <c r="B2970" s="14"/>
      <c r="C2970" s="14"/>
      <c r="D2970" s="14"/>
      <c r="E2970" s="16"/>
      <c r="G2970" s="17"/>
    </row>
    <row r="2971" spans="1:7" x14ac:dyDescent="0.15">
      <c r="A2971" s="14"/>
      <c r="B2971" s="14"/>
      <c r="C2971" s="14"/>
      <c r="D2971" s="14"/>
      <c r="E2971" s="16"/>
      <c r="G2971" s="17"/>
    </row>
    <row r="2972" spans="1:7" x14ac:dyDescent="0.15">
      <c r="A2972" s="14"/>
      <c r="B2972" s="14"/>
      <c r="C2972" s="14"/>
      <c r="D2972" s="14"/>
      <c r="E2972" s="16"/>
      <c r="G2972" s="17"/>
    </row>
    <row r="2973" spans="1:7" x14ac:dyDescent="0.15">
      <c r="A2973" s="14"/>
      <c r="B2973" s="14"/>
      <c r="C2973" s="14"/>
      <c r="D2973" s="14"/>
      <c r="E2973" s="16"/>
      <c r="G2973" s="17"/>
    </row>
    <row r="2974" spans="1:7" x14ac:dyDescent="0.15">
      <c r="A2974" s="14"/>
      <c r="B2974" s="14"/>
      <c r="C2974" s="14"/>
      <c r="D2974" s="14"/>
      <c r="E2974" s="16"/>
      <c r="G2974" s="17"/>
    </row>
    <row r="2975" spans="1:7" x14ac:dyDescent="0.15">
      <c r="A2975" s="14"/>
      <c r="B2975" s="14"/>
      <c r="C2975" s="14"/>
      <c r="D2975" s="14"/>
      <c r="E2975" s="16"/>
      <c r="G2975" s="17"/>
    </row>
    <row r="2976" spans="1:7" x14ac:dyDescent="0.15">
      <c r="A2976" s="14"/>
      <c r="B2976" s="14"/>
      <c r="C2976" s="14"/>
      <c r="D2976" s="14"/>
      <c r="E2976" s="16"/>
      <c r="G2976" s="17"/>
    </row>
    <row r="2977" spans="1:7" x14ac:dyDescent="0.15">
      <c r="A2977" s="14"/>
      <c r="B2977" s="14"/>
      <c r="C2977" s="14"/>
      <c r="D2977" s="14"/>
      <c r="E2977" s="16"/>
      <c r="G2977" s="17"/>
    </row>
    <row r="2978" spans="1:7" x14ac:dyDescent="0.15">
      <c r="A2978" s="14"/>
      <c r="B2978" s="14"/>
      <c r="C2978" s="14"/>
      <c r="D2978" s="14"/>
      <c r="E2978" s="16"/>
      <c r="G2978" s="17"/>
    </row>
    <row r="2979" spans="1:7" x14ac:dyDescent="0.15">
      <c r="A2979" s="14"/>
      <c r="B2979" s="14"/>
      <c r="C2979" s="14"/>
      <c r="D2979" s="14"/>
      <c r="E2979" s="16"/>
      <c r="G2979" s="17"/>
    </row>
    <row r="2980" spans="1:7" x14ac:dyDescent="0.15">
      <c r="A2980" s="14"/>
      <c r="B2980" s="14"/>
      <c r="C2980" s="14"/>
      <c r="D2980" s="14"/>
      <c r="E2980" s="16"/>
      <c r="G2980" s="17"/>
    </row>
    <row r="2981" spans="1:7" x14ac:dyDescent="0.15">
      <c r="A2981" s="14"/>
      <c r="B2981" s="14"/>
      <c r="C2981" s="14"/>
      <c r="D2981" s="14"/>
      <c r="E2981" s="16"/>
      <c r="G2981" s="17"/>
    </row>
    <row r="2982" spans="1:7" x14ac:dyDescent="0.15">
      <c r="A2982" s="14"/>
      <c r="B2982" s="14"/>
      <c r="C2982" s="14"/>
      <c r="D2982" s="14"/>
      <c r="E2982" s="16"/>
      <c r="G2982" s="17"/>
    </row>
    <row r="2983" spans="1:7" x14ac:dyDescent="0.15">
      <c r="A2983" s="14"/>
      <c r="B2983" s="14"/>
      <c r="C2983" s="14"/>
      <c r="D2983" s="14"/>
      <c r="E2983" s="16"/>
      <c r="G2983" s="17"/>
    </row>
    <row r="2984" spans="1:7" x14ac:dyDescent="0.15">
      <c r="A2984" s="14"/>
      <c r="B2984" s="14"/>
      <c r="C2984" s="14"/>
      <c r="D2984" s="14"/>
      <c r="E2984" s="16"/>
      <c r="G2984" s="17"/>
    </row>
    <row r="2985" spans="1:7" x14ac:dyDescent="0.15">
      <c r="A2985" s="14"/>
      <c r="B2985" s="14"/>
      <c r="C2985" s="14"/>
      <c r="D2985" s="14"/>
      <c r="E2985" s="16"/>
      <c r="G2985" s="17"/>
    </row>
    <row r="2986" spans="1:7" x14ac:dyDescent="0.15">
      <c r="A2986" s="14"/>
      <c r="B2986" s="14"/>
      <c r="C2986" s="14"/>
      <c r="D2986" s="14"/>
      <c r="E2986" s="16"/>
      <c r="G2986" s="17"/>
    </row>
    <row r="2987" spans="1:7" x14ac:dyDescent="0.15">
      <c r="A2987" s="14"/>
      <c r="B2987" s="14"/>
      <c r="C2987" s="14"/>
      <c r="D2987" s="14"/>
      <c r="E2987" s="16"/>
      <c r="G2987" s="17"/>
    </row>
    <row r="2988" spans="1:7" x14ac:dyDescent="0.15">
      <c r="A2988" s="14"/>
      <c r="B2988" s="14"/>
      <c r="C2988" s="14"/>
      <c r="D2988" s="14"/>
      <c r="E2988" s="16"/>
      <c r="G2988" s="17"/>
    </row>
    <row r="2989" spans="1:7" x14ac:dyDescent="0.15">
      <c r="A2989" s="14"/>
      <c r="B2989" s="14"/>
      <c r="C2989" s="14"/>
      <c r="D2989" s="14"/>
      <c r="E2989" s="16"/>
      <c r="G2989" s="17"/>
    </row>
    <row r="2990" spans="1:7" x14ac:dyDescent="0.15">
      <c r="A2990" s="14"/>
      <c r="B2990" s="14"/>
      <c r="C2990" s="14"/>
      <c r="D2990" s="14"/>
      <c r="E2990" s="16"/>
      <c r="G2990" s="17"/>
    </row>
    <row r="2991" spans="1:7" x14ac:dyDescent="0.15">
      <c r="A2991" s="14"/>
      <c r="B2991" s="14"/>
      <c r="C2991" s="14"/>
      <c r="D2991" s="14"/>
      <c r="E2991" s="16"/>
      <c r="G2991" s="17"/>
    </row>
    <row r="2992" spans="1:7" x14ac:dyDescent="0.15">
      <c r="A2992" s="14"/>
      <c r="B2992" s="14"/>
      <c r="C2992" s="14"/>
      <c r="D2992" s="14"/>
      <c r="E2992" s="16"/>
      <c r="G2992" s="17"/>
    </row>
    <row r="2993" spans="1:7" x14ac:dyDescent="0.15">
      <c r="A2993" s="14"/>
      <c r="B2993" s="14"/>
      <c r="C2993" s="14"/>
      <c r="D2993" s="14"/>
      <c r="E2993" s="16"/>
      <c r="G2993" s="17"/>
    </row>
    <row r="2994" spans="1:7" x14ac:dyDescent="0.15">
      <c r="A2994" s="14"/>
      <c r="B2994" s="14"/>
      <c r="C2994" s="14"/>
      <c r="D2994" s="14"/>
      <c r="E2994" s="16"/>
      <c r="G2994" s="17"/>
    </row>
    <row r="2995" spans="1:7" x14ac:dyDescent="0.15">
      <c r="A2995" s="14"/>
      <c r="B2995" s="14"/>
      <c r="C2995" s="14"/>
      <c r="D2995" s="14"/>
      <c r="E2995" s="16"/>
      <c r="G2995" s="17"/>
    </row>
    <row r="2996" spans="1:7" x14ac:dyDescent="0.15">
      <c r="A2996" s="14"/>
      <c r="B2996" s="14"/>
      <c r="C2996" s="14"/>
      <c r="D2996" s="14"/>
      <c r="E2996" s="16"/>
      <c r="G2996" s="17"/>
    </row>
    <row r="2997" spans="1:7" x14ac:dyDescent="0.15">
      <c r="A2997" s="14"/>
      <c r="B2997" s="14"/>
      <c r="C2997" s="14"/>
      <c r="D2997" s="14"/>
      <c r="E2997" s="16"/>
      <c r="G2997" s="17"/>
    </row>
    <row r="2998" spans="1:7" x14ac:dyDescent="0.15">
      <c r="A2998" s="14"/>
      <c r="B2998" s="14"/>
      <c r="C2998" s="14"/>
      <c r="D2998" s="14"/>
      <c r="E2998" s="16"/>
      <c r="G2998" s="17"/>
    </row>
    <row r="2999" spans="1:7" x14ac:dyDescent="0.15">
      <c r="A2999" s="14"/>
      <c r="B2999" s="14"/>
      <c r="C2999" s="14"/>
      <c r="D2999" s="14"/>
      <c r="E2999" s="16"/>
      <c r="G2999" s="17"/>
    </row>
    <row r="3000" spans="1:7" x14ac:dyDescent="0.15">
      <c r="A3000" s="14"/>
      <c r="B3000" s="14"/>
      <c r="C3000" s="14"/>
      <c r="D3000" s="14"/>
      <c r="E3000" s="16"/>
      <c r="G3000" s="17"/>
    </row>
    <row r="3001" spans="1:7" x14ac:dyDescent="0.15">
      <c r="A3001" s="14"/>
      <c r="B3001" s="14"/>
      <c r="C3001" s="14"/>
      <c r="D3001" s="14"/>
      <c r="E3001" s="16"/>
      <c r="G3001" s="17"/>
    </row>
    <row r="3002" spans="1:7" x14ac:dyDescent="0.15">
      <c r="A3002" s="14"/>
      <c r="B3002" s="14"/>
      <c r="C3002" s="14"/>
      <c r="D3002" s="14"/>
      <c r="E3002" s="16"/>
      <c r="G3002" s="17"/>
    </row>
    <row r="3003" spans="1:7" x14ac:dyDescent="0.15">
      <c r="A3003" s="14"/>
      <c r="B3003" s="14"/>
      <c r="C3003" s="14"/>
      <c r="D3003" s="14"/>
      <c r="E3003" s="16"/>
      <c r="G3003" s="17"/>
    </row>
    <row r="3004" spans="1:7" x14ac:dyDescent="0.15">
      <c r="A3004" s="14"/>
      <c r="B3004" s="14"/>
      <c r="C3004" s="14"/>
      <c r="D3004" s="14"/>
      <c r="E3004" s="16"/>
      <c r="G3004" s="17"/>
    </row>
    <row r="3005" spans="1:7" x14ac:dyDescent="0.15">
      <c r="A3005" s="14"/>
      <c r="B3005" s="14"/>
      <c r="C3005" s="14"/>
      <c r="D3005" s="14"/>
      <c r="E3005" s="16"/>
      <c r="G3005" s="17"/>
    </row>
    <row r="3006" spans="1:7" x14ac:dyDescent="0.15">
      <c r="A3006" s="14"/>
      <c r="B3006" s="14"/>
      <c r="C3006" s="14"/>
      <c r="D3006" s="14"/>
      <c r="E3006" s="16"/>
      <c r="G3006" s="17"/>
    </row>
    <row r="3007" spans="1:7" x14ac:dyDescent="0.15">
      <c r="A3007" s="14"/>
      <c r="B3007" s="14"/>
      <c r="C3007" s="14"/>
      <c r="D3007" s="14"/>
      <c r="E3007" s="16"/>
      <c r="G3007" s="17"/>
    </row>
    <row r="3008" spans="1:7" x14ac:dyDescent="0.15">
      <c r="A3008" s="14"/>
      <c r="B3008" s="14"/>
      <c r="C3008" s="14"/>
      <c r="D3008" s="14"/>
      <c r="E3008" s="16"/>
      <c r="G3008" s="17"/>
    </row>
    <row r="3009" spans="1:7" x14ac:dyDescent="0.15">
      <c r="A3009" s="14"/>
      <c r="B3009" s="14"/>
      <c r="C3009" s="14"/>
      <c r="D3009" s="14"/>
      <c r="E3009" s="16"/>
      <c r="G3009" s="17"/>
    </row>
    <row r="3010" spans="1:7" x14ac:dyDescent="0.15">
      <c r="A3010" s="14"/>
      <c r="B3010" s="14"/>
      <c r="C3010" s="14"/>
      <c r="D3010" s="14"/>
      <c r="E3010" s="16"/>
      <c r="G3010" s="17"/>
    </row>
    <row r="3011" spans="1:7" x14ac:dyDescent="0.15">
      <c r="A3011" s="14"/>
      <c r="B3011" s="14"/>
      <c r="C3011" s="14"/>
      <c r="D3011" s="14"/>
      <c r="E3011" s="16"/>
      <c r="G3011" s="17"/>
    </row>
    <row r="3012" spans="1:7" x14ac:dyDescent="0.15">
      <c r="A3012" s="14"/>
      <c r="B3012" s="14"/>
      <c r="C3012" s="14"/>
      <c r="D3012" s="14"/>
      <c r="E3012" s="16"/>
      <c r="G3012" s="17"/>
    </row>
    <row r="3013" spans="1:7" x14ac:dyDescent="0.15">
      <c r="A3013" s="14"/>
      <c r="B3013" s="14"/>
      <c r="C3013" s="14"/>
      <c r="D3013" s="14"/>
      <c r="E3013" s="16"/>
      <c r="G3013" s="17"/>
    </row>
    <row r="3014" spans="1:7" x14ac:dyDescent="0.15">
      <c r="A3014" s="14"/>
      <c r="B3014" s="14"/>
      <c r="C3014" s="14"/>
      <c r="D3014" s="14"/>
      <c r="E3014" s="16"/>
      <c r="G3014" s="17"/>
    </row>
    <row r="3015" spans="1:7" x14ac:dyDescent="0.15">
      <c r="A3015" s="14"/>
      <c r="B3015" s="14"/>
      <c r="C3015" s="14"/>
      <c r="D3015" s="14"/>
      <c r="E3015" s="16"/>
      <c r="G3015" s="17"/>
    </row>
    <row r="3016" spans="1:7" x14ac:dyDescent="0.15">
      <c r="A3016" s="14"/>
      <c r="B3016" s="14"/>
      <c r="C3016" s="14"/>
      <c r="D3016" s="14"/>
      <c r="E3016" s="16"/>
      <c r="G3016" s="17"/>
    </row>
    <row r="3017" spans="1:7" x14ac:dyDescent="0.15">
      <c r="A3017" s="14"/>
      <c r="B3017" s="14"/>
      <c r="C3017" s="14"/>
      <c r="D3017" s="14"/>
      <c r="E3017" s="16"/>
      <c r="G3017" s="17"/>
    </row>
    <row r="3018" spans="1:7" x14ac:dyDescent="0.15">
      <c r="A3018" s="14"/>
      <c r="B3018" s="14"/>
      <c r="C3018" s="14"/>
      <c r="D3018" s="14"/>
      <c r="E3018" s="16"/>
      <c r="G3018" s="17"/>
    </row>
    <row r="3019" spans="1:7" x14ac:dyDescent="0.15">
      <c r="A3019" s="14"/>
      <c r="B3019" s="14"/>
      <c r="C3019" s="14"/>
      <c r="D3019" s="14"/>
      <c r="E3019" s="16"/>
      <c r="G3019" s="17"/>
    </row>
    <row r="3020" spans="1:7" x14ac:dyDescent="0.15">
      <c r="A3020" s="14"/>
      <c r="B3020" s="14"/>
      <c r="C3020" s="14"/>
      <c r="D3020" s="14"/>
      <c r="E3020" s="16"/>
      <c r="G3020" s="17"/>
    </row>
    <row r="3021" spans="1:7" x14ac:dyDescent="0.15">
      <c r="A3021" s="14"/>
      <c r="B3021" s="14"/>
      <c r="C3021" s="14"/>
      <c r="D3021" s="14"/>
      <c r="E3021" s="16"/>
      <c r="G3021" s="17"/>
    </row>
    <row r="3022" spans="1:7" x14ac:dyDescent="0.15">
      <c r="A3022" s="14"/>
      <c r="B3022" s="14"/>
      <c r="C3022" s="14"/>
      <c r="D3022" s="14"/>
      <c r="E3022" s="16"/>
      <c r="G3022" s="17"/>
    </row>
    <row r="3023" spans="1:7" x14ac:dyDescent="0.15">
      <c r="A3023" s="14"/>
      <c r="B3023" s="14"/>
      <c r="C3023" s="14"/>
      <c r="D3023" s="14"/>
      <c r="E3023" s="16"/>
      <c r="G3023" s="17"/>
    </row>
    <row r="3024" spans="1:7" x14ac:dyDescent="0.15">
      <c r="A3024" s="14"/>
      <c r="B3024" s="14"/>
      <c r="C3024" s="14"/>
      <c r="D3024" s="14"/>
      <c r="E3024" s="16"/>
      <c r="G3024" s="17"/>
    </row>
    <row r="3025" spans="1:7" x14ac:dyDescent="0.15">
      <c r="A3025" s="14"/>
      <c r="B3025" s="14"/>
      <c r="C3025" s="14"/>
      <c r="D3025" s="14"/>
      <c r="E3025" s="16"/>
      <c r="G3025" s="17"/>
    </row>
    <row r="3026" spans="1:7" x14ac:dyDescent="0.15">
      <c r="A3026" s="14"/>
      <c r="B3026" s="14"/>
      <c r="C3026" s="14"/>
      <c r="D3026" s="14"/>
      <c r="E3026" s="16"/>
      <c r="G3026" s="17"/>
    </row>
    <row r="3027" spans="1:7" x14ac:dyDescent="0.15">
      <c r="A3027" s="14"/>
      <c r="B3027" s="14"/>
      <c r="C3027" s="14"/>
      <c r="D3027" s="14"/>
      <c r="E3027" s="16"/>
      <c r="G3027" s="17"/>
    </row>
    <row r="3028" spans="1:7" x14ac:dyDescent="0.15">
      <c r="A3028" s="14"/>
      <c r="B3028" s="14"/>
      <c r="C3028" s="14"/>
      <c r="D3028" s="14"/>
      <c r="E3028" s="16"/>
      <c r="G3028" s="17"/>
    </row>
    <row r="3029" spans="1:7" x14ac:dyDescent="0.15">
      <c r="A3029" s="14"/>
      <c r="B3029" s="14"/>
      <c r="C3029" s="14"/>
      <c r="D3029" s="14"/>
      <c r="E3029" s="16"/>
      <c r="G3029" s="17"/>
    </row>
    <row r="3030" spans="1:7" x14ac:dyDescent="0.15">
      <c r="A3030" s="14"/>
      <c r="B3030" s="14"/>
      <c r="C3030" s="14"/>
      <c r="D3030" s="14"/>
      <c r="E3030" s="16"/>
      <c r="G3030" s="17"/>
    </row>
    <row r="3031" spans="1:7" x14ac:dyDescent="0.15">
      <c r="A3031" s="14"/>
      <c r="B3031" s="14"/>
      <c r="C3031" s="14"/>
      <c r="D3031" s="14"/>
      <c r="E3031" s="16"/>
      <c r="G3031" s="17"/>
    </row>
    <row r="3032" spans="1:7" x14ac:dyDescent="0.15">
      <c r="A3032" s="14"/>
      <c r="B3032" s="14"/>
      <c r="C3032" s="14"/>
      <c r="D3032" s="14"/>
      <c r="E3032" s="16"/>
      <c r="G3032" s="17"/>
    </row>
    <row r="3033" spans="1:7" x14ac:dyDescent="0.15">
      <c r="A3033" s="14"/>
      <c r="B3033" s="14"/>
      <c r="C3033" s="14"/>
      <c r="D3033" s="14"/>
      <c r="E3033" s="16"/>
      <c r="G3033" s="17"/>
    </row>
    <row r="3034" spans="1:7" x14ac:dyDescent="0.15">
      <c r="A3034" s="14"/>
      <c r="B3034" s="14"/>
      <c r="C3034" s="14"/>
      <c r="D3034" s="14"/>
      <c r="E3034" s="16"/>
      <c r="G3034" s="17"/>
    </row>
    <row r="3035" spans="1:7" x14ac:dyDescent="0.15">
      <c r="A3035" s="14"/>
      <c r="B3035" s="14"/>
      <c r="C3035" s="14"/>
      <c r="D3035" s="14"/>
      <c r="E3035" s="16"/>
      <c r="G3035" s="17"/>
    </row>
    <row r="3036" spans="1:7" x14ac:dyDescent="0.15">
      <c r="A3036" s="14"/>
      <c r="B3036" s="14"/>
      <c r="C3036" s="14"/>
      <c r="D3036" s="14"/>
      <c r="E3036" s="16"/>
      <c r="G3036" s="17"/>
    </row>
    <row r="3037" spans="1:7" x14ac:dyDescent="0.15">
      <c r="A3037" s="14"/>
      <c r="B3037" s="14"/>
      <c r="C3037" s="14"/>
      <c r="D3037" s="14"/>
      <c r="E3037" s="16"/>
      <c r="G3037" s="17"/>
    </row>
    <row r="3038" spans="1:7" x14ac:dyDescent="0.15">
      <c r="A3038" s="14"/>
      <c r="B3038" s="14"/>
      <c r="C3038" s="14"/>
      <c r="D3038" s="14"/>
      <c r="E3038" s="16"/>
      <c r="G3038" s="17"/>
    </row>
    <row r="3039" spans="1:7" x14ac:dyDescent="0.15">
      <c r="A3039" s="14"/>
      <c r="B3039" s="14"/>
      <c r="C3039" s="14"/>
      <c r="D3039" s="14"/>
      <c r="E3039" s="16"/>
      <c r="G3039" s="17"/>
    </row>
    <row r="3040" spans="1:7" x14ac:dyDescent="0.15">
      <c r="A3040" s="14"/>
      <c r="B3040" s="14"/>
      <c r="C3040" s="14"/>
      <c r="D3040" s="14"/>
      <c r="E3040" s="16"/>
      <c r="G3040" s="17"/>
    </row>
    <row r="3041" spans="1:7" x14ac:dyDescent="0.15">
      <c r="A3041" s="14"/>
      <c r="B3041" s="14"/>
      <c r="C3041" s="14"/>
      <c r="D3041" s="14"/>
      <c r="E3041" s="16"/>
      <c r="G3041" s="17"/>
    </row>
    <row r="3042" spans="1:7" x14ac:dyDescent="0.15">
      <c r="A3042" s="14"/>
      <c r="B3042" s="14"/>
      <c r="C3042" s="14"/>
      <c r="D3042" s="14"/>
      <c r="E3042" s="16"/>
      <c r="G3042" s="17"/>
    </row>
    <row r="3043" spans="1:7" x14ac:dyDescent="0.15">
      <c r="A3043" s="14"/>
      <c r="B3043" s="14"/>
      <c r="C3043" s="14"/>
      <c r="D3043" s="14"/>
      <c r="E3043" s="16"/>
      <c r="G3043" s="17"/>
    </row>
    <row r="3044" spans="1:7" x14ac:dyDescent="0.15">
      <c r="A3044" s="14"/>
      <c r="B3044" s="14"/>
      <c r="C3044" s="14"/>
      <c r="D3044" s="14"/>
      <c r="E3044" s="16"/>
      <c r="G3044" s="17"/>
    </row>
    <row r="3045" spans="1:7" x14ac:dyDescent="0.15">
      <c r="A3045" s="14"/>
      <c r="B3045" s="14"/>
      <c r="C3045" s="14"/>
      <c r="D3045" s="14"/>
      <c r="E3045" s="16"/>
      <c r="G3045" s="17"/>
    </row>
    <row r="3046" spans="1:7" x14ac:dyDescent="0.15">
      <c r="A3046" s="14"/>
      <c r="B3046" s="14"/>
      <c r="C3046" s="14"/>
      <c r="D3046" s="14"/>
      <c r="E3046" s="16"/>
      <c r="G3046" s="17"/>
    </row>
    <row r="3047" spans="1:7" x14ac:dyDescent="0.15">
      <c r="A3047" s="14"/>
      <c r="B3047" s="14"/>
      <c r="C3047" s="14"/>
      <c r="D3047" s="14"/>
      <c r="E3047" s="16"/>
      <c r="G3047" s="17"/>
    </row>
    <row r="3048" spans="1:7" x14ac:dyDescent="0.15">
      <c r="A3048" s="14"/>
      <c r="B3048" s="14"/>
      <c r="C3048" s="14"/>
      <c r="D3048" s="14"/>
      <c r="E3048" s="16"/>
      <c r="G3048" s="17"/>
    </row>
    <row r="3049" spans="1:7" x14ac:dyDescent="0.15">
      <c r="A3049" s="14"/>
      <c r="B3049" s="14"/>
      <c r="C3049" s="14"/>
      <c r="D3049" s="14"/>
      <c r="E3049" s="16"/>
      <c r="G3049" s="17"/>
    </row>
    <row r="3050" spans="1:7" x14ac:dyDescent="0.15">
      <c r="A3050" s="14"/>
      <c r="B3050" s="14"/>
      <c r="C3050" s="14"/>
      <c r="D3050" s="14"/>
      <c r="E3050" s="16"/>
      <c r="G3050" s="17"/>
    </row>
    <row r="3051" spans="1:7" x14ac:dyDescent="0.15">
      <c r="A3051" s="14"/>
      <c r="B3051" s="14"/>
      <c r="C3051" s="14"/>
      <c r="D3051" s="14"/>
      <c r="E3051" s="16"/>
      <c r="G3051" s="17"/>
    </row>
    <row r="3052" spans="1:7" x14ac:dyDescent="0.15">
      <c r="A3052" s="14"/>
      <c r="B3052" s="14"/>
      <c r="C3052" s="14"/>
      <c r="D3052" s="14"/>
      <c r="E3052" s="16"/>
      <c r="G3052" s="17"/>
    </row>
    <row r="3053" spans="1:7" x14ac:dyDescent="0.15">
      <c r="A3053" s="14"/>
      <c r="B3053" s="14"/>
      <c r="C3053" s="14"/>
      <c r="D3053" s="14"/>
      <c r="E3053" s="16"/>
      <c r="G3053" s="17"/>
    </row>
    <row r="3054" spans="1:7" x14ac:dyDescent="0.15">
      <c r="A3054" s="14"/>
      <c r="B3054" s="14"/>
      <c r="C3054" s="14"/>
      <c r="D3054" s="14"/>
      <c r="E3054" s="16"/>
      <c r="G3054" s="17"/>
    </row>
    <row r="3055" spans="1:7" x14ac:dyDescent="0.15">
      <c r="A3055" s="14"/>
      <c r="B3055" s="14"/>
      <c r="C3055" s="14"/>
      <c r="D3055" s="14"/>
      <c r="E3055" s="16"/>
      <c r="G3055" s="17"/>
    </row>
    <row r="3056" spans="1:7" x14ac:dyDescent="0.15">
      <c r="A3056" s="14"/>
      <c r="B3056" s="14"/>
      <c r="C3056" s="14"/>
      <c r="D3056" s="14"/>
      <c r="E3056" s="16"/>
      <c r="G3056" s="17"/>
    </row>
    <row r="3057" spans="1:7" x14ac:dyDescent="0.15">
      <c r="A3057" s="14"/>
      <c r="B3057" s="14"/>
      <c r="C3057" s="14"/>
      <c r="D3057" s="14"/>
      <c r="E3057" s="16"/>
      <c r="G3057" s="17"/>
    </row>
    <row r="3058" spans="1:7" x14ac:dyDescent="0.15">
      <c r="A3058" s="14"/>
      <c r="B3058" s="14"/>
      <c r="C3058" s="14"/>
      <c r="D3058" s="14"/>
      <c r="E3058" s="16"/>
      <c r="G3058" s="17"/>
    </row>
    <row r="3059" spans="1:7" x14ac:dyDescent="0.15">
      <c r="A3059" s="14"/>
      <c r="B3059" s="14"/>
      <c r="C3059" s="14"/>
      <c r="D3059" s="14"/>
      <c r="E3059" s="16"/>
      <c r="G3059" s="17"/>
    </row>
    <row r="3060" spans="1:7" x14ac:dyDescent="0.15">
      <c r="A3060" s="14"/>
      <c r="B3060" s="14"/>
      <c r="C3060" s="14"/>
      <c r="D3060" s="14"/>
      <c r="E3060" s="16"/>
      <c r="G3060" s="17"/>
    </row>
    <row r="3061" spans="1:7" x14ac:dyDescent="0.15">
      <c r="A3061" s="14"/>
      <c r="B3061" s="14"/>
      <c r="C3061" s="14"/>
      <c r="D3061" s="14"/>
      <c r="E3061" s="16"/>
      <c r="G3061" s="17"/>
    </row>
    <row r="3062" spans="1:7" x14ac:dyDescent="0.15">
      <c r="A3062" s="14"/>
      <c r="B3062" s="14"/>
      <c r="C3062" s="14"/>
      <c r="D3062" s="14"/>
      <c r="E3062" s="16"/>
      <c r="G3062" s="17"/>
    </row>
    <row r="3063" spans="1:7" x14ac:dyDescent="0.15">
      <c r="A3063" s="14"/>
      <c r="B3063" s="14"/>
      <c r="C3063" s="14"/>
      <c r="D3063" s="14"/>
      <c r="E3063" s="16"/>
      <c r="G3063" s="17"/>
    </row>
    <row r="3064" spans="1:7" x14ac:dyDescent="0.15">
      <c r="A3064" s="14"/>
      <c r="B3064" s="14"/>
      <c r="C3064" s="14"/>
      <c r="D3064" s="14"/>
      <c r="E3064" s="16"/>
      <c r="G3064" s="17"/>
    </row>
    <row r="3065" spans="1:7" x14ac:dyDescent="0.15">
      <c r="A3065" s="14"/>
      <c r="B3065" s="14"/>
      <c r="C3065" s="14"/>
      <c r="D3065" s="14"/>
      <c r="E3065" s="16"/>
      <c r="G3065" s="17"/>
    </row>
    <row r="3066" spans="1:7" x14ac:dyDescent="0.15">
      <c r="A3066" s="14"/>
      <c r="B3066" s="14"/>
      <c r="C3066" s="14"/>
      <c r="D3066" s="14"/>
      <c r="E3066" s="16"/>
      <c r="G3066" s="17"/>
    </row>
    <row r="3067" spans="1:7" x14ac:dyDescent="0.15">
      <c r="A3067" s="14"/>
      <c r="B3067" s="14"/>
      <c r="C3067" s="14"/>
      <c r="D3067" s="14"/>
      <c r="E3067" s="16"/>
      <c r="G3067" s="17"/>
    </row>
    <row r="3068" spans="1:7" x14ac:dyDescent="0.15">
      <c r="A3068" s="14"/>
      <c r="B3068" s="14"/>
      <c r="C3068" s="14"/>
      <c r="D3068" s="14"/>
      <c r="E3068" s="16"/>
      <c r="G3068" s="17"/>
    </row>
    <row r="3069" spans="1:7" x14ac:dyDescent="0.15">
      <c r="A3069" s="14"/>
      <c r="B3069" s="14"/>
      <c r="C3069" s="14"/>
      <c r="D3069" s="14"/>
      <c r="E3069" s="16"/>
      <c r="G3069" s="17"/>
    </row>
    <row r="3070" spans="1:7" x14ac:dyDescent="0.15">
      <c r="A3070" s="14"/>
      <c r="B3070" s="14"/>
      <c r="C3070" s="14"/>
      <c r="D3070" s="14"/>
      <c r="E3070" s="16"/>
      <c r="G3070" s="17"/>
    </row>
    <row r="3071" spans="1:7" x14ac:dyDescent="0.15">
      <c r="A3071" s="14"/>
      <c r="B3071" s="14"/>
      <c r="C3071" s="14"/>
      <c r="D3071" s="14"/>
      <c r="E3071" s="16"/>
      <c r="G3071" s="17"/>
    </row>
    <row r="3072" spans="1:7" x14ac:dyDescent="0.15">
      <c r="A3072" s="14"/>
      <c r="B3072" s="14"/>
      <c r="C3072" s="14"/>
      <c r="D3072" s="14"/>
      <c r="E3072" s="16"/>
      <c r="G3072" s="17"/>
    </row>
    <row r="3073" spans="1:7" x14ac:dyDescent="0.15">
      <c r="A3073" s="14"/>
      <c r="B3073" s="14"/>
      <c r="C3073" s="14"/>
      <c r="D3073" s="14"/>
      <c r="E3073" s="16"/>
      <c r="G3073" s="17"/>
    </row>
    <row r="3074" spans="1:7" x14ac:dyDescent="0.15">
      <c r="A3074" s="14"/>
      <c r="B3074" s="14"/>
      <c r="C3074" s="14"/>
      <c r="D3074" s="14"/>
      <c r="E3074" s="16"/>
      <c r="G3074" s="17"/>
    </row>
    <row r="3075" spans="1:7" x14ac:dyDescent="0.15">
      <c r="A3075" s="14"/>
      <c r="B3075" s="14"/>
      <c r="C3075" s="14"/>
      <c r="D3075" s="14"/>
      <c r="E3075" s="16"/>
      <c r="G3075" s="17"/>
    </row>
    <row r="3076" spans="1:7" x14ac:dyDescent="0.15">
      <c r="A3076" s="14"/>
      <c r="B3076" s="14"/>
      <c r="C3076" s="14"/>
      <c r="D3076" s="14"/>
      <c r="E3076" s="16"/>
      <c r="G3076" s="17"/>
    </row>
    <row r="3077" spans="1:7" x14ac:dyDescent="0.15">
      <c r="A3077" s="14"/>
      <c r="B3077" s="14"/>
      <c r="C3077" s="14"/>
      <c r="D3077" s="14"/>
      <c r="E3077" s="16"/>
      <c r="G3077" s="17"/>
    </row>
    <row r="3078" spans="1:7" x14ac:dyDescent="0.15">
      <c r="A3078" s="14"/>
      <c r="B3078" s="14"/>
      <c r="C3078" s="14"/>
      <c r="D3078" s="14"/>
      <c r="E3078" s="16"/>
      <c r="G3078" s="17"/>
    </row>
    <row r="3079" spans="1:7" x14ac:dyDescent="0.15">
      <c r="A3079" s="14"/>
      <c r="B3079" s="14"/>
      <c r="C3079" s="14"/>
      <c r="D3079" s="14"/>
      <c r="E3079" s="16"/>
      <c r="G3079" s="17"/>
    </row>
    <row r="3080" spans="1:7" x14ac:dyDescent="0.15">
      <c r="A3080" s="14"/>
      <c r="B3080" s="14"/>
      <c r="C3080" s="14"/>
      <c r="D3080" s="14"/>
      <c r="E3080" s="16"/>
      <c r="G3080" s="17"/>
    </row>
    <row r="3081" spans="1:7" x14ac:dyDescent="0.15">
      <c r="A3081" s="14"/>
      <c r="B3081" s="14"/>
      <c r="C3081" s="14"/>
      <c r="D3081" s="14"/>
      <c r="E3081" s="16"/>
      <c r="G3081" s="17"/>
    </row>
    <row r="3082" spans="1:7" x14ac:dyDescent="0.15">
      <c r="A3082" s="14"/>
      <c r="B3082" s="14"/>
      <c r="C3082" s="14"/>
      <c r="D3082" s="14"/>
      <c r="E3082" s="16"/>
      <c r="G3082" s="17"/>
    </row>
    <row r="3083" spans="1:7" x14ac:dyDescent="0.15">
      <c r="A3083" s="14"/>
      <c r="B3083" s="14"/>
      <c r="C3083" s="14"/>
      <c r="D3083" s="14"/>
      <c r="E3083" s="16"/>
      <c r="G3083" s="17"/>
    </row>
    <row r="3084" spans="1:7" x14ac:dyDescent="0.15">
      <c r="A3084" s="14"/>
      <c r="B3084" s="14"/>
      <c r="C3084" s="14"/>
      <c r="D3084" s="14"/>
      <c r="E3084" s="16"/>
      <c r="G3084" s="17"/>
    </row>
    <row r="3085" spans="1:7" x14ac:dyDescent="0.15">
      <c r="A3085" s="14"/>
      <c r="B3085" s="14"/>
      <c r="C3085" s="14"/>
      <c r="D3085" s="14"/>
      <c r="E3085" s="16"/>
      <c r="G3085" s="17"/>
    </row>
    <row r="3086" spans="1:7" x14ac:dyDescent="0.15">
      <c r="A3086" s="14"/>
      <c r="B3086" s="14"/>
      <c r="C3086" s="14"/>
      <c r="D3086" s="14"/>
      <c r="E3086" s="16"/>
      <c r="G3086" s="17"/>
    </row>
    <row r="3087" spans="1:7" x14ac:dyDescent="0.15">
      <c r="A3087" s="14"/>
      <c r="B3087" s="14"/>
      <c r="C3087" s="14"/>
      <c r="D3087" s="14"/>
      <c r="E3087" s="16"/>
      <c r="G3087" s="17"/>
    </row>
    <row r="3088" spans="1:7" x14ac:dyDescent="0.15">
      <c r="A3088" s="14"/>
      <c r="B3088" s="14"/>
      <c r="C3088" s="14"/>
      <c r="D3088" s="14"/>
      <c r="E3088" s="16"/>
      <c r="G3088" s="17"/>
    </row>
    <row r="3089" spans="1:7" x14ac:dyDescent="0.15">
      <c r="A3089" s="14"/>
      <c r="B3089" s="14"/>
      <c r="C3089" s="14"/>
      <c r="D3089" s="14"/>
      <c r="E3089" s="16"/>
      <c r="G3089" s="17"/>
    </row>
    <row r="3090" spans="1:7" x14ac:dyDescent="0.15">
      <c r="A3090" s="14"/>
      <c r="B3090" s="14"/>
      <c r="C3090" s="14"/>
      <c r="D3090" s="14"/>
      <c r="E3090" s="16"/>
      <c r="G3090" s="17"/>
    </row>
    <row r="3091" spans="1:7" x14ac:dyDescent="0.15">
      <c r="A3091" s="14"/>
      <c r="B3091" s="14"/>
      <c r="C3091" s="14"/>
      <c r="D3091" s="14"/>
      <c r="E3091" s="16"/>
      <c r="G3091" s="17"/>
    </row>
    <row r="3092" spans="1:7" x14ac:dyDescent="0.15">
      <c r="A3092" s="14"/>
      <c r="B3092" s="14"/>
      <c r="C3092" s="14"/>
      <c r="D3092" s="14"/>
      <c r="E3092" s="16"/>
      <c r="G3092" s="17"/>
    </row>
    <row r="3093" spans="1:7" x14ac:dyDescent="0.15">
      <c r="A3093" s="14"/>
      <c r="B3093" s="14"/>
      <c r="C3093" s="14"/>
      <c r="D3093" s="14"/>
      <c r="E3093" s="16"/>
      <c r="G3093" s="17"/>
    </row>
    <row r="3094" spans="1:7" x14ac:dyDescent="0.15">
      <c r="A3094" s="14"/>
      <c r="B3094" s="14"/>
      <c r="C3094" s="14"/>
      <c r="D3094" s="14"/>
      <c r="E3094" s="16"/>
      <c r="G3094" s="17"/>
    </row>
    <row r="3095" spans="1:7" x14ac:dyDescent="0.15">
      <c r="A3095" s="14"/>
      <c r="B3095" s="14"/>
      <c r="C3095" s="14"/>
      <c r="D3095" s="14"/>
      <c r="E3095" s="16"/>
      <c r="G3095" s="17"/>
    </row>
    <row r="3096" spans="1:7" x14ac:dyDescent="0.15">
      <c r="A3096" s="14"/>
      <c r="B3096" s="14"/>
      <c r="C3096" s="14"/>
      <c r="D3096" s="14"/>
      <c r="E3096" s="16"/>
      <c r="G3096" s="17"/>
    </row>
    <row r="3097" spans="1:7" x14ac:dyDescent="0.15">
      <c r="A3097" s="14"/>
      <c r="B3097" s="14"/>
      <c r="C3097" s="14"/>
      <c r="D3097" s="14"/>
      <c r="E3097" s="16"/>
      <c r="G3097" s="17"/>
    </row>
    <row r="3098" spans="1:7" x14ac:dyDescent="0.15">
      <c r="A3098" s="14"/>
      <c r="B3098" s="14"/>
      <c r="C3098" s="14"/>
      <c r="D3098" s="14"/>
      <c r="E3098" s="16"/>
      <c r="G3098" s="17"/>
    </row>
    <row r="3099" spans="1:7" x14ac:dyDescent="0.15">
      <c r="A3099" s="14"/>
      <c r="B3099" s="14"/>
      <c r="C3099" s="14"/>
      <c r="D3099" s="14"/>
      <c r="E3099" s="16"/>
      <c r="G3099" s="17"/>
    </row>
    <row r="3100" spans="1:7" x14ac:dyDescent="0.15">
      <c r="A3100" s="14"/>
      <c r="B3100" s="14"/>
      <c r="C3100" s="14"/>
      <c r="D3100" s="14"/>
      <c r="E3100" s="16"/>
      <c r="G3100" s="17"/>
    </row>
    <row r="3101" spans="1:7" x14ac:dyDescent="0.15">
      <c r="A3101" s="14"/>
      <c r="B3101" s="14"/>
      <c r="C3101" s="14"/>
      <c r="D3101" s="14"/>
      <c r="E3101" s="16"/>
      <c r="G3101" s="17"/>
    </row>
    <row r="3102" spans="1:7" x14ac:dyDescent="0.15">
      <c r="A3102" s="14"/>
      <c r="B3102" s="14"/>
      <c r="C3102" s="14"/>
      <c r="D3102" s="14"/>
      <c r="E3102" s="16"/>
      <c r="G3102" s="17"/>
    </row>
    <row r="3103" spans="1:7" x14ac:dyDescent="0.15">
      <c r="A3103" s="14"/>
      <c r="B3103" s="14"/>
      <c r="C3103" s="14"/>
      <c r="D3103" s="14"/>
      <c r="E3103" s="16"/>
      <c r="G3103" s="17"/>
    </row>
    <row r="3104" spans="1:7" x14ac:dyDescent="0.15">
      <c r="A3104" s="14"/>
      <c r="B3104" s="14"/>
      <c r="C3104" s="14"/>
      <c r="D3104" s="14"/>
      <c r="E3104" s="16"/>
      <c r="G3104" s="17"/>
    </row>
    <row r="3105" spans="1:7" x14ac:dyDescent="0.15">
      <c r="A3105" s="14"/>
      <c r="B3105" s="14"/>
      <c r="C3105" s="14"/>
      <c r="D3105" s="14"/>
      <c r="E3105" s="16"/>
      <c r="G3105" s="17"/>
    </row>
    <row r="3106" spans="1:7" x14ac:dyDescent="0.15">
      <c r="A3106" s="14"/>
      <c r="B3106" s="14"/>
      <c r="C3106" s="14"/>
      <c r="D3106" s="14"/>
      <c r="E3106" s="16"/>
      <c r="G3106" s="17"/>
    </row>
    <row r="3107" spans="1:7" x14ac:dyDescent="0.15">
      <c r="A3107" s="14"/>
      <c r="B3107" s="14"/>
      <c r="C3107" s="14"/>
      <c r="D3107" s="14"/>
      <c r="E3107" s="16"/>
      <c r="G3107" s="17"/>
    </row>
    <row r="3108" spans="1:7" x14ac:dyDescent="0.15">
      <c r="A3108" s="14"/>
      <c r="B3108" s="14"/>
      <c r="C3108" s="14"/>
      <c r="D3108" s="14"/>
      <c r="E3108" s="16"/>
      <c r="G3108" s="17"/>
    </row>
    <row r="3109" spans="1:7" x14ac:dyDescent="0.15">
      <c r="A3109" s="14"/>
      <c r="B3109" s="14"/>
      <c r="C3109" s="14"/>
      <c r="D3109" s="14"/>
      <c r="E3109" s="16"/>
      <c r="G3109" s="17"/>
    </row>
    <row r="3110" spans="1:7" x14ac:dyDescent="0.15">
      <c r="A3110" s="14"/>
      <c r="B3110" s="14"/>
      <c r="C3110" s="14"/>
      <c r="D3110" s="14"/>
      <c r="E3110" s="16"/>
      <c r="G3110" s="17"/>
    </row>
    <row r="3111" spans="1:7" x14ac:dyDescent="0.15">
      <c r="A3111" s="14"/>
      <c r="B3111" s="14"/>
      <c r="C3111" s="14"/>
      <c r="D3111" s="14"/>
      <c r="E3111" s="16"/>
      <c r="G3111" s="17"/>
    </row>
    <row r="3112" spans="1:7" x14ac:dyDescent="0.15">
      <c r="A3112" s="14"/>
      <c r="B3112" s="14"/>
      <c r="C3112" s="14"/>
      <c r="D3112" s="14"/>
      <c r="E3112" s="16"/>
      <c r="G3112" s="17"/>
    </row>
    <row r="3113" spans="1:7" x14ac:dyDescent="0.15">
      <c r="A3113" s="14"/>
      <c r="B3113" s="14"/>
      <c r="C3113" s="14"/>
      <c r="D3113" s="14"/>
      <c r="E3113" s="16"/>
      <c r="G3113" s="17"/>
    </row>
    <row r="3114" spans="1:7" x14ac:dyDescent="0.15">
      <c r="A3114" s="14"/>
      <c r="B3114" s="14"/>
      <c r="C3114" s="14"/>
      <c r="D3114" s="14"/>
      <c r="E3114" s="16"/>
      <c r="G3114" s="17"/>
    </row>
    <row r="3115" spans="1:7" x14ac:dyDescent="0.15">
      <c r="A3115" s="14"/>
      <c r="B3115" s="14"/>
      <c r="C3115" s="14"/>
      <c r="D3115" s="14"/>
      <c r="E3115" s="16"/>
      <c r="G3115" s="17"/>
    </row>
    <row r="3116" spans="1:7" x14ac:dyDescent="0.15">
      <c r="A3116" s="14"/>
      <c r="B3116" s="14"/>
      <c r="C3116" s="14"/>
      <c r="D3116" s="14"/>
      <c r="E3116" s="16"/>
      <c r="G3116" s="17"/>
    </row>
    <row r="3117" spans="1:7" x14ac:dyDescent="0.15">
      <c r="A3117" s="14"/>
      <c r="B3117" s="14"/>
      <c r="C3117" s="14"/>
      <c r="D3117" s="14"/>
      <c r="E3117" s="16"/>
      <c r="G3117" s="17"/>
    </row>
    <row r="3118" spans="1:7" x14ac:dyDescent="0.15">
      <c r="A3118" s="14"/>
      <c r="B3118" s="14"/>
      <c r="C3118" s="14"/>
      <c r="D3118" s="14"/>
      <c r="E3118" s="16"/>
      <c r="G3118" s="17"/>
    </row>
    <row r="3119" spans="1:7" x14ac:dyDescent="0.15">
      <c r="A3119" s="14"/>
      <c r="B3119" s="14"/>
      <c r="C3119" s="14"/>
      <c r="D3119" s="14"/>
      <c r="E3119" s="16"/>
      <c r="G3119" s="17"/>
    </row>
    <row r="3120" spans="1:7" x14ac:dyDescent="0.15">
      <c r="A3120" s="14"/>
      <c r="B3120" s="14"/>
      <c r="C3120" s="14"/>
      <c r="D3120" s="14"/>
      <c r="E3120" s="16"/>
      <c r="G3120" s="17"/>
    </row>
    <row r="3121" spans="1:7" x14ac:dyDescent="0.15">
      <c r="A3121" s="14"/>
      <c r="B3121" s="14"/>
      <c r="C3121" s="14"/>
      <c r="D3121" s="14"/>
      <c r="E3121" s="16"/>
      <c r="G3121" s="17"/>
    </row>
    <row r="3122" spans="1:7" x14ac:dyDescent="0.15">
      <c r="A3122" s="14"/>
      <c r="B3122" s="14"/>
      <c r="C3122" s="14"/>
      <c r="D3122" s="14"/>
      <c r="E3122" s="16"/>
      <c r="G3122" s="17"/>
    </row>
    <row r="3123" spans="1:7" x14ac:dyDescent="0.15">
      <c r="A3123" s="14"/>
      <c r="B3123" s="14"/>
      <c r="C3123" s="14"/>
      <c r="D3123" s="14"/>
      <c r="E3123" s="16"/>
      <c r="G3123" s="17"/>
    </row>
    <row r="3124" spans="1:7" x14ac:dyDescent="0.15">
      <c r="A3124" s="14"/>
      <c r="B3124" s="14"/>
      <c r="C3124" s="14"/>
      <c r="D3124" s="14"/>
      <c r="E3124" s="16"/>
      <c r="G3124" s="17"/>
    </row>
    <row r="3125" spans="1:7" x14ac:dyDescent="0.15">
      <c r="A3125" s="14"/>
      <c r="B3125" s="14"/>
      <c r="C3125" s="14"/>
      <c r="D3125" s="14"/>
      <c r="E3125" s="16"/>
      <c r="G3125" s="17"/>
    </row>
    <row r="3126" spans="1:7" x14ac:dyDescent="0.15">
      <c r="A3126" s="14"/>
      <c r="B3126" s="14"/>
      <c r="C3126" s="14"/>
      <c r="D3126" s="14"/>
      <c r="E3126" s="16"/>
      <c r="G3126" s="17"/>
    </row>
    <row r="3127" spans="1:7" x14ac:dyDescent="0.15">
      <c r="A3127" s="14"/>
      <c r="B3127" s="14"/>
      <c r="C3127" s="14"/>
      <c r="D3127" s="14"/>
      <c r="E3127" s="16"/>
      <c r="G3127" s="17"/>
    </row>
    <row r="3128" spans="1:7" x14ac:dyDescent="0.15">
      <c r="A3128" s="14"/>
      <c r="B3128" s="14"/>
      <c r="C3128" s="14"/>
      <c r="D3128" s="14"/>
      <c r="E3128" s="16"/>
      <c r="G3128" s="17"/>
    </row>
    <row r="3129" spans="1:7" x14ac:dyDescent="0.15">
      <c r="A3129" s="14"/>
      <c r="B3129" s="14"/>
      <c r="C3129" s="14"/>
      <c r="D3129" s="14"/>
      <c r="E3129" s="16"/>
      <c r="G3129" s="17"/>
    </row>
    <row r="3130" spans="1:7" x14ac:dyDescent="0.15">
      <c r="A3130" s="14"/>
      <c r="B3130" s="14"/>
      <c r="C3130" s="14"/>
      <c r="D3130" s="14"/>
      <c r="E3130" s="16"/>
      <c r="G3130" s="17"/>
    </row>
    <row r="3131" spans="1:7" x14ac:dyDescent="0.15">
      <c r="A3131" s="14"/>
      <c r="B3131" s="14"/>
      <c r="C3131" s="14"/>
      <c r="D3131" s="14"/>
      <c r="E3131" s="16"/>
      <c r="G3131" s="17"/>
    </row>
    <row r="3132" spans="1:7" x14ac:dyDescent="0.15">
      <c r="A3132" s="14"/>
      <c r="B3132" s="14"/>
      <c r="C3132" s="14"/>
      <c r="D3132" s="14"/>
      <c r="E3132" s="16"/>
      <c r="G3132" s="17"/>
    </row>
    <row r="3133" spans="1:7" x14ac:dyDescent="0.15">
      <c r="A3133" s="14"/>
      <c r="B3133" s="14"/>
      <c r="C3133" s="14"/>
      <c r="D3133" s="14"/>
      <c r="E3133" s="16"/>
      <c r="G3133" s="17"/>
    </row>
    <row r="3134" spans="1:7" x14ac:dyDescent="0.15">
      <c r="A3134" s="14"/>
      <c r="B3134" s="14"/>
      <c r="C3134" s="14"/>
      <c r="D3134" s="14"/>
      <c r="E3134" s="16"/>
      <c r="G3134" s="17"/>
    </row>
    <row r="3135" spans="1:7" x14ac:dyDescent="0.15">
      <c r="A3135" s="14"/>
      <c r="B3135" s="14"/>
      <c r="C3135" s="14"/>
      <c r="D3135" s="14"/>
      <c r="E3135" s="16"/>
      <c r="G3135" s="17"/>
    </row>
    <row r="3136" spans="1:7" x14ac:dyDescent="0.15">
      <c r="A3136" s="14"/>
      <c r="B3136" s="14"/>
      <c r="C3136" s="14"/>
      <c r="D3136" s="14"/>
      <c r="E3136" s="16"/>
      <c r="G3136" s="17"/>
    </row>
    <row r="3137" spans="1:7" x14ac:dyDescent="0.15">
      <c r="A3137" s="14"/>
      <c r="B3137" s="14"/>
      <c r="C3137" s="14"/>
      <c r="D3137" s="14"/>
      <c r="E3137" s="16"/>
      <c r="G3137" s="17"/>
    </row>
    <row r="3138" spans="1:7" x14ac:dyDescent="0.15">
      <c r="A3138" s="14"/>
      <c r="B3138" s="14"/>
      <c r="C3138" s="14"/>
      <c r="D3138" s="14"/>
      <c r="E3138" s="16"/>
      <c r="G3138" s="17"/>
    </row>
    <row r="3139" spans="1:7" x14ac:dyDescent="0.15">
      <c r="A3139" s="14"/>
      <c r="B3139" s="14"/>
      <c r="C3139" s="14"/>
      <c r="D3139" s="14"/>
      <c r="E3139" s="16"/>
      <c r="G3139" s="17"/>
    </row>
    <row r="3140" spans="1:7" x14ac:dyDescent="0.15">
      <c r="A3140" s="14"/>
      <c r="B3140" s="14"/>
      <c r="C3140" s="14"/>
      <c r="D3140" s="14"/>
      <c r="E3140" s="16"/>
      <c r="G3140" s="17"/>
    </row>
    <row r="3141" spans="1:7" x14ac:dyDescent="0.15">
      <c r="A3141" s="14"/>
      <c r="B3141" s="14"/>
      <c r="C3141" s="14"/>
      <c r="D3141" s="14"/>
      <c r="E3141" s="16"/>
      <c r="G3141" s="17"/>
    </row>
    <row r="3142" spans="1:7" x14ac:dyDescent="0.15">
      <c r="A3142" s="14"/>
      <c r="B3142" s="14"/>
      <c r="C3142" s="14"/>
      <c r="D3142" s="14"/>
      <c r="E3142" s="16"/>
      <c r="G3142" s="17"/>
    </row>
    <row r="3143" spans="1:7" x14ac:dyDescent="0.15">
      <c r="A3143" s="14"/>
      <c r="B3143" s="14"/>
      <c r="C3143" s="14"/>
      <c r="D3143" s="14"/>
      <c r="E3143" s="16"/>
      <c r="G3143" s="17"/>
    </row>
    <row r="3144" spans="1:7" x14ac:dyDescent="0.15">
      <c r="A3144" s="14"/>
      <c r="B3144" s="14"/>
      <c r="C3144" s="14"/>
      <c r="D3144" s="14"/>
      <c r="E3144" s="16"/>
      <c r="G3144" s="17"/>
    </row>
    <row r="3145" spans="1:7" x14ac:dyDescent="0.15">
      <c r="A3145" s="14"/>
      <c r="B3145" s="14"/>
      <c r="C3145" s="14"/>
      <c r="D3145" s="14"/>
      <c r="E3145" s="16"/>
      <c r="G3145" s="17"/>
    </row>
    <row r="3146" spans="1:7" x14ac:dyDescent="0.15">
      <c r="A3146" s="14"/>
      <c r="B3146" s="14"/>
      <c r="C3146" s="14"/>
      <c r="D3146" s="14"/>
      <c r="E3146" s="16"/>
      <c r="G3146" s="17"/>
    </row>
    <row r="3147" spans="1:7" x14ac:dyDescent="0.15">
      <c r="A3147" s="14"/>
      <c r="B3147" s="14"/>
      <c r="C3147" s="14"/>
      <c r="D3147" s="14"/>
      <c r="E3147" s="16"/>
      <c r="G3147" s="17"/>
    </row>
    <row r="3148" spans="1:7" x14ac:dyDescent="0.15">
      <c r="A3148" s="14"/>
      <c r="B3148" s="14"/>
      <c r="C3148" s="14"/>
      <c r="D3148" s="14"/>
      <c r="E3148" s="16"/>
      <c r="G3148" s="17"/>
    </row>
    <row r="3149" spans="1:7" x14ac:dyDescent="0.15">
      <c r="A3149" s="14"/>
      <c r="B3149" s="14"/>
      <c r="C3149" s="14"/>
      <c r="D3149" s="14"/>
      <c r="E3149" s="16"/>
      <c r="G3149" s="17"/>
    </row>
    <row r="3150" spans="1:7" x14ac:dyDescent="0.15">
      <c r="A3150" s="14"/>
      <c r="B3150" s="14"/>
      <c r="C3150" s="14"/>
      <c r="D3150" s="14"/>
      <c r="E3150" s="16"/>
      <c r="G3150" s="17"/>
    </row>
    <row r="3151" spans="1:7" x14ac:dyDescent="0.15">
      <c r="A3151" s="14"/>
      <c r="B3151" s="14"/>
      <c r="C3151" s="14"/>
      <c r="D3151" s="14"/>
      <c r="E3151" s="16"/>
      <c r="G3151" s="17"/>
    </row>
    <row r="3152" spans="1:7" x14ac:dyDescent="0.15">
      <c r="A3152" s="14"/>
      <c r="B3152" s="14"/>
      <c r="C3152" s="14"/>
      <c r="D3152" s="14"/>
      <c r="E3152" s="16"/>
      <c r="G3152" s="17"/>
    </row>
    <row r="3153" spans="1:7" x14ac:dyDescent="0.15">
      <c r="A3153" s="14"/>
      <c r="B3153" s="14"/>
      <c r="C3153" s="14"/>
      <c r="D3153" s="14"/>
      <c r="E3153" s="16"/>
      <c r="G3153" s="17"/>
    </row>
    <row r="3154" spans="1:7" x14ac:dyDescent="0.15">
      <c r="A3154" s="14"/>
      <c r="B3154" s="14"/>
      <c r="C3154" s="14"/>
      <c r="D3154" s="14"/>
      <c r="E3154" s="16"/>
      <c r="G3154" s="17"/>
    </row>
    <row r="3155" spans="1:7" x14ac:dyDescent="0.15">
      <c r="A3155" s="14"/>
      <c r="B3155" s="14"/>
      <c r="C3155" s="14"/>
      <c r="D3155" s="14"/>
      <c r="E3155" s="16"/>
      <c r="G3155" s="17"/>
    </row>
    <row r="3156" spans="1:7" x14ac:dyDescent="0.15">
      <c r="A3156" s="14"/>
      <c r="B3156" s="14"/>
      <c r="C3156" s="14"/>
      <c r="D3156" s="14"/>
      <c r="E3156" s="16"/>
      <c r="G3156" s="17"/>
    </row>
    <row r="3157" spans="1:7" x14ac:dyDescent="0.15">
      <c r="A3157" s="14"/>
      <c r="B3157" s="14"/>
      <c r="C3157" s="14"/>
      <c r="D3157" s="14"/>
      <c r="E3157" s="16"/>
      <c r="G3157" s="17"/>
    </row>
    <row r="3158" spans="1:7" x14ac:dyDescent="0.15">
      <c r="A3158" s="14"/>
      <c r="B3158" s="14"/>
      <c r="C3158" s="14"/>
      <c r="D3158" s="14"/>
      <c r="E3158" s="16"/>
      <c r="G3158" s="17"/>
    </row>
    <row r="3159" spans="1:7" x14ac:dyDescent="0.15">
      <c r="A3159" s="14"/>
      <c r="B3159" s="14"/>
      <c r="C3159" s="14"/>
      <c r="D3159" s="14"/>
      <c r="E3159" s="16"/>
      <c r="G3159" s="17"/>
    </row>
    <row r="3160" spans="1:7" x14ac:dyDescent="0.15">
      <c r="A3160" s="14"/>
      <c r="B3160" s="14"/>
      <c r="C3160" s="14"/>
      <c r="D3160" s="14"/>
      <c r="E3160" s="16"/>
      <c r="G3160" s="17"/>
    </row>
    <row r="3161" spans="1:7" x14ac:dyDescent="0.15">
      <c r="A3161" s="14"/>
      <c r="B3161" s="14"/>
      <c r="C3161" s="14"/>
      <c r="D3161" s="14"/>
      <c r="E3161" s="16"/>
      <c r="G3161" s="17"/>
    </row>
    <row r="3162" spans="1:7" x14ac:dyDescent="0.15">
      <c r="A3162" s="14"/>
      <c r="B3162" s="14"/>
      <c r="C3162" s="14"/>
      <c r="D3162" s="14"/>
      <c r="E3162" s="16"/>
      <c r="G3162" s="17"/>
    </row>
    <row r="3163" spans="1:7" x14ac:dyDescent="0.15">
      <c r="A3163" s="14"/>
      <c r="B3163" s="14"/>
      <c r="C3163" s="14"/>
      <c r="D3163" s="14"/>
      <c r="E3163" s="16"/>
      <c r="G3163" s="17"/>
    </row>
    <row r="3164" spans="1:7" x14ac:dyDescent="0.15">
      <c r="A3164" s="14"/>
      <c r="B3164" s="14"/>
      <c r="C3164" s="14"/>
      <c r="D3164" s="14"/>
      <c r="E3164" s="16"/>
      <c r="G3164" s="17"/>
    </row>
    <row r="3165" spans="1:7" x14ac:dyDescent="0.15">
      <c r="A3165" s="14"/>
      <c r="B3165" s="14"/>
      <c r="C3165" s="14"/>
      <c r="D3165" s="14"/>
      <c r="E3165" s="16"/>
      <c r="G3165" s="17"/>
    </row>
    <row r="3166" spans="1:7" x14ac:dyDescent="0.15">
      <c r="A3166" s="14"/>
      <c r="B3166" s="14"/>
      <c r="C3166" s="14"/>
      <c r="D3166" s="14"/>
      <c r="E3166" s="16"/>
      <c r="G3166" s="17"/>
    </row>
    <row r="3167" spans="1:7" x14ac:dyDescent="0.15">
      <c r="A3167" s="14"/>
      <c r="B3167" s="14"/>
      <c r="C3167" s="14"/>
      <c r="D3167" s="14"/>
      <c r="E3167" s="16"/>
      <c r="G3167" s="17"/>
    </row>
    <row r="3168" spans="1:7" x14ac:dyDescent="0.15">
      <c r="A3168" s="14"/>
      <c r="B3168" s="14"/>
      <c r="C3168" s="14"/>
      <c r="D3168" s="14"/>
      <c r="E3168" s="16"/>
      <c r="G3168" s="17"/>
    </row>
    <row r="3169" spans="1:7" x14ac:dyDescent="0.15">
      <c r="A3169" s="14"/>
      <c r="B3169" s="14"/>
      <c r="C3169" s="14"/>
      <c r="D3169" s="14"/>
      <c r="E3169" s="16"/>
      <c r="G3169" s="17"/>
    </row>
    <row r="3170" spans="1:7" x14ac:dyDescent="0.15">
      <c r="A3170" s="14"/>
      <c r="B3170" s="14"/>
      <c r="C3170" s="14"/>
      <c r="D3170" s="14"/>
      <c r="E3170" s="16"/>
      <c r="G3170" s="17"/>
    </row>
    <row r="3171" spans="1:7" x14ac:dyDescent="0.15">
      <c r="A3171" s="14"/>
      <c r="B3171" s="14"/>
      <c r="C3171" s="14"/>
      <c r="D3171" s="14"/>
      <c r="E3171" s="16"/>
      <c r="G3171" s="17"/>
    </row>
    <row r="3172" spans="1:7" x14ac:dyDescent="0.15">
      <c r="A3172" s="14"/>
      <c r="B3172" s="14"/>
      <c r="C3172" s="14"/>
      <c r="D3172" s="14"/>
      <c r="E3172" s="16"/>
      <c r="G3172" s="17"/>
    </row>
    <row r="3173" spans="1:7" x14ac:dyDescent="0.15">
      <c r="A3173" s="14"/>
      <c r="B3173" s="14"/>
      <c r="C3173" s="14"/>
      <c r="D3173" s="14"/>
      <c r="E3173" s="16"/>
      <c r="G3173" s="17"/>
    </row>
    <row r="3174" spans="1:7" x14ac:dyDescent="0.15">
      <c r="A3174" s="14"/>
      <c r="B3174" s="14"/>
      <c r="C3174" s="14"/>
      <c r="D3174" s="14"/>
      <c r="E3174" s="16"/>
      <c r="G3174" s="17"/>
    </row>
    <row r="3175" spans="1:7" x14ac:dyDescent="0.15">
      <c r="A3175" s="14"/>
      <c r="B3175" s="14"/>
      <c r="C3175" s="14"/>
      <c r="D3175" s="14"/>
      <c r="E3175" s="16"/>
      <c r="G3175" s="17"/>
    </row>
    <row r="3176" spans="1:7" x14ac:dyDescent="0.15">
      <c r="A3176" s="14"/>
      <c r="B3176" s="14"/>
      <c r="C3176" s="14"/>
      <c r="D3176" s="14"/>
      <c r="E3176" s="16"/>
      <c r="G3176" s="17"/>
    </row>
    <row r="3177" spans="1:7" x14ac:dyDescent="0.15">
      <c r="A3177" s="14"/>
      <c r="B3177" s="14"/>
      <c r="C3177" s="14"/>
      <c r="D3177" s="14"/>
      <c r="E3177" s="16"/>
      <c r="G3177" s="17"/>
    </row>
    <row r="3178" spans="1:7" x14ac:dyDescent="0.15">
      <c r="A3178" s="14"/>
      <c r="B3178" s="14"/>
      <c r="C3178" s="14"/>
      <c r="D3178" s="14"/>
      <c r="E3178" s="16"/>
      <c r="G3178" s="17"/>
    </row>
    <row r="3179" spans="1:7" x14ac:dyDescent="0.15">
      <c r="A3179" s="14"/>
      <c r="B3179" s="14"/>
      <c r="C3179" s="14"/>
      <c r="D3179" s="14"/>
      <c r="E3179" s="16"/>
      <c r="G3179" s="17"/>
    </row>
    <row r="3180" spans="1:7" x14ac:dyDescent="0.15">
      <c r="A3180" s="14"/>
      <c r="B3180" s="14"/>
      <c r="C3180" s="14"/>
      <c r="D3180" s="14"/>
      <c r="E3180" s="16"/>
      <c r="G3180" s="17"/>
    </row>
    <row r="3181" spans="1:7" x14ac:dyDescent="0.15">
      <c r="A3181" s="14"/>
      <c r="B3181" s="14"/>
      <c r="C3181" s="14"/>
      <c r="D3181" s="14"/>
      <c r="E3181" s="16"/>
      <c r="G3181" s="17"/>
    </row>
    <row r="3182" spans="1:7" x14ac:dyDescent="0.15">
      <c r="A3182" s="14"/>
      <c r="B3182" s="14"/>
      <c r="C3182" s="14"/>
      <c r="D3182" s="14"/>
      <c r="E3182" s="16"/>
      <c r="G3182" s="17"/>
    </row>
    <row r="3183" spans="1:7" x14ac:dyDescent="0.15">
      <c r="A3183" s="14"/>
      <c r="B3183" s="14"/>
      <c r="C3183" s="14"/>
      <c r="D3183" s="14"/>
      <c r="E3183" s="16"/>
      <c r="G3183" s="17"/>
    </row>
    <row r="3184" spans="1:7" x14ac:dyDescent="0.15">
      <c r="A3184" s="14"/>
      <c r="B3184" s="14"/>
      <c r="C3184" s="14"/>
      <c r="D3184" s="14"/>
      <c r="E3184" s="16"/>
      <c r="G3184" s="17"/>
    </row>
    <row r="3185" spans="1:7" x14ac:dyDescent="0.15">
      <c r="A3185" s="14"/>
      <c r="B3185" s="14"/>
      <c r="C3185" s="14"/>
      <c r="D3185" s="14"/>
      <c r="E3185" s="16"/>
      <c r="G3185" s="17"/>
    </row>
    <row r="3186" spans="1:7" x14ac:dyDescent="0.15">
      <c r="A3186" s="14"/>
      <c r="B3186" s="14"/>
      <c r="C3186" s="14"/>
      <c r="D3186" s="14"/>
      <c r="E3186" s="16"/>
      <c r="G3186" s="17"/>
    </row>
    <row r="3187" spans="1:7" x14ac:dyDescent="0.15">
      <c r="A3187" s="14"/>
      <c r="B3187" s="14"/>
      <c r="C3187" s="14"/>
      <c r="D3187" s="14"/>
      <c r="E3187" s="16"/>
      <c r="G3187" s="17"/>
    </row>
    <row r="3188" spans="1:7" x14ac:dyDescent="0.15">
      <c r="A3188" s="14"/>
      <c r="B3188" s="14"/>
      <c r="C3188" s="14"/>
      <c r="D3188" s="14"/>
      <c r="E3188" s="16"/>
      <c r="G3188" s="17"/>
    </row>
    <row r="3189" spans="1:7" x14ac:dyDescent="0.15">
      <c r="A3189" s="14"/>
      <c r="B3189" s="14"/>
      <c r="C3189" s="14"/>
      <c r="D3189" s="14"/>
      <c r="E3189" s="16"/>
      <c r="G3189" s="17"/>
    </row>
    <row r="3190" spans="1:7" x14ac:dyDescent="0.15">
      <c r="A3190" s="14"/>
      <c r="B3190" s="14"/>
      <c r="C3190" s="14"/>
      <c r="D3190" s="14"/>
      <c r="E3190" s="16"/>
      <c r="G3190" s="17"/>
    </row>
    <row r="3191" spans="1:7" x14ac:dyDescent="0.15">
      <c r="A3191" s="14"/>
      <c r="B3191" s="14"/>
      <c r="C3191" s="14"/>
      <c r="D3191" s="14"/>
      <c r="E3191" s="16"/>
      <c r="G3191" s="17"/>
    </row>
    <row r="3192" spans="1:7" x14ac:dyDescent="0.15">
      <c r="A3192" s="14"/>
      <c r="B3192" s="14"/>
      <c r="C3192" s="14"/>
      <c r="D3192" s="14"/>
      <c r="E3192" s="16"/>
      <c r="G3192" s="17"/>
    </row>
    <row r="3193" spans="1:7" x14ac:dyDescent="0.15">
      <c r="A3193" s="14"/>
      <c r="B3193" s="14"/>
      <c r="C3193" s="14"/>
      <c r="D3193" s="14"/>
      <c r="E3193" s="16"/>
      <c r="G3193" s="17"/>
    </row>
    <row r="3194" spans="1:7" x14ac:dyDescent="0.15">
      <c r="A3194" s="14"/>
      <c r="B3194" s="14"/>
      <c r="C3194" s="14"/>
      <c r="D3194" s="14"/>
      <c r="E3194" s="16"/>
      <c r="G3194" s="17"/>
    </row>
    <row r="3195" spans="1:7" x14ac:dyDescent="0.15">
      <c r="A3195" s="14"/>
      <c r="B3195" s="14"/>
      <c r="C3195" s="14"/>
      <c r="D3195" s="14"/>
      <c r="E3195" s="16"/>
      <c r="G3195" s="17"/>
    </row>
    <row r="3196" spans="1:7" x14ac:dyDescent="0.15">
      <c r="A3196" s="14"/>
      <c r="B3196" s="14"/>
      <c r="C3196" s="14"/>
      <c r="D3196" s="14"/>
      <c r="E3196" s="16"/>
      <c r="G3196" s="17"/>
    </row>
    <row r="3197" spans="1:7" x14ac:dyDescent="0.15">
      <c r="A3197" s="14"/>
      <c r="B3197" s="14"/>
      <c r="C3197" s="14"/>
      <c r="D3197" s="14"/>
      <c r="E3197" s="16"/>
      <c r="G3197" s="17"/>
    </row>
    <row r="3198" spans="1:7" x14ac:dyDescent="0.15">
      <c r="A3198" s="14"/>
      <c r="B3198" s="14"/>
      <c r="C3198" s="14"/>
      <c r="D3198" s="14"/>
      <c r="E3198" s="16"/>
      <c r="G3198" s="17"/>
    </row>
    <row r="3199" spans="1:7" x14ac:dyDescent="0.15">
      <c r="A3199" s="14"/>
      <c r="B3199" s="14"/>
      <c r="C3199" s="14"/>
      <c r="D3199" s="14"/>
      <c r="E3199" s="16"/>
      <c r="G3199" s="17"/>
    </row>
    <row r="3200" spans="1:7" x14ac:dyDescent="0.15">
      <c r="A3200" s="14"/>
      <c r="B3200" s="14"/>
      <c r="C3200" s="14"/>
      <c r="D3200" s="14"/>
      <c r="E3200" s="16"/>
      <c r="G3200" s="17"/>
    </row>
    <row r="3201" spans="1:7" x14ac:dyDescent="0.15">
      <c r="A3201" s="14"/>
      <c r="B3201" s="14"/>
      <c r="C3201" s="14"/>
      <c r="D3201" s="14"/>
      <c r="E3201" s="16"/>
      <c r="G3201" s="17"/>
    </row>
    <row r="3202" spans="1:7" x14ac:dyDescent="0.15">
      <c r="A3202" s="14"/>
      <c r="B3202" s="14"/>
      <c r="C3202" s="14"/>
      <c r="D3202" s="14"/>
      <c r="E3202" s="16"/>
      <c r="G3202" s="17"/>
    </row>
    <row r="3203" spans="1:7" x14ac:dyDescent="0.15">
      <c r="A3203" s="14"/>
      <c r="B3203" s="14"/>
      <c r="C3203" s="14"/>
      <c r="D3203" s="14"/>
      <c r="E3203" s="16"/>
      <c r="G3203" s="17"/>
    </row>
    <row r="3204" spans="1:7" x14ac:dyDescent="0.15">
      <c r="A3204" s="14"/>
      <c r="B3204" s="14"/>
      <c r="C3204" s="14"/>
      <c r="D3204" s="14"/>
      <c r="E3204" s="16"/>
      <c r="G3204" s="17"/>
    </row>
    <row r="3205" spans="1:7" x14ac:dyDescent="0.15">
      <c r="A3205" s="14"/>
      <c r="B3205" s="14"/>
      <c r="C3205" s="14"/>
      <c r="D3205" s="14"/>
      <c r="E3205" s="16"/>
      <c r="G3205" s="17"/>
    </row>
    <row r="3206" spans="1:7" x14ac:dyDescent="0.15">
      <c r="A3206" s="14"/>
      <c r="B3206" s="14"/>
      <c r="C3206" s="14"/>
      <c r="D3206" s="14"/>
      <c r="E3206" s="16"/>
      <c r="G3206" s="17"/>
    </row>
    <row r="3207" spans="1:7" x14ac:dyDescent="0.15">
      <c r="A3207" s="14"/>
      <c r="B3207" s="14"/>
      <c r="C3207" s="14"/>
      <c r="D3207" s="14"/>
      <c r="E3207" s="16"/>
      <c r="G3207" s="17"/>
    </row>
    <row r="3208" spans="1:7" x14ac:dyDescent="0.15">
      <c r="A3208" s="14"/>
      <c r="B3208" s="14"/>
      <c r="C3208" s="14"/>
      <c r="D3208" s="14"/>
      <c r="E3208" s="16"/>
      <c r="G3208" s="17"/>
    </row>
    <row r="3209" spans="1:7" x14ac:dyDescent="0.15">
      <c r="A3209" s="14"/>
      <c r="B3209" s="14"/>
      <c r="C3209" s="14"/>
      <c r="D3209" s="14"/>
      <c r="E3209" s="16"/>
      <c r="G3209" s="17"/>
    </row>
    <row r="3210" spans="1:7" x14ac:dyDescent="0.15">
      <c r="A3210" s="14"/>
      <c r="B3210" s="14"/>
      <c r="C3210" s="14"/>
      <c r="D3210" s="14"/>
      <c r="E3210" s="16"/>
      <c r="G3210" s="17"/>
    </row>
    <row r="3211" spans="1:7" x14ac:dyDescent="0.15">
      <c r="A3211" s="14"/>
      <c r="B3211" s="14"/>
      <c r="C3211" s="14"/>
      <c r="D3211" s="14"/>
      <c r="E3211" s="16"/>
      <c r="G3211" s="17"/>
    </row>
    <row r="3212" spans="1:7" x14ac:dyDescent="0.15">
      <c r="A3212" s="14"/>
      <c r="B3212" s="14"/>
      <c r="C3212" s="14"/>
      <c r="D3212" s="14"/>
      <c r="E3212" s="16"/>
      <c r="G3212" s="17"/>
    </row>
    <row r="3213" spans="1:7" x14ac:dyDescent="0.15">
      <c r="A3213" s="14"/>
      <c r="B3213" s="14"/>
      <c r="C3213" s="14"/>
      <c r="D3213" s="14"/>
      <c r="E3213" s="16"/>
      <c r="G3213" s="17"/>
    </row>
    <row r="3214" spans="1:7" x14ac:dyDescent="0.15">
      <c r="A3214" s="14"/>
      <c r="B3214" s="14"/>
      <c r="C3214" s="14"/>
      <c r="D3214" s="14"/>
      <c r="E3214" s="16"/>
      <c r="G3214" s="17"/>
    </row>
    <row r="3215" spans="1:7" x14ac:dyDescent="0.15">
      <c r="A3215" s="14"/>
      <c r="B3215" s="14"/>
      <c r="C3215" s="14"/>
      <c r="D3215" s="14"/>
      <c r="E3215" s="16"/>
      <c r="G3215" s="17"/>
    </row>
    <row r="3216" spans="1:7" x14ac:dyDescent="0.15">
      <c r="A3216" s="14"/>
      <c r="B3216" s="14"/>
      <c r="C3216" s="14"/>
      <c r="D3216" s="14"/>
      <c r="E3216" s="16"/>
      <c r="G3216" s="17"/>
    </row>
    <row r="3217" spans="1:7" x14ac:dyDescent="0.15">
      <c r="A3217" s="14"/>
      <c r="B3217" s="14"/>
      <c r="C3217" s="14"/>
      <c r="D3217" s="14"/>
      <c r="E3217" s="16"/>
      <c r="G3217" s="17"/>
    </row>
    <row r="3218" spans="1:7" x14ac:dyDescent="0.15">
      <c r="A3218" s="14"/>
      <c r="B3218" s="14"/>
      <c r="C3218" s="14"/>
      <c r="D3218" s="14"/>
      <c r="E3218" s="16"/>
      <c r="G3218" s="17"/>
    </row>
    <row r="3219" spans="1:7" x14ac:dyDescent="0.15">
      <c r="A3219" s="14"/>
      <c r="B3219" s="14"/>
      <c r="C3219" s="14"/>
      <c r="D3219" s="14"/>
      <c r="E3219" s="16"/>
      <c r="G3219" s="17"/>
    </row>
    <row r="3220" spans="1:7" x14ac:dyDescent="0.15">
      <c r="A3220" s="14"/>
      <c r="B3220" s="14"/>
      <c r="C3220" s="14"/>
      <c r="D3220" s="14"/>
      <c r="E3220" s="16"/>
      <c r="G3220" s="17"/>
    </row>
    <row r="3221" spans="1:7" x14ac:dyDescent="0.15">
      <c r="A3221" s="14"/>
      <c r="B3221" s="14"/>
      <c r="C3221" s="14"/>
      <c r="D3221" s="14"/>
      <c r="E3221" s="16"/>
      <c r="G3221" s="17"/>
    </row>
    <row r="3222" spans="1:7" x14ac:dyDescent="0.15">
      <c r="A3222" s="14"/>
      <c r="B3222" s="14"/>
      <c r="C3222" s="14"/>
      <c r="D3222" s="14"/>
      <c r="E3222" s="16"/>
      <c r="G3222" s="17"/>
    </row>
    <row r="3223" spans="1:7" x14ac:dyDescent="0.15">
      <c r="A3223" s="14"/>
      <c r="B3223" s="14"/>
      <c r="C3223" s="14"/>
      <c r="D3223" s="14"/>
      <c r="E3223" s="16"/>
      <c r="G3223" s="17"/>
    </row>
    <row r="3224" spans="1:7" x14ac:dyDescent="0.15">
      <c r="A3224" s="14"/>
      <c r="B3224" s="14"/>
      <c r="C3224" s="14"/>
      <c r="D3224" s="14"/>
      <c r="E3224" s="16"/>
      <c r="G3224" s="17"/>
    </row>
    <row r="3225" spans="1:7" x14ac:dyDescent="0.15">
      <c r="A3225" s="14"/>
      <c r="B3225" s="14"/>
      <c r="C3225" s="14"/>
      <c r="D3225" s="14"/>
      <c r="E3225" s="16"/>
      <c r="G3225" s="17"/>
    </row>
    <row r="3226" spans="1:7" x14ac:dyDescent="0.15">
      <c r="A3226" s="14"/>
      <c r="B3226" s="14"/>
      <c r="C3226" s="14"/>
      <c r="D3226" s="14"/>
      <c r="E3226" s="16"/>
      <c r="G3226" s="17"/>
    </row>
    <row r="3227" spans="1:7" x14ac:dyDescent="0.15">
      <c r="A3227" s="14"/>
      <c r="B3227" s="14"/>
      <c r="C3227" s="14"/>
      <c r="D3227" s="14"/>
      <c r="E3227" s="16"/>
      <c r="G3227" s="17"/>
    </row>
    <row r="3228" spans="1:7" x14ac:dyDescent="0.15">
      <c r="A3228" s="14"/>
      <c r="B3228" s="14"/>
      <c r="C3228" s="14"/>
      <c r="D3228" s="14"/>
      <c r="E3228" s="16"/>
      <c r="G3228" s="17"/>
    </row>
    <row r="3229" spans="1:7" x14ac:dyDescent="0.15">
      <c r="A3229" s="14"/>
      <c r="B3229" s="14"/>
      <c r="C3229" s="14"/>
      <c r="D3229" s="14"/>
      <c r="E3229" s="16"/>
      <c r="G3229" s="17"/>
    </row>
    <row r="3230" spans="1:7" x14ac:dyDescent="0.15">
      <c r="A3230" s="14"/>
      <c r="B3230" s="14"/>
      <c r="C3230" s="14"/>
      <c r="D3230" s="14"/>
      <c r="E3230" s="16"/>
      <c r="G3230" s="17"/>
    </row>
    <row r="3231" spans="1:7" x14ac:dyDescent="0.15">
      <c r="A3231" s="14"/>
      <c r="B3231" s="14"/>
      <c r="C3231" s="14"/>
      <c r="D3231" s="14"/>
      <c r="E3231" s="16"/>
      <c r="G3231" s="17"/>
    </row>
    <row r="3232" spans="1:7" x14ac:dyDescent="0.15">
      <c r="A3232" s="14"/>
      <c r="B3232" s="14"/>
      <c r="C3232" s="14"/>
      <c r="D3232" s="14"/>
      <c r="E3232" s="16"/>
      <c r="G3232" s="17"/>
    </row>
    <row r="3233" spans="1:7" x14ac:dyDescent="0.15">
      <c r="A3233" s="14"/>
      <c r="B3233" s="14"/>
      <c r="C3233" s="14"/>
      <c r="D3233" s="14"/>
      <c r="E3233" s="16"/>
      <c r="G3233" s="17"/>
    </row>
    <row r="3234" spans="1:7" x14ac:dyDescent="0.15">
      <c r="A3234" s="14"/>
      <c r="B3234" s="14"/>
      <c r="C3234" s="14"/>
      <c r="D3234" s="14"/>
      <c r="E3234" s="16"/>
      <c r="G3234" s="17"/>
    </row>
    <row r="3235" spans="1:7" x14ac:dyDescent="0.15">
      <c r="A3235" s="14"/>
      <c r="B3235" s="14"/>
      <c r="C3235" s="14"/>
      <c r="D3235" s="14"/>
      <c r="E3235" s="16"/>
      <c r="G3235" s="17"/>
    </row>
    <row r="3236" spans="1:7" x14ac:dyDescent="0.15">
      <c r="A3236" s="14"/>
      <c r="B3236" s="14"/>
      <c r="C3236" s="14"/>
      <c r="D3236" s="14"/>
      <c r="E3236" s="16"/>
      <c r="G3236" s="17"/>
    </row>
    <row r="3237" spans="1:7" x14ac:dyDescent="0.15">
      <c r="A3237" s="14"/>
      <c r="B3237" s="14"/>
      <c r="C3237" s="14"/>
      <c r="D3237" s="14"/>
      <c r="E3237" s="16"/>
      <c r="G3237" s="17"/>
    </row>
    <row r="3238" spans="1:7" x14ac:dyDescent="0.15">
      <c r="A3238" s="14"/>
      <c r="B3238" s="14"/>
      <c r="C3238" s="14"/>
      <c r="D3238" s="14"/>
      <c r="E3238" s="16"/>
      <c r="G3238" s="17"/>
    </row>
    <row r="3239" spans="1:7" x14ac:dyDescent="0.15">
      <c r="A3239" s="14"/>
      <c r="B3239" s="14"/>
      <c r="C3239" s="14"/>
      <c r="D3239" s="14"/>
      <c r="E3239" s="16"/>
      <c r="G3239" s="17"/>
    </row>
    <row r="3240" spans="1:7" x14ac:dyDescent="0.15">
      <c r="A3240" s="14"/>
      <c r="B3240" s="14"/>
      <c r="C3240" s="14"/>
      <c r="D3240" s="14"/>
      <c r="E3240" s="16"/>
      <c r="G3240" s="17"/>
    </row>
    <row r="3241" spans="1:7" x14ac:dyDescent="0.15">
      <c r="A3241" s="14"/>
      <c r="B3241" s="14"/>
      <c r="C3241" s="14"/>
      <c r="D3241" s="14"/>
      <c r="E3241" s="16"/>
      <c r="G3241" s="17"/>
    </row>
    <row r="3242" spans="1:7" x14ac:dyDescent="0.15">
      <c r="A3242" s="14"/>
      <c r="B3242" s="14"/>
      <c r="C3242" s="14"/>
      <c r="D3242" s="14"/>
      <c r="E3242" s="16"/>
      <c r="G3242" s="17"/>
    </row>
    <row r="3243" spans="1:7" x14ac:dyDescent="0.15">
      <c r="A3243" s="14"/>
      <c r="B3243" s="14"/>
      <c r="C3243" s="14"/>
      <c r="D3243" s="14"/>
      <c r="E3243" s="16"/>
      <c r="G3243" s="17"/>
    </row>
    <row r="3244" spans="1:7" x14ac:dyDescent="0.15">
      <c r="A3244" s="14"/>
      <c r="B3244" s="14"/>
      <c r="C3244" s="14"/>
      <c r="D3244" s="14"/>
      <c r="E3244" s="16"/>
      <c r="G3244" s="17"/>
    </row>
    <row r="3245" spans="1:7" x14ac:dyDescent="0.15">
      <c r="A3245" s="14"/>
      <c r="B3245" s="14"/>
      <c r="C3245" s="14"/>
      <c r="D3245" s="14"/>
      <c r="E3245" s="16"/>
      <c r="G3245" s="17"/>
    </row>
    <row r="3246" spans="1:7" x14ac:dyDescent="0.15">
      <c r="A3246" s="14"/>
      <c r="B3246" s="14"/>
      <c r="C3246" s="14"/>
      <c r="D3246" s="14"/>
      <c r="E3246" s="16"/>
      <c r="G3246" s="17"/>
    </row>
    <row r="3247" spans="1:7" x14ac:dyDescent="0.15">
      <c r="A3247" s="14"/>
      <c r="B3247" s="14"/>
      <c r="C3247" s="14"/>
      <c r="D3247" s="14"/>
      <c r="E3247" s="16"/>
      <c r="G3247" s="17"/>
    </row>
    <row r="3248" spans="1:7" x14ac:dyDescent="0.15">
      <c r="A3248" s="14"/>
      <c r="B3248" s="14"/>
      <c r="C3248" s="14"/>
      <c r="D3248" s="14"/>
      <c r="E3248" s="16"/>
      <c r="G3248" s="17"/>
    </row>
    <row r="3249" spans="1:7" x14ac:dyDescent="0.15">
      <c r="A3249" s="14"/>
      <c r="B3249" s="14"/>
      <c r="C3249" s="14"/>
      <c r="D3249" s="14"/>
      <c r="E3249" s="16"/>
      <c r="G3249" s="17"/>
    </row>
    <row r="3250" spans="1:7" x14ac:dyDescent="0.15">
      <c r="A3250" s="14"/>
      <c r="B3250" s="14"/>
      <c r="C3250" s="14"/>
      <c r="D3250" s="14"/>
      <c r="E3250" s="16"/>
      <c r="G3250" s="17"/>
    </row>
    <row r="3251" spans="1:7" x14ac:dyDescent="0.15">
      <c r="A3251" s="14"/>
      <c r="B3251" s="14"/>
      <c r="C3251" s="14"/>
      <c r="D3251" s="14"/>
      <c r="E3251" s="16"/>
      <c r="G3251" s="17"/>
    </row>
    <row r="3252" spans="1:7" x14ac:dyDescent="0.15">
      <c r="A3252" s="14"/>
      <c r="B3252" s="14"/>
      <c r="C3252" s="14"/>
      <c r="D3252" s="14"/>
      <c r="E3252" s="16"/>
      <c r="G3252" s="17"/>
    </row>
    <row r="3253" spans="1:7" x14ac:dyDescent="0.15">
      <c r="A3253" s="14"/>
      <c r="B3253" s="14"/>
      <c r="C3253" s="14"/>
      <c r="D3253" s="14"/>
      <c r="E3253" s="16"/>
      <c r="G3253" s="17"/>
    </row>
    <row r="3254" spans="1:7" x14ac:dyDescent="0.15">
      <c r="A3254" s="14"/>
      <c r="B3254" s="14"/>
      <c r="C3254" s="14"/>
      <c r="D3254" s="14"/>
      <c r="E3254" s="16"/>
      <c r="G3254" s="17"/>
    </row>
    <row r="3255" spans="1:7" x14ac:dyDescent="0.15">
      <c r="A3255" s="14"/>
      <c r="B3255" s="14"/>
      <c r="C3255" s="14"/>
      <c r="D3255" s="14"/>
      <c r="E3255" s="16"/>
      <c r="G3255" s="17"/>
    </row>
    <row r="3256" spans="1:7" x14ac:dyDescent="0.15">
      <c r="A3256" s="14"/>
      <c r="B3256" s="14"/>
      <c r="C3256" s="14"/>
      <c r="D3256" s="14"/>
      <c r="E3256" s="16"/>
      <c r="G3256" s="17"/>
    </row>
    <row r="3257" spans="1:7" x14ac:dyDescent="0.15">
      <c r="A3257" s="14"/>
      <c r="B3257" s="14"/>
      <c r="C3257" s="14"/>
      <c r="D3257" s="14"/>
      <c r="E3257" s="16"/>
      <c r="G3257" s="17"/>
    </row>
    <row r="3258" spans="1:7" x14ac:dyDescent="0.15">
      <c r="A3258" s="14"/>
      <c r="B3258" s="14"/>
      <c r="C3258" s="14"/>
      <c r="D3258" s="14"/>
      <c r="E3258" s="16"/>
      <c r="G3258" s="17"/>
    </row>
    <row r="3259" spans="1:7" x14ac:dyDescent="0.15">
      <c r="A3259" s="14"/>
      <c r="B3259" s="14"/>
      <c r="C3259" s="14"/>
      <c r="D3259" s="14"/>
      <c r="E3259" s="16"/>
      <c r="G3259" s="17"/>
    </row>
    <row r="3260" spans="1:7" x14ac:dyDescent="0.15">
      <c r="A3260" s="14"/>
      <c r="B3260" s="14"/>
      <c r="C3260" s="14"/>
      <c r="D3260" s="14"/>
      <c r="E3260" s="16"/>
      <c r="G3260" s="17"/>
    </row>
    <row r="3261" spans="1:7" x14ac:dyDescent="0.15">
      <c r="A3261" s="14"/>
      <c r="B3261" s="14"/>
      <c r="C3261" s="14"/>
      <c r="D3261" s="14"/>
      <c r="E3261" s="16"/>
      <c r="G3261" s="17"/>
    </row>
    <row r="3262" spans="1:7" x14ac:dyDescent="0.15">
      <c r="A3262" s="14"/>
      <c r="B3262" s="14"/>
      <c r="C3262" s="14"/>
      <c r="D3262" s="14"/>
      <c r="E3262" s="16"/>
      <c r="G3262" s="17"/>
    </row>
    <row r="3263" spans="1:7" x14ac:dyDescent="0.15">
      <c r="A3263" s="14"/>
      <c r="B3263" s="14"/>
      <c r="C3263" s="14"/>
      <c r="D3263" s="14"/>
      <c r="E3263" s="16"/>
      <c r="G3263" s="17"/>
    </row>
    <row r="3264" spans="1:7" x14ac:dyDescent="0.15">
      <c r="A3264" s="14"/>
      <c r="B3264" s="14"/>
      <c r="C3264" s="14"/>
      <c r="D3264" s="14"/>
      <c r="E3264" s="16"/>
      <c r="G3264" s="17"/>
    </row>
    <row r="3265" spans="1:7" x14ac:dyDescent="0.15">
      <c r="A3265" s="14"/>
      <c r="B3265" s="14"/>
      <c r="C3265" s="14"/>
      <c r="D3265" s="14"/>
      <c r="E3265" s="16"/>
      <c r="G3265" s="17"/>
    </row>
    <row r="3266" spans="1:7" x14ac:dyDescent="0.15">
      <c r="A3266" s="14"/>
      <c r="B3266" s="14"/>
      <c r="C3266" s="14"/>
      <c r="D3266" s="14"/>
      <c r="E3266" s="16"/>
      <c r="G3266" s="17"/>
    </row>
    <row r="3267" spans="1:7" x14ac:dyDescent="0.15">
      <c r="A3267" s="14"/>
      <c r="B3267" s="14"/>
      <c r="C3267" s="14"/>
      <c r="D3267" s="14"/>
      <c r="E3267" s="16"/>
      <c r="G3267" s="17"/>
    </row>
    <row r="3268" spans="1:7" x14ac:dyDescent="0.15">
      <c r="A3268" s="14"/>
      <c r="B3268" s="14"/>
      <c r="C3268" s="14"/>
      <c r="D3268" s="14"/>
      <c r="E3268" s="16"/>
      <c r="G3268" s="17"/>
    </row>
    <row r="3269" spans="1:7" x14ac:dyDescent="0.15">
      <c r="A3269" s="14"/>
      <c r="B3269" s="14"/>
      <c r="C3269" s="14"/>
      <c r="D3269" s="14"/>
      <c r="E3269" s="16"/>
      <c r="G3269" s="17"/>
    </row>
    <row r="3270" spans="1:7" x14ac:dyDescent="0.15">
      <c r="A3270" s="14"/>
      <c r="B3270" s="14"/>
      <c r="C3270" s="14"/>
      <c r="D3270" s="14"/>
      <c r="E3270" s="16"/>
      <c r="G3270" s="17"/>
    </row>
    <row r="3271" spans="1:7" x14ac:dyDescent="0.15">
      <c r="A3271" s="14"/>
      <c r="B3271" s="14"/>
      <c r="C3271" s="14"/>
      <c r="D3271" s="14"/>
      <c r="E3271" s="16"/>
      <c r="G3271" s="17"/>
    </row>
    <row r="3272" spans="1:7" x14ac:dyDescent="0.15">
      <c r="A3272" s="14"/>
      <c r="B3272" s="14"/>
      <c r="C3272" s="14"/>
      <c r="D3272" s="14"/>
      <c r="E3272" s="16"/>
      <c r="G3272" s="17"/>
    </row>
    <row r="3273" spans="1:7" x14ac:dyDescent="0.15">
      <c r="A3273" s="14"/>
      <c r="B3273" s="14"/>
      <c r="C3273" s="14"/>
      <c r="D3273" s="14"/>
      <c r="E3273" s="16"/>
      <c r="G3273" s="17"/>
    </row>
    <row r="3274" spans="1:7" x14ac:dyDescent="0.15">
      <c r="A3274" s="14"/>
      <c r="B3274" s="14"/>
      <c r="C3274" s="14"/>
      <c r="D3274" s="14"/>
      <c r="E3274" s="16"/>
      <c r="G3274" s="17"/>
    </row>
    <row r="3275" spans="1:7" x14ac:dyDescent="0.15">
      <c r="A3275" s="14"/>
      <c r="B3275" s="14"/>
      <c r="C3275" s="14"/>
      <c r="D3275" s="14"/>
      <c r="E3275" s="16"/>
      <c r="G3275" s="17"/>
    </row>
    <row r="3276" spans="1:7" x14ac:dyDescent="0.15">
      <c r="A3276" s="14"/>
      <c r="B3276" s="14"/>
      <c r="C3276" s="14"/>
      <c r="D3276" s="14"/>
      <c r="E3276" s="16"/>
      <c r="G3276" s="17"/>
    </row>
    <row r="3277" spans="1:7" x14ac:dyDescent="0.15">
      <c r="A3277" s="14"/>
      <c r="B3277" s="14"/>
      <c r="C3277" s="14"/>
      <c r="D3277" s="14"/>
      <c r="E3277" s="16"/>
      <c r="G3277" s="17"/>
    </row>
    <row r="3278" spans="1:7" x14ac:dyDescent="0.15">
      <c r="A3278" s="14"/>
      <c r="B3278" s="14"/>
      <c r="C3278" s="14"/>
      <c r="D3278" s="14"/>
      <c r="E3278" s="16"/>
      <c r="G3278" s="17"/>
    </row>
    <row r="3279" spans="1:7" x14ac:dyDescent="0.15">
      <c r="A3279" s="14"/>
      <c r="B3279" s="14"/>
      <c r="C3279" s="14"/>
      <c r="D3279" s="14"/>
      <c r="E3279" s="16"/>
      <c r="G3279" s="17"/>
    </row>
    <row r="3280" spans="1:7" x14ac:dyDescent="0.15">
      <c r="A3280" s="14"/>
      <c r="B3280" s="14"/>
      <c r="C3280" s="14"/>
      <c r="D3280" s="14"/>
      <c r="E3280" s="16"/>
      <c r="G3280" s="17"/>
    </row>
    <row r="3281" spans="1:7" x14ac:dyDescent="0.15">
      <c r="A3281" s="14"/>
      <c r="B3281" s="14"/>
      <c r="C3281" s="14"/>
      <c r="D3281" s="14"/>
      <c r="E3281" s="16"/>
      <c r="G3281" s="17"/>
    </row>
    <row r="3282" spans="1:7" x14ac:dyDescent="0.15">
      <c r="A3282" s="14"/>
      <c r="B3282" s="14"/>
      <c r="C3282" s="14"/>
      <c r="D3282" s="14"/>
      <c r="E3282" s="16"/>
      <c r="G3282" s="17"/>
    </row>
    <row r="3283" spans="1:7" x14ac:dyDescent="0.15">
      <c r="A3283" s="14"/>
      <c r="B3283" s="14"/>
      <c r="C3283" s="14"/>
      <c r="D3283" s="14"/>
      <c r="E3283" s="16"/>
      <c r="G3283" s="17"/>
    </row>
    <row r="3284" spans="1:7" x14ac:dyDescent="0.15">
      <c r="A3284" s="14"/>
      <c r="B3284" s="14"/>
      <c r="C3284" s="14"/>
      <c r="D3284" s="14"/>
      <c r="E3284" s="16"/>
      <c r="G3284" s="17"/>
    </row>
    <row r="3285" spans="1:7" x14ac:dyDescent="0.15">
      <c r="A3285" s="14"/>
      <c r="B3285" s="14"/>
      <c r="C3285" s="14"/>
      <c r="D3285" s="14"/>
      <c r="E3285" s="16"/>
      <c r="G3285" s="17"/>
    </row>
    <row r="3286" spans="1:7" x14ac:dyDescent="0.15">
      <c r="A3286" s="14"/>
      <c r="B3286" s="14"/>
      <c r="C3286" s="14"/>
      <c r="D3286" s="14"/>
      <c r="E3286" s="16"/>
      <c r="G3286" s="17"/>
    </row>
    <row r="3287" spans="1:7" x14ac:dyDescent="0.15">
      <c r="A3287" s="14"/>
      <c r="B3287" s="14"/>
      <c r="C3287" s="14"/>
      <c r="D3287" s="14"/>
      <c r="E3287" s="16"/>
      <c r="G3287" s="17"/>
    </row>
    <row r="3288" spans="1:7" x14ac:dyDescent="0.15">
      <c r="A3288" s="14"/>
      <c r="B3288" s="14"/>
      <c r="C3288" s="14"/>
      <c r="D3288" s="14"/>
      <c r="E3288" s="16"/>
      <c r="G3288" s="17"/>
    </row>
    <row r="3289" spans="1:7" x14ac:dyDescent="0.15">
      <c r="A3289" s="14"/>
      <c r="B3289" s="14"/>
      <c r="C3289" s="14"/>
      <c r="D3289" s="14"/>
      <c r="E3289" s="16"/>
      <c r="G3289" s="17"/>
    </row>
    <row r="3290" spans="1:7" x14ac:dyDescent="0.15">
      <c r="A3290" s="14"/>
      <c r="B3290" s="14"/>
      <c r="C3290" s="14"/>
      <c r="D3290" s="14"/>
      <c r="E3290" s="16"/>
      <c r="G3290" s="17"/>
    </row>
    <row r="3291" spans="1:7" x14ac:dyDescent="0.15">
      <c r="A3291" s="14"/>
      <c r="B3291" s="14"/>
      <c r="C3291" s="14"/>
      <c r="D3291" s="14"/>
      <c r="E3291" s="16"/>
      <c r="G3291" s="17"/>
    </row>
    <row r="3292" spans="1:7" x14ac:dyDescent="0.15">
      <c r="A3292" s="14"/>
      <c r="B3292" s="14"/>
      <c r="C3292" s="14"/>
      <c r="D3292" s="14"/>
      <c r="E3292" s="16"/>
      <c r="G3292" s="17"/>
    </row>
    <row r="3293" spans="1:7" x14ac:dyDescent="0.15">
      <c r="A3293" s="14"/>
      <c r="B3293" s="14"/>
      <c r="C3293" s="14"/>
      <c r="D3293" s="14"/>
      <c r="E3293" s="16"/>
      <c r="G3293" s="17"/>
    </row>
    <row r="3294" spans="1:7" x14ac:dyDescent="0.15">
      <c r="A3294" s="14"/>
      <c r="B3294" s="14"/>
      <c r="C3294" s="14"/>
      <c r="D3294" s="14"/>
      <c r="E3294" s="16"/>
      <c r="G3294" s="17"/>
    </row>
    <row r="3295" spans="1:7" x14ac:dyDescent="0.15">
      <c r="A3295" s="14"/>
      <c r="B3295" s="14"/>
      <c r="C3295" s="14"/>
      <c r="D3295" s="14"/>
      <c r="E3295" s="16"/>
      <c r="G3295" s="17"/>
    </row>
    <row r="3296" spans="1:7" x14ac:dyDescent="0.15">
      <c r="A3296" s="14"/>
      <c r="B3296" s="14"/>
      <c r="C3296" s="14"/>
      <c r="D3296" s="14"/>
      <c r="E3296" s="16"/>
      <c r="G3296" s="17"/>
    </row>
    <row r="3297" spans="1:7" x14ac:dyDescent="0.15">
      <c r="A3297" s="14"/>
      <c r="B3297" s="14"/>
      <c r="C3297" s="14"/>
      <c r="D3297" s="14"/>
      <c r="E3297" s="16"/>
      <c r="G3297" s="17"/>
    </row>
    <row r="3298" spans="1:7" x14ac:dyDescent="0.15">
      <c r="A3298" s="14"/>
      <c r="B3298" s="14"/>
      <c r="C3298" s="14"/>
      <c r="D3298" s="14"/>
      <c r="E3298" s="16"/>
      <c r="G3298" s="17"/>
    </row>
    <row r="3299" spans="1:7" x14ac:dyDescent="0.15">
      <c r="A3299" s="14"/>
      <c r="B3299" s="14"/>
      <c r="C3299" s="14"/>
      <c r="D3299" s="14"/>
      <c r="E3299" s="16"/>
      <c r="G3299" s="17"/>
    </row>
    <row r="3300" spans="1:7" x14ac:dyDescent="0.15">
      <c r="A3300" s="14"/>
      <c r="B3300" s="14"/>
      <c r="C3300" s="14"/>
      <c r="D3300" s="14"/>
      <c r="E3300" s="16"/>
      <c r="G3300" s="17"/>
    </row>
    <row r="3301" spans="1:7" x14ac:dyDescent="0.15">
      <c r="A3301" s="14"/>
      <c r="B3301" s="14"/>
      <c r="C3301" s="14"/>
      <c r="D3301" s="14"/>
      <c r="E3301" s="16"/>
      <c r="G3301" s="17"/>
    </row>
    <row r="3302" spans="1:7" x14ac:dyDescent="0.15">
      <c r="A3302" s="14"/>
      <c r="B3302" s="14"/>
      <c r="C3302" s="14"/>
      <c r="D3302" s="14"/>
      <c r="E3302" s="16"/>
      <c r="G3302" s="17"/>
    </row>
    <row r="3303" spans="1:7" x14ac:dyDescent="0.15">
      <c r="A3303" s="14"/>
      <c r="B3303" s="14"/>
      <c r="C3303" s="14"/>
      <c r="D3303" s="14"/>
      <c r="E3303" s="16"/>
      <c r="G3303" s="17"/>
    </row>
    <row r="3304" spans="1:7" x14ac:dyDescent="0.15">
      <c r="A3304" s="14"/>
      <c r="B3304" s="14"/>
      <c r="C3304" s="14"/>
      <c r="D3304" s="14"/>
      <c r="E3304" s="16"/>
      <c r="G3304" s="17"/>
    </row>
    <row r="3305" spans="1:7" x14ac:dyDescent="0.15">
      <c r="A3305" s="14"/>
      <c r="B3305" s="14"/>
      <c r="C3305" s="14"/>
      <c r="D3305" s="14"/>
      <c r="E3305" s="16"/>
      <c r="G3305" s="17"/>
    </row>
    <row r="3306" spans="1:7" x14ac:dyDescent="0.15">
      <c r="A3306" s="14"/>
      <c r="B3306" s="14"/>
      <c r="C3306" s="14"/>
      <c r="D3306" s="14"/>
      <c r="E3306" s="16"/>
      <c r="G3306" s="17"/>
    </row>
    <row r="3307" spans="1:7" x14ac:dyDescent="0.15">
      <c r="A3307" s="14"/>
      <c r="B3307" s="14"/>
      <c r="C3307" s="14"/>
      <c r="D3307" s="14"/>
      <c r="E3307" s="16"/>
      <c r="G3307" s="17"/>
    </row>
    <row r="3308" spans="1:7" x14ac:dyDescent="0.15">
      <c r="A3308" s="14"/>
      <c r="B3308" s="14"/>
      <c r="C3308" s="14"/>
      <c r="D3308" s="14"/>
      <c r="E3308" s="16"/>
      <c r="G3308" s="17"/>
    </row>
    <row r="3309" spans="1:7" x14ac:dyDescent="0.15">
      <c r="A3309" s="14"/>
      <c r="B3309" s="14"/>
      <c r="C3309" s="14"/>
      <c r="D3309" s="14"/>
      <c r="E3309" s="16"/>
      <c r="G3309" s="17"/>
    </row>
    <row r="3310" spans="1:7" x14ac:dyDescent="0.15">
      <c r="A3310" s="14"/>
      <c r="B3310" s="14"/>
      <c r="C3310" s="14"/>
      <c r="D3310" s="14"/>
      <c r="E3310" s="16"/>
      <c r="G3310" s="17"/>
    </row>
    <row r="3311" spans="1:7" x14ac:dyDescent="0.15">
      <c r="A3311" s="14"/>
      <c r="B3311" s="14"/>
      <c r="C3311" s="14"/>
      <c r="D3311" s="14"/>
      <c r="E3311" s="16"/>
      <c r="G3311" s="17"/>
    </row>
    <row r="3312" spans="1:7" x14ac:dyDescent="0.15">
      <c r="A3312" s="14"/>
      <c r="B3312" s="14"/>
      <c r="C3312" s="14"/>
      <c r="D3312" s="14"/>
      <c r="E3312" s="16"/>
      <c r="G3312" s="17"/>
    </row>
    <row r="3313" spans="1:7" x14ac:dyDescent="0.15">
      <c r="A3313" s="14"/>
      <c r="B3313" s="14"/>
      <c r="C3313" s="14"/>
      <c r="D3313" s="14"/>
      <c r="E3313" s="16"/>
      <c r="G3313" s="17"/>
    </row>
    <row r="3314" spans="1:7" x14ac:dyDescent="0.15">
      <c r="A3314" s="14"/>
      <c r="B3314" s="14"/>
      <c r="C3314" s="14"/>
      <c r="D3314" s="14"/>
      <c r="E3314" s="16"/>
      <c r="G3314" s="17"/>
    </row>
    <row r="3315" spans="1:7" x14ac:dyDescent="0.15">
      <c r="A3315" s="14"/>
      <c r="B3315" s="14"/>
      <c r="C3315" s="14"/>
      <c r="D3315" s="14"/>
      <c r="E3315" s="16"/>
      <c r="G3315" s="17"/>
    </row>
    <row r="3316" spans="1:7" x14ac:dyDescent="0.15">
      <c r="A3316" s="14"/>
      <c r="B3316" s="14"/>
      <c r="C3316" s="14"/>
      <c r="D3316" s="14"/>
      <c r="E3316" s="16"/>
      <c r="G3316" s="17"/>
    </row>
    <row r="3317" spans="1:7" x14ac:dyDescent="0.15">
      <c r="A3317" s="14"/>
      <c r="B3317" s="14"/>
      <c r="C3317" s="14"/>
      <c r="D3317" s="14"/>
      <c r="E3317" s="16"/>
      <c r="G3317" s="17"/>
    </row>
    <row r="3318" spans="1:7" x14ac:dyDescent="0.15">
      <c r="A3318" s="14"/>
      <c r="B3318" s="14"/>
      <c r="C3318" s="14"/>
      <c r="D3318" s="14"/>
      <c r="E3318" s="16"/>
      <c r="G3318" s="17"/>
    </row>
    <row r="3319" spans="1:7" x14ac:dyDescent="0.15">
      <c r="A3319" s="14"/>
      <c r="B3319" s="14"/>
      <c r="C3319" s="14"/>
      <c r="D3319" s="14"/>
      <c r="E3319" s="16"/>
      <c r="G3319" s="17"/>
    </row>
    <row r="3320" spans="1:7" x14ac:dyDescent="0.15">
      <c r="A3320" s="14"/>
      <c r="B3320" s="14"/>
      <c r="C3320" s="14"/>
      <c r="D3320" s="14"/>
      <c r="E3320" s="16"/>
      <c r="G3320" s="17"/>
    </row>
    <row r="3321" spans="1:7" x14ac:dyDescent="0.15">
      <c r="A3321" s="14"/>
      <c r="B3321" s="14"/>
      <c r="C3321" s="14"/>
      <c r="D3321" s="14"/>
      <c r="E3321" s="16"/>
      <c r="G3321" s="17"/>
    </row>
    <row r="3322" spans="1:7" x14ac:dyDescent="0.15">
      <c r="A3322" s="14"/>
      <c r="B3322" s="14"/>
      <c r="C3322" s="14"/>
      <c r="D3322" s="14"/>
      <c r="E3322" s="16"/>
      <c r="G3322" s="17"/>
    </row>
    <row r="3323" spans="1:7" x14ac:dyDescent="0.15">
      <c r="A3323" s="14"/>
      <c r="B3323" s="14"/>
      <c r="C3323" s="14"/>
      <c r="D3323" s="14"/>
      <c r="E3323" s="16"/>
      <c r="G3323" s="17"/>
    </row>
    <row r="3324" spans="1:7" x14ac:dyDescent="0.15">
      <c r="A3324" s="14"/>
      <c r="B3324" s="14"/>
      <c r="C3324" s="14"/>
      <c r="D3324" s="14"/>
      <c r="E3324" s="16"/>
      <c r="G3324" s="17"/>
    </row>
    <row r="3325" spans="1:7" x14ac:dyDescent="0.15">
      <c r="A3325" s="14"/>
      <c r="B3325" s="14"/>
      <c r="C3325" s="14"/>
      <c r="D3325" s="14"/>
      <c r="E3325" s="16"/>
      <c r="G3325" s="17"/>
    </row>
    <row r="3326" spans="1:7" x14ac:dyDescent="0.15">
      <c r="A3326" s="14"/>
      <c r="B3326" s="14"/>
      <c r="C3326" s="14"/>
      <c r="D3326" s="14"/>
      <c r="E3326" s="16"/>
      <c r="G3326" s="17"/>
    </row>
    <row r="3327" spans="1:7" x14ac:dyDescent="0.15">
      <c r="A3327" s="14"/>
      <c r="B3327" s="14"/>
      <c r="C3327" s="14"/>
      <c r="D3327" s="14"/>
      <c r="E3327" s="16"/>
      <c r="G3327" s="17"/>
    </row>
    <row r="3328" spans="1:7" x14ac:dyDescent="0.15">
      <c r="A3328" s="14"/>
      <c r="B3328" s="14"/>
      <c r="C3328" s="14"/>
      <c r="D3328" s="14"/>
      <c r="E3328" s="16"/>
      <c r="G3328" s="17"/>
    </row>
    <row r="3329" spans="1:7" x14ac:dyDescent="0.15">
      <c r="A3329" s="14"/>
      <c r="B3329" s="14"/>
      <c r="C3329" s="14"/>
      <c r="D3329" s="14"/>
      <c r="E3329" s="16"/>
      <c r="G3329" s="17"/>
    </row>
    <row r="3330" spans="1:7" x14ac:dyDescent="0.15">
      <c r="A3330" s="14"/>
      <c r="B3330" s="14"/>
      <c r="C3330" s="14"/>
      <c r="D3330" s="14"/>
      <c r="E3330" s="16"/>
      <c r="G3330" s="17"/>
    </row>
    <row r="3331" spans="1:7" x14ac:dyDescent="0.15">
      <c r="A3331" s="14"/>
      <c r="B3331" s="14"/>
      <c r="C3331" s="14"/>
      <c r="D3331" s="14"/>
      <c r="E3331" s="16"/>
      <c r="G3331" s="17"/>
    </row>
    <row r="3332" spans="1:7" x14ac:dyDescent="0.15">
      <c r="A3332" s="14"/>
      <c r="B3332" s="14"/>
      <c r="C3332" s="14"/>
      <c r="D3332" s="14"/>
      <c r="E3332" s="16"/>
      <c r="G3332" s="17"/>
    </row>
    <row r="3333" spans="1:7" x14ac:dyDescent="0.15">
      <c r="A3333" s="14"/>
      <c r="B3333" s="14"/>
      <c r="C3333" s="14"/>
      <c r="D3333" s="14"/>
      <c r="E3333" s="16"/>
      <c r="G3333" s="17"/>
    </row>
    <row r="3334" spans="1:7" x14ac:dyDescent="0.15">
      <c r="A3334" s="14"/>
      <c r="B3334" s="14"/>
      <c r="C3334" s="14"/>
      <c r="D3334" s="14"/>
      <c r="E3334" s="16"/>
      <c r="G3334" s="17"/>
    </row>
    <row r="3335" spans="1:7" x14ac:dyDescent="0.15">
      <c r="A3335" s="14"/>
      <c r="B3335" s="14"/>
      <c r="C3335" s="14"/>
      <c r="D3335" s="14"/>
      <c r="E3335" s="16"/>
      <c r="G3335" s="17"/>
    </row>
    <row r="3336" spans="1:7" x14ac:dyDescent="0.15">
      <c r="A3336" s="14"/>
      <c r="B3336" s="14"/>
      <c r="C3336" s="14"/>
      <c r="D3336" s="14"/>
      <c r="E3336" s="16"/>
      <c r="G3336" s="17"/>
    </row>
    <row r="3337" spans="1:7" x14ac:dyDescent="0.15">
      <c r="A3337" s="14"/>
      <c r="B3337" s="14"/>
      <c r="C3337" s="14"/>
      <c r="D3337" s="14"/>
      <c r="E3337" s="16"/>
      <c r="G3337" s="17"/>
    </row>
    <row r="3338" spans="1:7" x14ac:dyDescent="0.15">
      <c r="A3338" s="14"/>
      <c r="B3338" s="14"/>
      <c r="C3338" s="14"/>
      <c r="D3338" s="14"/>
      <c r="E3338" s="16"/>
      <c r="G3338" s="17"/>
    </row>
    <row r="3339" spans="1:7" x14ac:dyDescent="0.15">
      <c r="A3339" s="14"/>
      <c r="B3339" s="14"/>
      <c r="C3339" s="14"/>
      <c r="D3339" s="14"/>
      <c r="E3339" s="16"/>
      <c r="G3339" s="17"/>
    </row>
    <row r="3340" spans="1:7" x14ac:dyDescent="0.15">
      <c r="A3340" s="14"/>
      <c r="B3340" s="14"/>
      <c r="C3340" s="14"/>
      <c r="D3340" s="14"/>
      <c r="E3340" s="16"/>
      <c r="G3340" s="17"/>
    </row>
    <row r="3341" spans="1:7" x14ac:dyDescent="0.15">
      <c r="A3341" s="14"/>
      <c r="B3341" s="14"/>
      <c r="C3341" s="14"/>
      <c r="D3341" s="14"/>
      <c r="E3341" s="16"/>
      <c r="G3341" s="17"/>
    </row>
    <row r="3342" spans="1:7" x14ac:dyDescent="0.15">
      <c r="A3342" s="14"/>
      <c r="B3342" s="14"/>
      <c r="C3342" s="14"/>
      <c r="D3342" s="14"/>
      <c r="E3342" s="16"/>
      <c r="G3342" s="17"/>
    </row>
    <row r="3343" spans="1:7" x14ac:dyDescent="0.15">
      <c r="A3343" s="14"/>
      <c r="B3343" s="14"/>
      <c r="C3343" s="14"/>
      <c r="D3343" s="14"/>
      <c r="E3343" s="16"/>
      <c r="G3343" s="17"/>
    </row>
    <row r="3344" spans="1:7" x14ac:dyDescent="0.15">
      <c r="A3344" s="14"/>
      <c r="B3344" s="14"/>
      <c r="C3344" s="14"/>
      <c r="D3344" s="14"/>
      <c r="E3344" s="16"/>
      <c r="G3344" s="17"/>
    </row>
    <row r="3345" spans="1:7" x14ac:dyDescent="0.15">
      <c r="A3345" s="14"/>
      <c r="B3345" s="14"/>
      <c r="C3345" s="14"/>
      <c r="D3345" s="14"/>
      <c r="E3345" s="16"/>
      <c r="G3345" s="17"/>
    </row>
    <row r="3346" spans="1:7" x14ac:dyDescent="0.15">
      <c r="A3346" s="14"/>
      <c r="B3346" s="14"/>
      <c r="C3346" s="14"/>
      <c r="D3346" s="14"/>
      <c r="E3346" s="16"/>
      <c r="G3346" s="17"/>
    </row>
    <row r="3347" spans="1:7" x14ac:dyDescent="0.15">
      <c r="A3347" s="14"/>
      <c r="B3347" s="14"/>
      <c r="C3347" s="14"/>
      <c r="D3347" s="14"/>
      <c r="E3347" s="16"/>
      <c r="G3347" s="17"/>
    </row>
    <row r="3348" spans="1:7" x14ac:dyDescent="0.15">
      <c r="A3348" s="14"/>
      <c r="B3348" s="14"/>
      <c r="C3348" s="14"/>
      <c r="D3348" s="14"/>
      <c r="E3348" s="16"/>
      <c r="G3348" s="17"/>
    </row>
    <row r="3349" spans="1:7" x14ac:dyDescent="0.15">
      <c r="A3349" s="14"/>
      <c r="B3349" s="14"/>
      <c r="C3349" s="14"/>
      <c r="D3349" s="14"/>
      <c r="E3349" s="16"/>
      <c r="G3349" s="17"/>
    </row>
    <row r="3350" spans="1:7" x14ac:dyDescent="0.15">
      <c r="A3350" s="14"/>
      <c r="B3350" s="14"/>
      <c r="C3350" s="14"/>
      <c r="D3350" s="14"/>
      <c r="E3350" s="16"/>
      <c r="G3350" s="17"/>
    </row>
    <row r="3351" spans="1:7" x14ac:dyDescent="0.15">
      <c r="A3351" s="14"/>
      <c r="B3351" s="14"/>
      <c r="C3351" s="14"/>
      <c r="D3351" s="14"/>
      <c r="E3351" s="16"/>
      <c r="G3351" s="17"/>
    </row>
    <row r="3352" spans="1:7" x14ac:dyDescent="0.15">
      <c r="A3352" s="14"/>
      <c r="B3352" s="14"/>
      <c r="C3352" s="14"/>
      <c r="D3352" s="14"/>
      <c r="E3352" s="16"/>
      <c r="G3352" s="17"/>
    </row>
    <row r="3353" spans="1:7" x14ac:dyDescent="0.15">
      <c r="A3353" s="14"/>
      <c r="B3353" s="14"/>
      <c r="C3353" s="14"/>
      <c r="D3353" s="14"/>
      <c r="E3353" s="16"/>
      <c r="G3353" s="17"/>
    </row>
    <row r="3354" spans="1:7" x14ac:dyDescent="0.15">
      <c r="A3354" s="14"/>
      <c r="B3354" s="14"/>
      <c r="C3354" s="14"/>
      <c r="D3354" s="14"/>
      <c r="E3354" s="16"/>
      <c r="G3354" s="17"/>
    </row>
    <row r="3355" spans="1:7" x14ac:dyDescent="0.15">
      <c r="A3355" s="14"/>
      <c r="B3355" s="14"/>
      <c r="C3355" s="14"/>
      <c r="D3355" s="14"/>
      <c r="E3355" s="16"/>
      <c r="G3355" s="17"/>
    </row>
    <row r="3356" spans="1:7" x14ac:dyDescent="0.15">
      <c r="A3356" s="14"/>
      <c r="B3356" s="14"/>
      <c r="C3356" s="14"/>
      <c r="D3356" s="14"/>
      <c r="E3356" s="16"/>
      <c r="G3356" s="17"/>
    </row>
    <row r="3357" spans="1:7" x14ac:dyDescent="0.15">
      <c r="A3357" s="14"/>
      <c r="B3357" s="14"/>
      <c r="C3357" s="14"/>
      <c r="D3357" s="14"/>
      <c r="E3357" s="16"/>
      <c r="G3357" s="17"/>
    </row>
    <row r="3358" spans="1:7" x14ac:dyDescent="0.15">
      <c r="A3358" s="14"/>
      <c r="B3358" s="14"/>
      <c r="C3358" s="14"/>
      <c r="D3358" s="14"/>
      <c r="E3358" s="16"/>
      <c r="G3358" s="17"/>
    </row>
    <row r="3359" spans="1:7" x14ac:dyDescent="0.15">
      <c r="A3359" s="14"/>
      <c r="B3359" s="14"/>
      <c r="C3359" s="14"/>
      <c r="D3359" s="14"/>
      <c r="E3359" s="16"/>
      <c r="G3359" s="17"/>
    </row>
    <row r="3360" spans="1:7" x14ac:dyDescent="0.15">
      <c r="A3360" s="14"/>
      <c r="B3360" s="14"/>
      <c r="C3360" s="14"/>
      <c r="D3360" s="14"/>
      <c r="E3360" s="16"/>
      <c r="G3360" s="17"/>
    </row>
    <row r="3361" spans="1:7" x14ac:dyDescent="0.15">
      <c r="A3361" s="14"/>
      <c r="B3361" s="14"/>
      <c r="C3361" s="14"/>
      <c r="D3361" s="14"/>
      <c r="E3361" s="16"/>
      <c r="G3361" s="17"/>
    </row>
    <row r="3362" spans="1:7" x14ac:dyDescent="0.15">
      <c r="A3362" s="14"/>
      <c r="B3362" s="14"/>
      <c r="C3362" s="14"/>
      <c r="D3362" s="14"/>
      <c r="E3362" s="16"/>
      <c r="G3362" s="17"/>
    </row>
    <row r="3363" spans="1:7" x14ac:dyDescent="0.15">
      <c r="A3363" s="14"/>
      <c r="B3363" s="14"/>
      <c r="C3363" s="14"/>
      <c r="D3363" s="14"/>
      <c r="E3363" s="16"/>
      <c r="G3363" s="17"/>
    </row>
    <row r="3364" spans="1:7" x14ac:dyDescent="0.15">
      <c r="A3364" s="14"/>
      <c r="B3364" s="14"/>
      <c r="C3364" s="14"/>
      <c r="D3364" s="14"/>
      <c r="E3364" s="16"/>
      <c r="G3364" s="17"/>
    </row>
    <row r="3365" spans="1:7" x14ac:dyDescent="0.15">
      <c r="A3365" s="14"/>
      <c r="B3365" s="14"/>
      <c r="C3365" s="14"/>
      <c r="D3365" s="14"/>
      <c r="E3365" s="16"/>
      <c r="G3365" s="17"/>
    </row>
    <row r="3366" spans="1:7" x14ac:dyDescent="0.15">
      <c r="A3366" s="14"/>
      <c r="B3366" s="14"/>
      <c r="C3366" s="14"/>
      <c r="D3366" s="14"/>
      <c r="E3366" s="16"/>
      <c r="G3366" s="17"/>
    </row>
    <row r="3367" spans="1:7" x14ac:dyDescent="0.15">
      <c r="A3367" s="14"/>
      <c r="B3367" s="14"/>
      <c r="C3367" s="14"/>
      <c r="D3367" s="14"/>
      <c r="E3367" s="16"/>
      <c r="G3367" s="17"/>
    </row>
    <row r="3368" spans="1:7" x14ac:dyDescent="0.15">
      <c r="A3368" s="14"/>
      <c r="B3368" s="14"/>
      <c r="C3368" s="14"/>
      <c r="D3368" s="14"/>
      <c r="E3368" s="16"/>
      <c r="G3368" s="17"/>
    </row>
    <row r="3369" spans="1:7" x14ac:dyDescent="0.15">
      <c r="A3369" s="14"/>
      <c r="B3369" s="14"/>
      <c r="C3369" s="14"/>
      <c r="D3369" s="14"/>
      <c r="E3369" s="16"/>
      <c r="G3369" s="17"/>
    </row>
    <row r="3370" spans="1:7" x14ac:dyDescent="0.15">
      <c r="A3370" s="14"/>
      <c r="B3370" s="14"/>
      <c r="C3370" s="14"/>
      <c r="D3370" s="14"/>
      <c r="E3370" s="16"/>
      <c r="G3370" s="17"/>
    </row>
    <row r="3371" spans="1:7" x14ac:dyDescent="0.15">
      <c r="A3371" s="14"/>
      <c r="B3371" s="14"/>
      <c r="C3371" s="14"/>
      <c r="D3371" s="14"/>
      <c r="E3371" s="16"/>
      <c r="G3371" s="17"/>
    </row>
    <row r="3372" spans="1:7" x14ac:dyDescent="0.15">
      <c r="A3372" s="14"/>
      <c r="B3372" s="14"/>
      <c r="C3372" s="14"/>
      <c r="D3372" s="14"/>
      <c r="E3372" s="16"/>
      <c r="G3372" s="17"/>
    </row>
    <row r="3373" spans="1:7" x14ac:dyDescent="0.15">
      <c r="A3373" s="14"/>
      <c r="B3373" s="14"/>
      <c r="C3373" s="14"/>
      <c r="D3373" s="14"/>
      <c r="E3373" s="16"/>
      <c r="G3373" s="17"/>
    </row>
    <row r="3374" spans="1:7" x14ac:dyDescent="0.15">
      <c r="A3374" s="14"/>
      <c r="B3374" s="14"/>
      <c r="C3374" s="14"/>
      <c r="D3374" s="14"/>
      <c r="E3374" s="16"/>
      <c r="G3374" s="17"/>
    </row>
    <row r="3375" spans="1:7" x14ac:dyDescent="0.15">
      <c r="A3375" s="14"/>
      <c r="B3375" s="14"/>
      <c r="C3375" s="14"/>
      <c r="D3375" s="14"/>
      <c r="E3375" s="16"/>
      <c r="G3375" s="17"/>
    </row>
    <row r="3376" spans="1:7" x14ac:dyDescent="0.15">
      <c r="A3376" s="14"/>
      <c r="B3376" s="14"/>
      <c r="C3376" s="14"/>
      <c r="D3376" s="14"/>
      <c r="E3376" s="16"/>
      <c r="G3376" s="17"/>
    </row>
    <row r="3377" spans="1:7" x14ac:dyDescent="0.15">
      <c r="A3377" s="14"/>
      <c r="B3377" s="14"/>
      <c r="C3377" s="14"/>
      <c r="D3377" s="14"/>
      <c r="E3377" s="16"/>
      <c r="G3377" s="17"/>
    </row>
    <row r="3378" spans="1:7" x14ac:dyDescent="0.15">
      <c r="A3378" s="14"/>
      <c r="B3378" s="14"/>
      <c r="C3378" s="14"/>
      <c r="D3378" s="14"/>
      <c r="E3378" s="16"/>
      <c r="G3378" s="17"/>
    </row>
    <row r="3379" spans="1:7" x14ac:dyDescent="0.15">
      <c r="A3379" s="14"/>
      <c r="B3379" s="14"/>
      <c r="C3379" s="14"/>
      <c r="D3379" s="14"/>
      <c r="E3379" s="16"/>
      <c r="G3379" s="17"/>
    </row>
    <row r="3380" spans="1:7" x14ac:dyDescent="0.15">
      <c r="A3380" s="14"/>
      <c r="B3380" s="14"/>
      <c r="C3380" s="14"/>
      <c r="D3380" s="14"/>
      <c r="E3380" s="16"/>
      <c r="G3380" s="17"/>
    </row>
    <row r="3381" spans="1:7" x14ac:dyDescent="0.15">
      <c r="A3381" s="14"/>
      <c r="B3381" s="14"/>
      <c r="C3381" s="14"/>
      <c r="D3381" s="14"/>
      <c r="E3381" s="16"/>
      <c r="G3381" s="17"/>
    </row>
    <row r="3382" spans="1:7" x14ac:dyDescent="0.15">
      <c r="A3382" s="14"/>
      <c r="B3382" s="14"/>
      <c r="C3382" s="14"/>
      <c r="D3382" s="14"/>
      <c r="E3382" s="16"/>
      <c r="G3382" s="17"/>
    </row>
    <row r="3383" spans="1:7" x14ac:dyDescent="0.15">
      <c r="A3383" s="14"/>
      <c r="B3383" s="14"/>
      <c r="C3383" s="14"/>
      <c r="D3383" s="14"/>
      <c r="E3383" s="16"/>
      <c r="G3383" s="17"/>
    </row>
    <row r="3384" spans="1:7" x14ac:dyDescent="0.15">
      <c r="A3384" s="14"/>
      <c r="B3384" s="14"/>
      <c r="C3384" s="14"/>
      <c r="D3384" s="14"/>
      <c r="E3384" s="16"/>
      <c r="G3384" s="17"/>
    </row>
    <row r="3385" spans="1:7" x14ac:dyDescent="0.15">
      <c r="A3385" s="14"/>
      <c r="B3385" s="14"/>
      <c r="C3385" s="14"/>
      <c r="D3385" s="14"/>
      <c r="E3385" s="16"/>
      <c r="G3385" s="17"/>
    </row>
    <row r="3386" spans="1:7" x14ac:dyDescent="0.15">
      <c r="A3386" s="14"/>
      <c r="B3386" s="14"/>
      <c r="C3386" s="14"/>
      <c r="D3386" s="14"/>
      <c r="E3386" s="16"/>
      <c r="G3386" s="17"/>
    </row>
    <row r="3387" spans="1:7" x14ac:dyDescent="0.15">
      <c r="A3387" s="14"/>
      <c r="B3387" s="14"/>
      <c r="C3387" s="14"/>
      <c r="D3387" s="14"/>
      <c r="E3387" s="16"/>
      <c r="G3387" s="17"/>
    </row>
    <row r="3388" spans="1:7" x14ac:dyDescent="0.15">
      <c r="A3388" s="14"/>
      <c r="B3388" s="14"/>
      <c r="C3388" s="14"/>
      <c r="D3388" s="14"/>
      <c r="E3388" s="16"/>
      <c r="G3388" s="17"/>
    </row>
    <row r="3389" spans="1:7" x14ac:dyDescent="0.15">
      <c r="A3389" s="14"/>
      <c r="B3389" s="14"/>
      <c r="C3389" s="14"/>
      <c r="D3389" s="14"/>
      <c r="E3389" s="16"/>
      <c r="G3389" s="17"/>
    </row>
    <row r="3390" spans="1:7" x14ac:dyDescent="0.15">
      <c r="A3390" s="14"/>
      <c r="B3390" s="14"/>
      <c r="C3390" s="14"/>
      <c r="D3390" s="14"/>
      <c r="E3390" s="16"/>
      <c r="G3390" s="17"/>
    </row>
    <row r="3391" spans="1:7" x14ac:dyDescent="0.15">
      <c r="A3391" s="14"/>
      <c r="B3391" s="14"/>
      <c r="C3391" s="14"/>
      <c r="D3391" s="14"/>
      <c r="E3391" s="16"/>
      <c r="G3391" s="17"/>
    </row>
    <row r="3392" spans="1:7" x14ac:dyDescent="0.15">
      <c r="A3392" s="14"/>
      <c r="B3392" s="14"/>
      <c r="C3392" s="14"/>
      <c r="D3392" s="14"/>
      <c r="E3392" s="16"/>
      <c r="G3392" s="17"/>
    </row>
    <row r="3393" spans="1:7" x14ac:dyDescent="0.15">
      <c r="A3393" s="14"/>
      <c r="B3393" s="14"/>
      <c r="C3393" s="14"/>
      <c r="D3393" s="14"/>
      <c r="E3393" s="16"/>
      <c r="G3393" s="17"/>
    </row>
    <row r="3394" spans="1:7" x14ac:dyDescent="0.15">
      <c r="A3394" s="14"/>
      <c r="B3394" s="14"/>
      <c r="C3394" s="14"/>
      <c r="D3394" s="14"/>
      <c r="E3394" s="16"/>
      <c r="G3394" s="17"/>
    </row>
    <row r="3395" spans="1:7" x14ac:dyDescent="0.15">
      <c r="A3395" s="14"/>
      <c r="B3395" s="14"/>
      <c r="C3395" s="14"/>
      <c r="D3395" s="14"/>
      <c r="E3395" s="16"/>
      <c r="G3395" s="17"/>
    </row>
    <row r="3396" spans="1:7" x14ac:dyDescent="0.15">
      <c r="A3396" s="14"/>
      <c r="B3396" s="14"/>
      <c r="C3396" s="14"/>
      <c r="D3396" s="14"/>
      <c r="E3396" s="16"/>
      <c r="G3396" s="17"/>
    </row>
    <row r="3397" spans="1:7" x14ac:dyDescent="0.15">
      <c r="A3397" s="14"/>
      <c r="B3397" s="14"/>
      <c r="C3397" s="14"/>
      <c r="D3397" s="14"/>
      <c r="E3397" s="16"/>
      <c r="G3397" s="17"/>
    </row>
    <row r="3398" spans="1:7" x14ac:dyDescent="0.15">
      <c r="A3398" s="14"/>
      <c r="B3398" s="14"/>
      <c r="C3398" s="14"/>
      <c r="D3398" s="14"/>
      <c r="E3398" s="16"/>
      <c r="G3398" s="17"/>
    </row>
    <row r="3399" spans="1:7" x14ac:dyDescent="0.15">
      <c r="A3399" s="14"/>
      <c r="B3399" s="14"/>
      <c r="C3399" s="14"/>
      <c r="D3399" s="14"/>
      <c r="E3399" s="16"/>
      <c r="G3399" s="17"/>
    </row>
    <row r="3400" spans="1:7" x14ac:dyDescent="0.15">
      <c r="A3400" s="14"/>
      <c r="B3400" s="14"/>
      <c r="C3400" s="14"/>
      <c r="D3400" s="14"/>
      <c r="E3400" s="16"/>
      <c r="G3400" s="17"/>
    </row>
    <row r="3401" spans="1:7" x14ac:dyDescent="0.15">
      <c r="A3401" s="14"/>
      <c r="B3401" s="14"/>
      <c r="C3401" s="14"/>
      <c r="D3401" s="14"/>
      <c r="E3401" s="16"/>
      <c r="G3401" s="17"/>
    </row>
    <row r="3402" spans="1:7" x14ac:dyDescent="0.15">
      <c r="A3402" s="14"/>
      <c r="B3402" s="14"/>
      <c r="C3402" s="14"/>
      <c r="D3402" s="14"/>
      <c r="E3402" s="16"/>
      <c r="G3402" s="17"/>
    </row>
    <row r="3403" spans="1:7" x14ac:dyDescent="0.15">
      <c r="A3403" s="14"/>
      <c r="B3403" s="14"/>
      <c r="C3403" s="14"/>
      <c r="D3403" s="14"/>
      <c r="E3403" s="16"/>
      <c r="G3403" s="17"/>
    </row>
    <row r="3404" spans="1:7" x14ac:dyDescent="0.15">
      <c r="A3404" s="14"/>
      <c r="B3404" s="14"/>
      <c r="C3404" s="14"/>
      <c r="D3404" s="14"/>
      <c r="E3404" s="16"/>
      <c r="G3404" s="17"/>
    </row>
    <row r="3405" spans="1:7" x14ac:dyDescent="0.15">
      <c r="A3405" s="14"/>
      <c r="B3405" s="14"/>
      <c r="C3405" s="14"/>
      <c r="D3405" s="14"/>
      <c r="E3405" s="16"/>
      <c r="G3405" s="17"/>
    </row>
    <row r="3406" spans="1:7" x14ac:dyDescent="0.15">
      <c r="A3406" s="14"/>
      <c r="B3406" s="14"/>
      <c r="C3406" s="14"/>
      <c r="D3406" s="14"/>
      <c r="E3406" s="16"/>
      <c r="G3406" s="17"/>
    </row>
    <row r="3407" spans="1:7" x14ac:dyDescent="0.15">
      <c r="A3407" s="14"/>
      <c r="B3407" s="14"/>
      <c r="C3407" s="14"/>
      <c r="D3407" s="14"/>
      <c r="E3407" s="16"/>
      <c r="G3407" s="17"/>
    </row>
    <row r="3408" spans="1:7" x14ac:dyDescent="0.15">
      <c r="A3408" s="14"/>
      <c r="B3408" s="14"/>
      <c r="C3408" s="14"/>
      <c r="D3408" s="14"/>
      <c r="E3408" s="16"/>
      <c r="G3408" s="17"/>
    </row>
    <row r="3409" spans="1:7" x14ac:dyDescent="0.15">
      <c r="A3409" s="14"/>
      <c r="B3409" s="14"/>
      <c r="C3409" s="14"/>
      <c r="D3409" s="14"/>
      <c r="E3409" s="16"/>
      <c r="G3409" s="17"/>
    </row>
    <row r="3410" spans="1:7" x14ac:dyDescent="0.15">
      <c r="A3410" s="14"/>
      <c r="B3410" s="14"/>
      <c r="C3410" s="14"/>
      <c r="D3410" s="14"/>
      <c r="E3410" s="16"/>
      <c r="G3410" s="17"/>
    </row>
    <row r="3411" spans="1:7" x14ac:dyDescent="0.15">
      <c r="A3411" s="14"/>
      <c r="B3411" s="14"/>
      <c r="C3411" s="14"/>
      <c r="D3411" s="14"/>
      <c r="E3411" s="16"/>
      <c r="G3411" s="17"/>
    </row>
    <row r="3412" spans="1:7" x14ac:dyDescent="0.15">
      <c r="A3412" s="14"/>
      <c r="B3412" s="14"/>
      <c r="C3412" s="14"/>
      <c r="D3412" s="14"/>
      <c r="E3412" s="16"/>
      <c r="G3412" s="17"/>
    </row>
    <row r="3413" spans="1:7" x14ac:dyDescent="0.15">
      <c r="A3413" s="14"/>
      <c r="B3413" s="14"/>
      <c r="C3413" s="14"/>
      <c r="D3413" s="14"/>
      <c r="E3413" s="16"/>
      <c r="G3413" s="17"/>
    </row>
    <row r="3414" spans="1:7" x14ac:dyDescent="0.15">
      <c r="A3414" s="14"/>
      <c r="B3414" s="14"/>
      <c r="C3414" s="14"/>
      <c r="D3414" s="14"/>
      <c r="E3414" s="16"/>
      <c r="G3414" s="17"/>
    </row>
    <row r="3415" spans="1:7" x14ac:dyDescent="0.15">
      <c r="A3415" s="14"/>
      <c r="B3415" s="14"/>
      <c r="C3415" s="14"/>
      <c r="D3415" s="14"/>
      <c r="E3415" s="16"/>
      <c r="G3415" s="17"/>
    </row>
    <row r="3416" spans="1:7" x14ac:dyDescent="0.15">
      <c r="A3416" s="14"/>
      <c r="B3416" s="14"/>
      <c r="C3416" s="14"/>
      <c r="D3416" s="14"/>
      <c r="E3416" s="16"/>
      <c r="G3416" s="17"/>
    </row>
    <row r="3417" spans="1:7" x14ac:dyDescent="0.15">
      <c r="A3417" s="14"/>
      <c r="B3417" s="14"/>
      <c r="C3417" s="14"/>
      <c r="D3417" s="14"/>
      <c r="E3417" s="16"/>
      <c r="G3417" s="17"/>
    </row>
    <row r="3418" spans="1:7" x14ac:dyDescent="0.15">
      <c r="A3418" s="14"/>
      <c r="B3418" s="14"/>
      <c r="C3418" s="14"/>
      <c r="D3418" s="14"/>
      <c r="E3418" s="16"/>
      <c r="G3418" s="17"/>
    </row>
    <row r="3419" spans="1:7" x14ac:dyDescent="0.15">
      <c r="A3419" s="14"/>
      <c r="B3419" s="14"/>
      <c r="C3419" s="14"/>
      <c r="D3419" s="14"/>
      <c r="E3419" s="16"/>
      <c r="G3419" s="17"/>
    </row>
    <row r="3420" spans="1:7" x14ac:dyDescent="0.15">
      <c r="A3420" s="14"/>
      <c r="B3420" s="14"/>
      <c r="C3420" s="14"/>
      <c r="D3420" s="14"/>
      <c r="E3420" s="16"/>
      <c r="G3420" s="17"/>
    </row>
    <row r="3421" spans="1:7" x14ac:dyDescent="0.15">
      <c r="A3421" s="14"/>
      <c r="B3421" s="14"/>
      <c r="C3421" s="14"/>
      <c r="D3421" s="14"/>
      <c r="E3421" s="16"/>
      <c r="G3421" s="17"/>
    </row>
    <row r="3422" spans="1:7" x14ac:dyDescent="0.15">
      <c r="A3422" s="14"/>
      <c r="B3422" s="14"/>
      <c r="C3422" s="14"/>
      <c r="D3422" s="14"/>
      <c r="E3422" s="16"/>
      <c r="G3422" s="17"/>
    </row>
    <row r="3423" spans="1:7" x14ac:dyDescent="0.15">
      <c r="A3423" s="14"/>
      <c r="B3423" s="14"/>
      <c r="C3423" s="14"/>
      <c r="D3423" s="14"/>
      <c r="E3423" s="16"/>
      <c r="G3423" s="17"/>
    </row>
    <row r="3424" spans="1:7" x14ac:dyDescent="0.15">
      <c r="A3424" s="14"/>
      <c r="B3424" s="14"/>
      <c r="C3424" s="14"/>
      <c r="D3424" s="14"/>
      <c r="E3424" s="16"/>
      <c r="G3424" s="17"/>
    </row>
    <row r="3425" spans="1:7" x14ac:dyDescent="0.15">
      <c r="A3425" s="14"/>
      <c r="B3425" s="14"/>
      <c r="C3425" s="14"/>
      <c r="D3425" s="14"/>
      <c r="E3425" s="16"/>
      <c r="G3425" s="17"/>
    </row>
    <row r="3426" spans="1:7" x14ac:dyDescent="0.15">
      <c r="A3426" s="14"/>
      <c r="B3426" s="14"/>
      <c r="C3426" s="14"/>
      <c r="D3426" s="14"/>
      <c r="E3426" s="16"/>
      <c r="G3426" s="17"/>
    </row>
    <row r="3427" spans="1:7" x14ac:dyDescent="0.15">
      <c r="A3427" s="14"/>
      <c r="B3427" s="14"/>
      <c r="C3427" s="14"/>
      <c r="D3427" s="14"/>
      <c r="E3427" s="16"/>
      <c r="G3427" s="17"/>
    </row>
    <row r="3428" spans="1:7" x14ac:dyDescent="0.15">
      <c r="A3428" s="14"/>
      <c r="B3428" s="14"/>
      <c r="C3428" s="14"/>
      <c r="D3428" s="14"/>
      <c r="E3428" s="16"/>
      <c r="G3428" s="17"/>
    </row>
    <row r="3429" spans="1:7" x14ac:dyDescent="0.15">
      <c r="A3429" s="14"/>
      <c r="B3429" s="14"/>
      <c r="C3429" s="14"/>
      <c r="D3429" s="14"/>
      <c r="E3429" s="16"/>
      <c r="G3429" s="17"/>
    </row>
    <row r="3430" spans="1:7" x14ac:dyDescent="0.15">
      <c r="A3430" s="14"/>
      <c r="B3430" s="14"/>
      <c r="C3430" s="14"/>
      <c r="D3430" s="14"/>
      <c r="E3430" s="16"/>
      <c r="G3430" s="17"/>
    </row>
    <row r="3431" spans="1:7" x14ac:dyDescent="0.15">
      <c r="A3431" s="14"/>
      <c r="B3431" s="14"/>
      <c r="C3431" s="14"/>
      <c r="D3431" s="14"/>
      <c r="E3431" s="16"/>
      <c r="G3431" s="17"/>
    </row>
    <row r="3432" spans="1:7" x14ac:dyDescent="0.15">
      <c r="A3432" s="14"/>
      <c r="B3432" s="14"/>
      <c r="C3432" s="14"/>
      <c r="D3432" s="14"/>
      <c r="E3432" s="16"/>
      <c r="G3432" s="17"/>
    </row>
    <row r="3433" spans="1:7" x14ac:dyDescent="0.15">
      <c r="A3433" s="14"/>
      <c r="B3433" s="14"/>
      <c r="C3433" s="14"/>
      <c r="D3433" s="14"/>
      <c r="E3433" s="16"/>
      <c r="G3433" s="17"/>
    </row>
    <row r="3434" spans="1:7" x14ac:dyDescent="0.15">
      <c r="A3434" s="14"/>
      <c r="B3434" s="14"/>
      <c r="C3434" s="14"/>
      <c r="D3434" s="14"/>
      <c r="E3434" s="16"/>
      <c r="G3434" s="17"/>
    </row>
    <row r="3435" spans="1:7" x14ac:dyDescent="0.15">
      <c r="A3435" s="14"/>
      <c r="B3435" s="14"/>
      <c r="C3435" s="14"/>
      <c r="D3435" s="14"/>
      <c r="E3435" s="16"/>
      <c r="G3435" s="17"/>
    </row>
    <row r="3436" spans="1:7" x14ac:dyDescent="0.15">
      <c r="A3436" s="14"/>
      <c r="B3436" s="14"/>
      <c r="C3436" s="14"/>
      <c r="D3436" s="14"/>
      <c r="E3436" s="16"/>
      <c r="G3436" s="17"/>
    </row>
    <row r="3437" spans="1:7" x14ac:dyDescent="0.15">
      <c r="A3437" s="14"/>
      <c r="B3437" s="14"/>
      <c r="C3437" s="14"/>
      <c r="D3437" s="14"/>
      <c r="E3437" s="16"/>
      <c r="G3437" s="17"/>
    </row>
    <row r="3438" spans="1:7" x14ac:dyDescent="0.15">
      <c r="A3438" s="14"/>
      <c r="B3438" s="14"/>
      <c r="C3438" s="14"/>
      <c r="D3438" s="14"/>
      <c r="E3438" s="16"/>
      <c r="G3438" s="17"/>
    </row>
    <row r="3439" spans="1:7" x14ac:dyDescent="0.15">
      <c r="A3439" s="14"/>
      <c r="B3439" s="14"/>
      <c r="C3439" s="14"/>
      <c r="D3439" s="14"/>
      <c r="E3439" s="16"/>
      <c r="G3439" s="17"/>
    </row>
    <row r="3440" spans="1:7" x14ac:dyDescent="0.15">
      <c r="A3440" s="14"/>
      <c r="B3440" s="14"/>
      <c r="C3440" s="14"/>
      <c r="D3440" s="14"/>
      <c r="E3440" s="16"/>
      <c r="G3440" s="17"/>
    </row>
    <row r="3441" spans="1:7" x14ac:dyDescent="0.15">
      <c r="A3441" s="14"/>
      <c r="B3441" s="14"/>
      <c r="C3441" s="14"/>
      <c r="D3441" s="14"/>
      <c r="E3441" s="16"/>
      <c r="G3441" s="17"/>
    </row>
    <row r="3442" spans="1:7" x14ac:dyDescent="0.15">
      <c r="A3442" s="14"/>
      <c r="B3442" s="14"/>
      <c r="C3442" s="14"/>
      <c r="D3442" s="14"/>
      <c r="E3442" s="16"/>
      <c r="G3442" s="17"/>
    </row>
    <row r="3443" spans="1:7" x14ac:dyDescent="0.15">
      <c r="A3443" s="14"/>
      <c r="B3443" s="14"/>
      <c r="C3443" s="14"/>
      <c r="D3443" s="14"/>
      <c r="E3443" s="16"/>
      <c r="G3443" s="17"/>
    </row>
    <row r="3444" spans="1:7" x14ac:dyDescent="0.15">
      <c r="A3444" s="14"/>
      <c r="B3444" s="14"/>
      <c r="C3444" s="14"/>
      <c r="D3444" s="14"/>
      <c r="E3444" s="16"/>
      <c r="G3444" s="17"/>
    </row>
    <row r="3445" spans="1:7" x14ac:dyDescent="0.15">
      <c r="A3445" s="14"/>
      <c r="B3445" s="14"/>
      <c r="C3445" s="14"/>
      <c r="D3445" s="14"/>
      <c r="E3445" s="16"/>
      <c r="G3445" s="17"/>
    </row>
    <row r="3446" spans="1:7" x14ac:dyDescent="0.15">
      <c r="A3446" s="14"/>
      <c r="B3446" s="14"/>
      <c r="C3446" s="14"/>
      <c r="D3446" s="14"/>
      <c r="E3446" s="16"/>
      <c r="G3446" s="17"/>
    </row>
    <row r="3447" spans="1:7" x14ac:dyDescent="0.15">
      <c r="A3447" s="14"/>
      <c r="B3447" s="14"/>
      <c r="C3447" s="14"/>
      <c r="D3447" s="14"/>
      <c r="E3447" s="16"/>
      <c r="G3447" s="17"/>
    </row>
    <row r="3448" spans="1:7" x14ac:dyDescent="0.15">
      <c r="A3448" s="14"/>
      <c r="B3448" s="14"/>
      <c r="C3448" s="14"/>
      <c r="D3448" s="14"/>
      <c r="E3448" s="16"/>
      <c r="G3448" s="17"/>
    </row>
    <row r="3449" spans="1:7" x14ac:dyDescent="0.15">
      <c r="A3449" s="14"/>
      <c r="B3449" s="14"/>
      <c r="C3449" s="14"/>
      <c r="D3449" s="14"/>
      <c r="E3449" s="16"/>
      <c r="G3449" s="17"/>
    </row>
    <row r="3450" spans="1:7" x14ac:dyDescent="0.15">
      <c r="A3450" s="14"/>
      <c r="B3450" s="14"/>
      <c r="C3450" s="14"/>
      <c r="D3450" s="14"/>
      <c r="E3450" s="16"/>
      <c r="G3450" s="17"/>
    </row>
    <row r="3451" spans="1:7" x14ac:dyDescent="0.15">
      <c r="A3451" s="14"/>
      <c r="B3451" s="14"/>
      <c r="C3451" s="14"/>
      <c r="D3451" s="14"/>
      <c r="E3451" s="16"/>
      <c r="G3451" s="17"/>
    </row>
    <row r="3452" spans="1:7" x14ac:dyDescent="0.15">
      <c r="A3452" s="14"/>
      <c r="B3452" s="14"/>
      <c r="C3452" s="14"/>
      <c r="D3452" s="14"/>
      <c r="E3452" s="16"/>
      <c r="G3452" s="17"/>
    </row>
    <row r="3453" spans="1:7" x14ac:dyDescent="0.15">
      <c r="A3453" s="14"/>
      <c r="B3453" s="14"/>
      <c r="C3453" s="14"/>
      <c r="D3453" s="14"/>
      <c r="E3453" s="16"/>
      <c r="G3453" s="17"/>
    </row>
    <row r="3454" spans="1:7" x14ac:dyDescent="0.15">
      <c r="A3454" s="14"/>
      <c r="B3454" s="14"/>
      <c r="C3454" s="14"/>
      <c r="D3454" s="14"/>
      <c r="E3454" s="16"/>
      <c r="G3454" s="17"/>
    </row>
    <row r="3455" spans="1:7" x14ac:dyDescent="0.15">
      <c r="A3455" s="14"/>
      <c r="B3455" s="14"/>
      <c r="C3455" s="14"/>
      <c r="D3455" s="14"/>
      <c r="E3455" s="16"/>
      <c r="G3455" s="17"/>
    </row>
    <row r="3456" spans="1:7" x14ac:dyDescent="0.15">
      <c r="A3456" s="14"/>
      <c r="B3456" s="14"/>
      <c r="C3456" s="14"/>
      <c r="D3456" s="14"/>
      <c r="E3456" s="16"/>
      <c r="G3456" s="17"/>
    </row>
    <row r="3457" spans="1:7" x14ac:dyDescent="0.15">
      <c r="A3457" s="14"/>
      <c r="B3457" s="14"/>
      <c r="C3457" s="14"/>
      <c r="D3457" s="14"/>
      <c r="E3457" s="16"/>
      <c r="G3457" s="17"/>
    </row>
    <row r="3458" spans="1:7" x14ac:dyDescent="0.15">
      <c r="A3458" s="14"/>
      <c r="B3458" s="14"/>
      <c r="C3458" s="14"/>
      <c r="D3458" s="14"/>
      <c r="E3458" s="16"/>
      <c r="G3458" s="17"/>
    </row>
    <row r="3459" spans="1:7" x14ac:dyDescent="0.15">
      <c r="A3459" s="14"/>
      <c r="B3459" s="14"/>
      <c r="C3459" s="14"/>
      <c r="D3459" s="14"/>
      <c r="E3459" s="16"/>
      <c r="G3459" s="17"/>
    </row>
    <row r="3460" spans="1:7" x14ac:dyDescent="0.15">
      <c r="A3460" s="14"/>
      <c r="B3460" s="14"/>
      <c r="C3460" s="14"/>
      <c r="D3460" s="14"/>
      <c r="E3460" s="16"/>
      <c r="G3460" s="17"/>
    </row>
    <row r="3461" spans="1:7" x14ac:dyDescent="0.15">
      <c r="A3461" s="14"/>
      <c r="B3461" s="14"/>
      <c r="C3461" s="14"/>
      <c r="D3461" s="14"/>
      <c r="E3461" s="16"/>
      <c r="G3461" s="17"/>
    </row>
    <row r="3462" spans="1:7" x14ac:dyDescent="0.15">
      <c r="A3462" s="14"/>
      <c r="B3462" s="14"/>
      <c r="C3462" s="14"/>
      <c r="D3462" s="14"/>
      <c r="E3462" s="16"/>
      <c r="G3462" s="17"/>
    </row>
    <row r="3463" spans="1:7" x14ac:dyDescent="0.15">
      <c r="A3463" s="14"/>
      <c r="B3463" s="14"/>
      <c r="C3463" s="14"/>
      <c r="D3463" s="14"/>
      <c r="E3463" s="16"/>
      <c r="G3463" s="17"/>
    </row>
    <row r="3464" spans="1:7" x14ac:dyDescent="0.15">
      <c r="A3464" s="14"/>
      <c r="B3464" s="14"/>
      <c r="C3464" s="14"/>
      <c r="D3464" s="14"/>
      <c r="E3464" s="16"/>
      <c r="G3464" s="17"/>
    </row>
    <row r="3465" spans="1:7" x14ac:dyDescent="0.15">
      <c r="A3465" s="14"/>
      <c r="B3465" s="14"/>
      <c r="C3465" s="14"/>
      <c r="D3465" s="14"/>
      <c r="E3465" s="16"/>
      <c r="G3465" s="17"/>
    </row>
    <row r="3466" spans="1:7" x14ac:dyDescent="0.15">
      <c r="A3466" s="14"/>
      <c r="B3466" s="14"/>
      <c r="C3466" s="14"/>
      <c r="D3466" s="14"/>
      <c r="E3466" s="16"/>
      <c r="G3466" s="17"/>
    </row>
    <row r="3467" spans="1:7" x14ac:dyDescent="0.15">
      <c r="A3467" s="14"/>
      <c r="B3467" s="14"/>
      <c r="C3467" s="14"/>
      <c r="D3467" s="14"/>
      <c r="E3467" s="16"/>
      <c r="G3467" s="17"/>
    </row>
    <row r="3468" spans="1:7" x14ac:dyDescent="0.15">
      <c r="A3468" s="14"/>
      <c r="B3468" s="14"/>
      <c r="C3468" s="14"/>
      <c r="D3468" s="14"/>
      <c r="E3468" s="16"/>
      <c r="G3468" s="17"/>
    </row>
    <row r="3469" spans="1:7" x14ac:dyDescent="0.15">
      <c r="A3469" s="14"/>
      <c r="B3469" s="14"/>
      <c r="C3469" s="14"/>
      <c r="D3469" s="14"/>
      <c r="E3469" s="16"/>
      <c r="G3469" s="17"/>
    </row>
    <row r="3470" spans="1:7" x14ac:dyDescent="0.15">
      <c r="A3470" s="14"/>
      <c r="B3470" s="14"/>
      <c r="C3470" s="14"/>
      <c r="D3470" s="14"/>
      <c r="E3470" s="16"/>
      <c r="G3470" s="17"/>
    </row>
    <row r="3471" spans="1:7" x14ac:dyDescent="0.15">
      <c r="A3471" s="14"/>
      <c r="B3471" s="14"/>
      <c r="C3471" s="14"/>
      <c r="D3471" s="14"/>
      <c r="E3471" s="16"/>
      <c r="G3471" s="17"/>
    </row>
    <row r="3472" spans="1:7" x14ac:dyDescent="0.15">
      <c r="A3472" s="14"/>
      <c r="B3472" s="14"/>
      <c r="C3472" s="14"/>
      <c r="D3472" s="14"/>
      <c r="E3472" s="16"/>
      <c r="G3472" s="17"/>
    </row>
    <row r="3473" spans="1:7" x14ac:dyDescent="0.15">
      <c r="A3473" s="14"/>
      <c r="B3473" s="14"/>
      <c r="C3473" s="14"/>
      <c r="D3473" s="14"/>
      <c r="E3473" s="16"/>
      <c r="G3473" s="17"/>
    </row>
    <row r="3474" spans="1:7" x14ac:dyDescent="0.15">
      <c r="A3474" s="14"/>
      <c r="B3474" s="14"/>
      <c r="C3474" s="14"/>
      <c r="D3474" s="14"/>
      <c r="E3474" s="16"/>
      <c r="G3474" s="17"/>
    </row>
    <row r="3475" spans="1:7" x14ac:dyDescent="0.15">
      <c r="A3475" s="14"/>
      <c r="B3475" s="14"/>
      <c r="C3475" s="14"/>
      <c r="D3475" s="14"/>
      <c r="E3475" s="16"/>
      <c r="G3475" s="17"/>
    </row>
    <row r="3476" spans="1:7" x14ac:dyDescent="0.15">
      <c r="A3476" s="14"/>
      <c r="B3476" s="14"/>
      <c r="C3476" s="14"/>
      <c r="D3476" s="14"/>
      <c r="E3476" s="16"/>
      <c r="G3476" s="17"/>
    </row>
    <row r="3477" spans="1:7" x14ac:dyDescent="0.15">
      <c r="A3477" s="14"/>
      <c r="B3477" s="14"/>
      <c r="C3477" s="14"/>
      <c r="D3477" s="14"/>
      <c r="E3477" s="16"/>
      <c r="G3477" s="17"/>
    </row>
    <row r="3478" spans="1:7" x14ac:dyDescent="0.15">
      <c r="A3478" s="14"/>
      <c r="B3478" s="14"/>
      <c r="C3478" s="14"/>
      <c r="D3478" s="14"/>
      <c r="E3478" s="16"/>
      <c r="G3478" s="17"/>
    </row>
    <row r="3479" spans="1:7" x14ac:dyDescent="0.15">
      <c r="A3479" s="14"/>
      <c r="B3479" s="14"/>
      <c r="C3479" s="14"/>
      <c r="D3479" s="14"/>
      <c r="E3479" s="16"/>
      <c r="G3479" s="17"/>
    </row>
    <row r="3480" spans="1:7" x14ac:dyDescent="0.15">
      <c r="A3480" s="14"/>
      <c r="B3480" s="14"/>
      <c r="C3480" s="14"/>
      <c r="D3480" s="14"/>
      <c r="E3480" s="16"/>
      <c r="G3480" s="17"/>
    </row>
    <row r="3481" spans="1:7" x14ac:dyDescent="0.15">
      <c r="A3481" s="14"/>
      <c r="B3481" s="14"/>
      <c r="C3481" s="14"/>
      <c r="D3481" s="14"/>
      <c r="E3481" s="16"/>
      <c r="G3481" s="17"/>
    </row>
    <row r="3482" spans="1:7" x14ac:dyDescent="0.15">
      <c r="A3482" s="14"/>
      <c r="B3482" s="14"/>
      <c r="C3482" s="14"/>
      <c r="D3482" s="14"/>
      <c r="E3482" s="16"/>
      <c r="G3482" s="17"/>
    </row>
    <row r="3483" spans="1:7" x14ac:dyDescent="0.15">
      <c r="A3483" s="14"/>
      <c r="B3483" s="14"/>
      <c r="C3483" s="14"/>
      <c r="D3483" s="14"/>
      <c r="E3483" s="16"/>
      <c r="G3483" s="17"/>
    </row>
    <row r="3484" spans="1:7" x14ac:dyDescent="0.15">
      <c r="A3484" s="14"/>
      <c r="B3484" s="14"/>
      <c r="C3484" s="14"/>
      <c r="D3484" s="14"/>
      <c r="E3484" s="16"/>
      <c r="G3484" s="17"/>
    </row>
    <row r="3485" spans="1:7" x14ac:dyDescent="0.15">
      <c r="A3485" s="14"/>
      <c r="B3485" s="14"/>
      <c r="C3485" s="14"/>
      <c r="D3485" s="14"/>
      <c r="E3485" s="16"/>
      <c r="G3485" s="17"/>
    </row>
    <row r="3486" spans="1:7" x14ac:dyDescent="0.15">
      <c r="A3486" s="14"/>
      <c r="B3486" s="14"/>
      <c r="C3486" s="14"/>
      <c r="D3486" s="14"/>
      <c r="E3486" s="16"/>
      <c r="G3486" s="17"/>
    </row>
    <row r="3487" spans="1:7" x14ac:dyDescent="0.15">
      <c r="A3487" s="14"/>
      <c r="B3487" s="14"/>
      <c r="C3487" s="14"/>
      <c r="D3487" s="14"/>
      <c r="E3487" s="16"/>
      <c r="G3487" s="17"/>
    </row>
    <row r="3488" spans="1:7" x14ac:dyDescent="0.15">
      <c r="A3488" s="14"/>
      <c r="B3488" s="14"/>
      <c r="C3488" s="14"/>
      <c r="D3488" s="14"/>
      <c r="E3488" s="16"/>
      <c r="G3488" s="17"/>
    </row>
    <row r="3489" spans="1:7" x14ac:dyDescent="0.15">
      <c r="A3489" s="14"/>
      <c r="B3489" s="14"/>
      <c r="C3489" s="14"/>
      <c r="D3489" s="14"/>
      <c r="E3489" s="16"/>
      <c r="G3489" s="17"/>
    </row>
    <row r="3490" spans="1:7" x14ac:dyDescent="0.15">
      <c r="A3490" s="14"/>
      <c r="B3490" s="14"/>
      <c r="C3490" s="14"/>
      <c r="D3490" s="14"/>
      <c r="E3490" s="16"/>
      <c r="G3490" s="17"/>
    </row>
    <row r="3491" spans="1:7" x14ac:dyDescent="0.15">
      <c r="A3491" s="14"/>
      <c r="B3491" s="14"/>
      <c r="C3491" s="14"/>
      <c r="D3491" s="14"/>
      <c r="E3491" s="16"/>
      <c r="G3491" s="17"/>
    </row>
    <row r="3492" spans="1:7" x14ac:dyDescent="0.15">
      <c r="A3492" s="14"/>
      <c r="B3492" s="14"/>
      <c r="C3492" s="14"/>
      <c r="D3492" s="14"/>
      <c r="E3492" s="16"/>
      <c r="G3492" s="17"/>
    </row>
    <row r="3493" spans="1:7" x14ac:dyDescent="0.15">
      <c r="A3493" s="14"/>
      <c r="B3493" s="14"/>
      <c r="C3493" s="14"/>
      <c r="D3493" s="14"/>
      <c r="E3493" s="16"/>
      <c r="G3493" s="17"/>
    </row>
    <row r="3494" spans="1:7" x14ac:dyDescent="0.15">
      <c r="A3494" s="14"/>
      <c r="B3494" s="14"/>
      <c r="C3494" s="14"/>
      <c r="D3494" s="14"/>
      <c r="E3494" s="16"/>
      <c r="G3494" s="17"/>
    </row>
    <row r="3495" spans="1:7" x14ac:dyDescent="0.15">
      <c r="A3495" s="14"/>
      <c r="B3495" s="14"/>
      <c r="C3495" s="14"/>
      <c r="D3495" s="14"/>
      <c r="E3495" s="16"/>
      <c r="G3495" s="17"/>
    </row>
    <row r="3496" spans="1:7" x14ac:dyDescent="0.15">
      <c r="A3496" s="14"/>
      <c r="B3496" s="14"/>
      <c r="C3496" s="14"/>
      <c r="D3496" s="14"/>
      <c r="E3496" s="16"/>
      <c r="G3496" s="17"/>
    </row>
    <row r="3497" spans="1:7" x14ac:dyDescent="0.15">
      <c r="A3497" s="14"/>
      <c r="B3497" s="14"/>
      <c r="C3497" s="14"/>
      <c r="D3497" s="14"/>
      <c r="E3497" s="16"/>
      <c r="G3497" s="17"/>
    </row>
    <row r="3498" spans="1:7" x14ac:dyDescent="0.15">
      <c r="A3498" s="14"/>
      <c r="B3498" s="14"/>
      <c r="C3498" s="14"/>
      <c r="D3498" s="14"/>
      <c r="E3498" s="16"/>
      <c r="G3498" s="17"/>
    </row>
    <row r="3499" spans="1:7" x14ac:dyDescent="0.15">
      <c r="A3499" s="14"/>
      <c r="B3499" s="14"/>
      <c r="C3499" s="14"/>
      <c r="D3499" s="14"/>
      <c r="E3499" s="16"/>
      <c r="G3499" s="17"/>
    </row>
    <row r="3500" spans="1:7" x14ac:dyDescent="0.15">
      <c r="A3500" s="14"/>
      <c r="B3500" s="14"/>
      <c r="C3500" s="14"/>
      <c r="D3500" s="14"/>
      <c r="E3500" s="16"/>
      <c r="G3500" s="17"/>
    </row>
    <row r="3501" spans="1:7" x14ac:dyDescent="0.15">
      <c r="A3501" s="14"/>
      <c r="B3501" s="14"/>
      <c r="C3501" s="14"/>
      <c r="D3501" s="14"/>
      <c r="E3501" s="16"/>
      <c r="G3501" s="17"/>
    </row>
    <row r="3502" spans="1:7" x14ac:dyDescent="0.15">
      <c r="A3502" s="14"/>
      <c r="B3502" s="14"/>
      <c r="C3502" s="14"/>
      <c r="D3502" s="14"/>
      <c r="E3502" s="16"/>
      <c r="G3502" s="17"/>
    </row>
    <row r="3503" spans="1:7" x14ac:dyDescent="0.15">
      <c r="A3503" s="14"/>
      <c r="B3503" s="14"/>
      <c r="C3503" s="14"/>
      <c r="D3503" s="14"/>
      <c r="E3503" s="16"/>
      <c r="G3503" s="17"/>
    </row>
    <row r="3504" spans="1:7" x14ac:dyDescent="0.15">
      <c r="A3504" s="14"/>
      <c r="B3504" s="14"/>
      <c r="C3504" s="14"/>
      <c r="D3504" s="14"/>
      <c r="E3504" s="16"/>
      <c r="G3504" s="17"/>
    </row>
    <row r="3505" spans="1:7" x14ac:dyDescent="0.15">
      <c r="A3505" s="14"/>
      <c r="B3505" s="14"/>
      <c r="C3505" s="14"/>
      <c r="D3505" s="14"/>
      <c r="E3505" s="16"/>
      <c r="G3505" s="17"/>
    </row>
    <row r="3506" spans="1:7" x14ac:dyDescent="0.15">
      <c r="A3506" s="14"/>
      <c r="B3506" s="14"/>
      <c r="C3506" s="14"/>
      <c r="D3506" s="14"/>
      <c r="E3506" s="16"/>
      <c r="G3506" s="17"/>
    </row>
    <row r="3507" spans="1:7" x14ac:dyDescent="0.15">
      <c r="A3507" s="14"/>
      <c r="B3507" s="14"/>
      <c r="C3507" s="14"/>
      <c r="D3507" s="14"/>
      <c r="E3507" s="16"/>
      <c r="G3507" s="17"/>
    </row>
    <row r="3508" spans="1:7" x14ac:dyDescent="0.15">
      <c r="A3508" s="14"/>
      <c r="B3508" s="14"/>
      <c r="C3508" s="14"/>
      <c r="D3508" s="14"/>
      <c r="E3508" s="16"/>
      <c r="G3508" s="17"/>
    </row>
    <row r="3509" spans="1:7" x14ac:dyDescent="0.15">
      <c r="A3509" s="14"/>
      <c r="B3509" s="14"/>
      <c r="C3509" s="14"/>
      <c r="D3509" s="14"/>
      <c r="E3509" s="16"/>
      <c r="G3509" s="17"/>
    </row>
    <row r="3510" spans="1:7" x14ac:dyDescent="0.15">
      <c r="A3510" s="14"/>
      <c r="B3510" s="14"/>
      <c r="C3510" s="14"/>
      <c r="D3510" s="14"/>
      <c r="E3510" s="16"/>
      <c r="G3510" s="17"/>
    </row>
    <row r="3511" spans="1:7" x14ac:dyDescent="0.15">
      <c r="A3511" s="14"/>
      <c r="B3511" s="14"/>
      <c r="C3511" s="14"/>
      <c r="D3511" s="14"/>
      <c r="E3511" s="16"/>
      <c r="G3511" s="17"/>
    </row>
    <row r="3512" spans="1:7" x14ac:dyDescent="0.15">
      <c r="A3512" s="14"/>
      <c r="B3512" s="14"/>
      <c r="C3512" s="14"/>
      <c r="D3512" s="14"/>
      <c r="E3512" s="16"/>
      <c r="G3512" s="17"/>
    </row>
    <row r="3513" spans="1:7" x14ac:dyDescent="0.15">
      <c r="A3513" s="14"/>
      <c r="B3513" s="14"/>
      <c r="C3513" s="14"/>
      <c r="D3513" s="14"/>
      <c r="E3513" s="16"/>
      <c r="G3513" s="17"/>
    </row>
    <row r="3514" spans="1:7" x14ac:dyDescent="0.15">
      <c r="A3514" s="14"/>
      <c r="B3514" s="14"/>
      <c r="C3514" s="14"/>
      <c r="D3514" s="14"/>
      <c r="E3514" s="16"/>
      <c r="G3514" s="17"/>
    </row>
    <row r="3515" spans="1:7" x14ac:dyDescent="0.15">
      <c r="A3515" s="14"/>
      <c r="B3515" s="14"/>
      <c r="C3515" s="14"/>
      <c r="D3515" s="14"/>
      <c r="E3515" s="16"/>
      <c r="G3515" s="17"/>
    </row>
    <row r="3516" spans="1:7" x14ac:dyDescent="0.15">
      <c r="A3516" s="14"/>
      <c r="B3516" s="14"/>
      <c r="C3516" s="14"/>
      <c r="D3516" s="14"/>
      <c r="E3516" s="16"/>
      <c r="G3516" s="17"/>
    </row>
    <row r="3517" spans="1:7" x14ac:dyDescent="0.15">
      <c r="A3517" s="14"/>
      <c r="B3517" s="14"/>
      <c r="C3517" s="14"/>
      <c r="D3517" s="14"/>
      <c r="E3517" s="16"/>
      <c r="G3517" s="17"/>
    </row>
    <row r="3518" spans="1:7" x14ac:dyDescent="0.15">
      <c r="A3518" s="14"/>
      <c r="B3518" s="14"/>
      <c r="C3518" s="14"/>
      <c r="D3518" s="14"/>
      <c r="E3518" s="16"/>
      <c r="G3518" s="17"/>
    </row>
    <row r="3519" spans="1:7" x14ac:dyDescent="0.15">
      <c r="A3519" s="14"/>
      <c r="B3519" s="14"/>
      <c r="C3519" s="14"/>
      <c r="D3519" s="14"/>
      <c r="E3519" s="16"/>
      <c r="G3519" s="17"/>
    </row>
    <row r="3520" spans="1:7" x14ac:dyDescent="0.15">
      <c r="A3520" s="14"/>
      <c r="B3520" s="14"/>
      <c r="C3520" s="14"/>
      <c r="D3520" s="14"/>
      <c r="E3520" s="16"/>
      <c r="G3520" s="17"/>
    </row>
    <row r="3521" spans="1:7" x14ac:dyDescent="0.15">
      <c r="A3521" s="14"/>
      <c r="B3521" s="14"/>
      <c r="C3521" s="14"/>
      <c r="D3521" s="14"/>
      <c r="E3521" s="16"/>
      <c r="G3521" s="17"/>
    </row>
    <row r="3522" spans="1:7" x14ac:dyDescent="0.15">
      <c r="A3522" s="14"/>
      <c r="B3522" s="14"/>
      <c r="C3522" s="14"/>
      <c r="D3522" s="14"/>
      <c r="E3522" s="16"/>
      <c r="G3522" s="17"/>
    </row>
    <row r="3523" spans="1:7" x14ac:dyDescent="0.15">
      <c r="A3523" s="14"/>
      <c r="B3523" s="14"/>
      <c r="C3523" s="14"/>
      <c r="D3523" s="14"/>
      <c r="E3523" s="16"/>
      <c r="G3523" s="17"/>
    </row>
    <row r="3524" spans="1:7" x14ac:dyDescent="0.15">
      <c r="A3524" s="14"/>
      <c r="B3524" s="14"/>
      <c r="C3524" s="14"/>
      <c r="D3524" s="14"/>
      <c r="E3524" s="16"/>
      <c r="G3524" s="17"/>
    </row>
    <row r="3525" spans="1:7" x14ac:dyDescent="0.15">
      <c r="A3525" s="14"/>
      <c r="B3525" s="14"/>
      <c r="C3525" s="14"/>
      <c r="D3525" s="14"/>
      <c r="E3525" s="16"/>
      <c r="G3525" s="17"/>
    </row>
    <row r="3526" spans="1:7" x14ac:dyDescent="0.15">
      <c r="A3526" s="14"/>
      <c r="B3526" s="14"/>
      <c r="C3526" s="14"/>
      <c r="D3526" s="14"/>
      <c r="E3526" s="16"/>
      <c r="G3526" s="17"/>
    </row>
    <row r="3527" spans="1:7" x14ac:dyDescent="0.15">
      <c r="A3527" s="14"/>
      <c r="B3527" s="14"/>
      <c r="C3527" s="14"/>
      <c r="D3527" s="14"/>
      <c r="E3527" s="16"/>
      <c r="G3527" s="17"/>
    </row>
    <row r="3528" spans="1:7" x14ac:dyDescent="0.15">
      <c r="A3528" s="14"/>
      <c r="B3528" s="14"/>
      <c r="C3528" s="14"/>
      <c r="D3528" s="14"/>
      <c r="E3528" s="16"/>
      <c r="G3528" s="17"/>
    </row>
    <row r="3529" spans="1:7" x14ac:dyDescent="0.15">
      <c r="A3529" s="14"/>
      <c r="B3529" s="14"/>
      <c r="C3529" s="14"/>
      <c r="D3529" s="14"/>
      <c r="E3529" s="16"/>
      <c r="G3529" s="17"/>
    </row>
    <row r="3530" spans="1:7" x14ac:dyDescent="0.15">
      <c r="A3530" s="14"/>
      <c r="B3530" s="14"/>
      <c r="C3530" s="14"/>
      <c r="D3530" s="14"/>
      <c r="E3530" s="16"/>
      <c r="G3530" s="17"/>
    </row>
    <row r="3531" spans="1:7" x14ac:dyDescent="0.15">
      <c r="A3531" s="14"/>
      <c r="B3531" s="14"/>
      <c r="C3531" s="14"/>
      <c r="D3531" s="14"/>
      <c r="E3531" s="16"/>
      <c r="G3531" s="17"/>
    </row>
    <row r="3532" spans="1:7" x14ac:dyDescent="0.15">
      <c r="A3532" s="14"/>
      <c r="B3532" s="14"/>
      <c r="C3532" s="14"/>
      <c r="D3532" s="14"/>
      <c r="E3532" s="16"/>
      <c r="G3532" s="17"/>
    </row>
    <row r="3533" spans="1:7" x14ac:dyDescent="0.15">
      <c r="A3533" s="14"/>
      <c r="B3533" s="14"/>
      <c r="C3533" s="14"/>
      <c r="D3533" s="14"/>
      <c r="E3533" s="16"/>
      <c r="G3533" s="17"/>
    </row>
    <row r="3534" spans="1:7" x14ac:dyDescent="0.15">
      <c r="A3534" s="14"/>
      <c r="B3534" s="14"/>
      <c r="C3534" s="14"/>
      <c r="D3534" s="14"/>
      <c r="E3534" s="16"/>
      <c r="G3534" s="17"/>
    </row>
    <row r="3535" spans="1:7" x14ac:dyDescent="0.15">
      <c r="A3535" s="14"/>
      <c r="B3535" s="14"/>
      <c r="C3535" s="14"/>
      <c r="D3535" s="14"/>
      <c r="E3535" s="16"/>
      <c r="G3535" s="17"/>
    </row>
    <row r="3536" spans="1:7" x14ac:dyDescent="0.15">
      <c r="A3536" s="14"/>
      <c r="B3536" s="14"/>
      <c r="C3536" s="14"/>
      <c r="D3536" s="14"/>
      <c r="E3536" s="16"/>
      <c r="G3536" s="17"/>
    </row>
    <row r="3537" spans="1:7" x14ac:dyDescent="0.15">
      <c r="A3537" s="14"/>
      <c r="B3537" s="14"/>
      <c r="C3537" s="14"/>
      <c r="D3537" s="14"/>
      <c r="E3537" s="16"/>
      <c r="G3537" s="17"/>
    </row>
    <row r="3538" spans="1:7" x14ac:dyDescent="0.15">
      <c r="A3538" s="14"/>
      <c r="B3538" s="14"/>
      <c r="C3538" s="14"/>
      <c r="D3538" s="14"/>
      <c r="E3538" s="16"/>
      <c r="G3538" s="17"/>
    </row>
    <row r="3539" spans="1:7" x14ac:dyDescent="0.15">
      <c r="A3539" s="14"/>
      <c r="B3539" s="14"/>
      <c r="C3539" s="14"/>
      <c r="D3539" s="14"/>
      <c r="E3539" s="16"/>
      <c r="G3539" s="17"/>
    </row>
    <row r="3540" spans="1:7" x14ac:dyDescent="0.15">
      <c r="A3540" s="14"/>
      <c r="B3540" s="14"/>
      <c r="C3540" s="14"/>
      <c r="D3540" s="14"/>
      <c r="E3540" s="16"/>
      <c r="G3540" s="17"/>
    </row>
    <row r="3541" spans="1:7" x14ac:dyDescent="0.15">
      <c r="A3541" s="14"/>
      <c r="B3541" s="14"/>
      <c r="C3541" s="14"/>
      <c r="D3541" s="14"/>
      <c r="E3541" s="16"/>
      <c r="G3541" s="17"/>
    </row>
    <row r="3542" spans="1:7" x14ac:dyDescent="0.15">
      <c r="A3542" s="14"/>
      <c r="B3542" s="14"/>
      <c r="C3542" s="14"/>
      <c r="D3542" s="14"/>
      <c r="E3542" s="16"/>
      <c r="G3542" s="17"/>
    </row>
    <row r="3543" spans="1:7" x14ac:dyDescent="0.15">
      <c r="A3543" s="14"/>
      <c r="B3543" s="14"/>
      <c r="C3543" s="14"/>
      <c r="D3543" s="14"/>
      <c r="E3543" s="16"/>
      <c r="G3543" s="17"/>
    </row>
    <row r="3544" spans="1:7" x14ac:dyDescent="0.15">
      <c r="A3544" s="14"/>
      <c r="B3544" s="14"/>
      <c r="C3544" s="14"/>
      <c r="D3544" s="14"/>
      <c r="E3544" s="16"/>
      <c r="G3544" s="17"/>
    </row>
    <row r="3545" spans="1:7" x14ac:dyDescent="0.15">
      <c r="A3545" s="14"/>
      <c r="B3545" s="14"/>
      <c r="C3545" s="14"/>
      <c r="D3545" s="14"/>
      <c r="E3545" s="16"/>
      <c r="G3545" s="17"/>
    </row>
    <row r="3546" spans="1:7" x14ac:dyDescent="0.15">
      <c r="A3546" s="14"/>
      <c r="B3546" s="14"/>
      <c r="C3546" s="14"/>
      <c r="D3546" s="14"/>
      <c r="E3546" s="16"/>
      <c r="G3546" s="17"/>
    </row>
    <row r="3547" spans="1:7" x14ac:dyDescent="0.15">
      <c r="A3547" s="14"/>
      <c r="B3547" s="14"/>
      <c r="C3547" s="14"/>
      <c r="D3547" s="14"/>
      <c r="E3547" s="16"/>
      <c r="G3547" s="17"/>
    </row>
    <row r="3548" spans="1:7" x14ac:dyDescent="0.15">
      <c r="A3548" s="14"/>
      <c r="B3548" s="14"/>
      <c r="C3548" s="14"/>
      <c r="D3548" s="14"/>
      <c r="E3548" s="16"/>
      <c r="G3548" s="17"/>
    </row>
    <row r="3549" spans="1:7" x14ac:dyDescent="0.15">
      <c r="A3549" s="14"/>
      <c r="B3549" s="14"/>
      <c r="C3549" s="14"/>
      <c r="D3549" s="14"/>
      <c r="E3549" s="16"/>
      <c r="G3549" s="17"/>
    </row>
    <row r="3550" spans="1:7" x14ac:dyDescent="0.15">
      <c r="A3550" s="14"/>
      <c r="B3550" s="14"/>
      <c r="C3550" s="14"/>
      <c r="D3550" s="14"/>
      <c r="E3550" s="16"/>
      <c r="G3550" s="17"/>
    </row>
    <row r="3551" spans="1:7" x14ac:dyDescent="0.15">
      <c r="A3551" s="14"/>
      <c r="B3551" s="14"/>
      <c r="C3551" s="14"/>
      <c r="D3551" s="14"/>
      <c r="E3551" s="16"/>
      <c r="G3551" s="17"/>
    </row>
    <row r="3552" spans="1:7" x14ac:dyDescent="0.15">
      <c r="A3552" s="14"/>
      <c r="B3552" s="14"/>
      <c r="C3552" s="14"/>
      <c r="D3552" s="14"/>
      <c r="E3552" s="16"/>
      <c r="G3552" s="17"/>
    </row>
    <row r="3553" spans="1:7" x14ac:dyDescent="0.15">
      <c r="A3553" s="14"/>
      <c r="B3553" s="14"/>
      <c r="C3553" s="14"/>
      <c r="D3553" s="14"/>
      <c r="E3553" s="16"/>
      <c r="G3553" s="17"/>
    </row>
    <row r="3554" spans="1:7" x14ac:dyDescent="0.15">
      <c r="A3554" s="14"/>
      <c r="B3554" s="14"/>
      <c r="C3554" s="14"/>
      <c r="D3554" s="14"/>
      <c r="E3554" s="16"/>
      <c r="G3554" s="17"/>
    </row>
    <row r="3555" spans="1:7" x14ac:dyDescent="0.15">
      <c r="A3555" s="14"/>
      <c r="B3555" s="14"/>
      <c r="C3555" s="14"/>
      <c r="D3555" s="14"/>
      <c r="E3555" s="16"/>
      <c r="G3555" s="17"/>
    </row>
    <row r="3556" spans="1:7" x14ac:dyDescent="0.15">
      <c r="A3556" s="14"/>
      <c r="B3556" s="14"/>
      <c r="C3556" s="14"/>
      <c r="D3556" s="14"/>
      <c r="E3556" s="16"/>
      <c r="G3556" s="17"/>
    </row>
    <row r="3557" spans="1:7" x14ac:dyDescent="0.15">
      <c r="A3557" s="14"/>
      <c r="B3557" s="14"/>
      <c r="C3557" s="14"/>
      <c r="D3557" s="14"/>
      <c r="E3557" s="16"/>
      <c r="G3557" s="17"/>
    </row>
    <row r="3558" spans="1:7" x14ac:dyDescent="0.15">
      <c r="A3558" s="14"/>
      <c r="B3558" s="14"/>
      <c r="C3558" s="14"/>
      <c r="D3558" s="14"/>
      <c r="E3558" s="16"/>
      <c r="G3558" s="17"/>
    </row>
    <row r="3559" spans="1:7" x14ac:dyDescent="0.15">
      <c r="A3559" s="14"/>
      <c r="B3559" s="14"/>
      <c r="C3559" s="14"/>
      <c r="D3559" s="14"/>
      <c r="E3559" s="16"/>
      <c r="G3559" s="17"/>
    </row>
    <row r="3560" spans="1:7" x14ac:dyDescent="0.15">
      <c r="A3560" s="14"/>
      <c r="B3560" s="14"/>
      <c r="C3560" s="14"/>
      <c r="D3560" s="14"/>
      <c r="E3560" s="16"/>
      <c r="G3560" s="17"/>
    </row>
    <row r="3561" spans="1:7" x14ac:dyDescent="0.15">
      <c r="A3561" s="14"/>
      <c r="B3561" s="14"/>
      <c r="C3561" s="14"/>
      <c r="D3561" s="14"/>
      <c r="E3561" s="16"/>
      <c r="G3561" s="17"/>
    </row>
    <row r="3562" spans="1:7" x14ac:dyDescent="0.15">
      <c r="A3562" s="14"/>
      <c r="B3562" s="14"/>
      <c r="C3562" s="14"/>
      <c r="D3562" s="14"/>
      <c r="E3562" s="16"/>
      <c r="G3562" s="17"/>
    </row>
    <row r="3563" spans="1:7" x14ac:dyDescent="0.15">
      <c r="A3563" s="14"/>
      <c r="B3563" s="14"/>
      <c r="C3563" s="14"/>
      <c r="D3563" s="14"/>
      <c r="E3563" s="16"/>
      <c r="G3563" s="17"/>
    </row>
    <row r="3564" spans="1:7" x14ac:dyDescent="0.15">
      <c r="A3564" s="14"/>
      <c r="B3564" s="14"/>
      <c r="C3564" s="14"/>
      <c r="D3564" s="14"/>
      <c r="E3564" s="16"/>
      <c r="G3564" s="17"/>
    </row>
    <row r="3565" spans="1:7" x14ac:dyDescent="0.15">
      <c r="A3565" s="14"/>
      <c r="B3565" s="14"/>
      <c r="C3565" s="14"/>
      <c r="D3565" s="14"/>
      <c r="E3565" s="16"/>
      <c r="G3565" s="17"/>
    </row>
    <row r="3566" spans="1:7" x14ac:dyDescent="0.15">
      <c r="A3566" s="14"/>
      <c r="B3566" s="14"/>
      <c r="C3566" s="14"/>
      <c r="D3566" s="14"/>
      <c r="E3566" s="16"/>
      <c r="G3566" s="17"/>
    </row>
    <row r="3567" spans="1:7" x14ac:dyDescent="0.15">
      <c r="A3567" s="14"/>
      <c r="B3567" s="14"/>
      <c r="C3567" s="14"/>
      <c r="D3567" s="14"/>
      <c r="E3567" s="16"/>
      <c r="G3567" s="17"/>
    </row>
    <row r="3568" spans="1:7" x14ac:dyDescent="0.15">
      <c r="A3568" s="14"/>
      <c r="B3568" s="14"/>
      <c r="C3568" s="14"/>
      <c r="D3568" s="14"/>
      <c r="E3568" s="16"/>
      <c r="G3568" s="17"/>
    </row>
    <row r="3569" spans="1:7" x14ac:dyDescent="0.15">
      <c r="A3569" s="14"/>
      <c r="B3569" s="14"/>
      <c r="C3569" s="14"/>
      <c r="D3569" s="14"/>
      <c r="E3569" s="16"/>
      <c r="G3569" s="17"/>
    </row>
    <row r="3570" spans="1:7" x14ac:dyDescent="0.15">
      <c r="A3570" s="14"/>
      <c r="B3570" s="14"/>
      <c r="C3570" s="14"/>
      <c r="D3570" s="14"/>
      <c r="E3570" s="16"/>
      <c r="G3570" s="17"/>
    </row>
    <row r="3571" spans="1:7" x14ac:dyDescent="0.15">
      <c r="A3571" s="14"/>
      <c r="B3571" s="14"/>
      <c r="C3571" s="14"/>
      <c r="D3571" s="14"/>
      <c r="E3571" s="16"/>
      <c r="G3571" s="17"/>
    </row>
    <row r="3572" spans="1:7" x14ac:dyDescent="0.15">
      <c r="A3572" s="14"/>
      <c r="B3572" s="14"/>
      <c r="C3572" s="14"/>
      <c r="D3572" s="14"/>
      <c r="E3572" s="16"/>
      <c r="G3572" s="17"/>
    </row>
    <row r="3573" spans="1:7" x14ac:dyDescent="0.15">
      <c r="A3573" s="14"/>
      <c r="B3573" s="14"/>
      <c r="C3573" s="14"/>
      <c r="D3573" s="14"/>
      <c r="E3573" s="16"/>
      <c r="G3573" s="17"/>
    </row>
    <row r="3574" spans="1:7" x14ac:dyDescent="0.15">
      <c r="A3574" s="14"/>
      <c r="B3574" s="14"/>
      <c r="C3574" s="14"/>
      <c r="D3574" s="14"/>
      <c r="E3574" s="16"/>
      <c r="G3574" s="17"/>
    </row>
    <row r="3575" spans="1:7" x14ac:dyDescent="0.15">
      <c r="A3575" s="14"/>
      <c r="B3575" s="14"/>
      <c r="C3575" s="14"/>
      <c r="D3575" s="14"/>
      <c r="E3575" s="16"/>
      <c r="G3575" s="17"/>
    </row>
    <row r="3576" spans="1:7" x14ac:dyDescent="0.15">
      <c r="A3576" s="14"/>
      <c r="B3576" s="14"/>
      <c r="C3576" s="14"/>
      <c r="D3576" s="14"/>
      <c r="E3576" s="16"/>
      <c r="G3576" s="17"/>
    </row>
    <row r="3577" spans="1:7" x14ac:dyDescent="0.15">
      <c r="A3577" s="14"/>
      <c r="B3577" s="14"/>
      <c r="C3577" s="14"/>
      <c r="D3577" s="14"/>
      <c r="E3577" s="16"/>
      <c r="G3577" s="17"/>
    </row>
    <row r="3578" spans="1:7" x14ac:dyDescent="0.15">
      <c r="A3578" s="14"/>
      <c r="B3578" s="14"/>
      <c r="C3578" s="14"/>
      <c r="D3578" s="14"/>
      <c r="E3578" s="16"/>
      <c r="G3578" s="17"/>
    </row>
    <row r="3579" spans="1:7" x14ac:dyDescent="0.15">
      <c r="A3579" s="14"/>
      <c r="B3579" s="14"/>
      <c r="C3579" s="14"/>
      <c r="D3579" s="14"/>
      <c r="E3579" s="16"/>
      <c r="G3579" s="17"/>
    </row>
    <row r="3580" spans="1:7" x14ac:dyDescent="0.15">
      <c r="A3580" s="14"/>
      <c r="B3580" s="14"/>
      <c r="C3580" s="14"/>
      <c r="D3580" s="14"/>
      <c r="E3580" s="16"/>
      <c r="G3580" s="17"/>
    </row>
    <row r="3581" spans="1:7" x14ac:dyDescent="0.15">
      <c r="A3581" s="14"/>
      <c r="B3581" s="14"/>
      <c r="C3581" s="14"/>
      <c r="D3581" s="14"/>
      <c r="E3581" s="16"/>
      <c r="G3581" s="17"/>
    </row>
    <row r="3582" spans="1:7" x14ac:dyDescent="0.15">
      <c r="A3582" s="14"/>
      <c r="B3582" s="14"/>
      <c r="C3582" s="14"/>
      <c r="D3582" s="14"/>
      <c r="E3582" s="16"/>
      <c r="G3582" s="17"/>
    </row>
    <row r="3583" spans="1:7" x14ac:dyDescent="0.15">
      <c r="A3583" s="14"/>
      <c r="B3583" s="14"/>
      <c r="C3583" s="14"/>
      <c r="D3583" s="14"/>
      <c r="E3583" s="16"/>
      <c r="G3583" s="17"/>
    </row>
    <row r="3584" spans="1:7" x14ac:dyDescent="0.15">
      <c r="A3584" s="14"/>
      <c r="B3584" s="14"/>
      <c r="C3584" s="14"/>
      <c r="D3584" s="14"/>
      <c r="E3584" s="16"/>
      <c r="G3584" s="17"/>
    </row>
    <row r="3585" spans="1:7" x14ac:dyDescent="0.15">
      <c r="A3585" s="14"/>
      <c r="B3585" s="14"/>
      <c r="C3585" s="14"/>
      <c r="D3585" s="14"/>
      <c r="E3585" s="16"/>
      <c r="G3585" s="17"/>
    </row>
    <row r="3586" spans="1:7" x14ac:dyDescent="0.15">
      <c r="A3586" s="14"/>
      <c r="B3586" s="14"/>
      <c r="C3586" s="14"/>
      <c r="D3586" s="14"/>
      <c r="E3586" s="16"/>
      <c r="G3586" s="17"/>
    </row>
    <row r="3587" spans="1:7" x14ac:dyDescent="0.15">
      <c r="A3587" s="14"/>
      <c r="B3587" s="14"/>
      <c r="C3587" s="14"/>
      <c r="D3587" s="14"/>
      <c r="E3587" s="16"/>
      <c r="G3587" s="17"/>
    </row>
    <row r="3588" spans="1:7" x14ac:dyDescent="0.15">
      <c r="A3588" s="14"/>
      <c r="B3588" s="14"/>
      <c r="C3588" s="14"/>
      <c r="D3588" s="14"/>
      <c r="E3588" s="16"/>
      <c r="G3588" s="17"/>
    </row>
    <row r="3589" spans="1:7" x14ac:dyDescent="0.15">
      <c r="A3589" s="14"/>
      <c r="B3589" s="14"/>
      <c r="C3589" s="14"/>
      <c r="D3589" s="14"/>
      <c r="E3589" s="16"/>
      <c r="G3589" s="17"/>
    </row>
    <row r="3590" spans="1:7" x14ac:dyDescent="0.15">
      <c r="A3590" s="14"/>
      <c r="B3590" s="14"/>
      <c r="C3590" s="14"/>
      <c r="D3590" s="14"/>
      <c r="E3590" s="16"/>
      <c r="G3590" s="17"/>
    </row>
    <row r="3591" spans="1:7" x14ac:dyDescent="0.15">
      <c r="A3591" s="14"/>
      <c r="B3591" s="14"/>
      <c r="C3591" s="14"/>
      <c r="D3591" s="14"/>
      <c r="E3591" s="16"/>
      <c r="G3591" s="17"/>
    </row>
    <row r="3592" spans="1:7" x14ac:dyDescent="0.15">
      <c r="A3592" s="14"/>
      <c r="B3592" s="14"/>
      <c r="C3592" s="14"/>
      <c r="D3592" s="14"/>
      <c r="E3592" s="16"/>
      <c r="G3592" s="17"/>
    </row>
    <row r="3593" spans="1:7" x14ac:dyDescent="0.15">
      <c r="A3593" s="14"/>
      <c r="B3593" s="14"/>
      <c r="C3593" s="14"/>
      <c r="D3593" s="14"/>
      <c r="E3593" s="16"/>
      <c r="G3593" s="17"/>
    </row>
    <row r="3594" spans="1:7" x14ac:dyDescent="0.15">
      <c r="A3594" s="14"/>
      <c r="B3594" s="14"/>
      <c r="C3594" s="14"/>
      <c r="D3594" s="14"/>
      <c r="E3594" s="16"/>
      <c r="G3594" s="17"/>
    </row>
    <row r="3595" spans="1:7" x14ac:dyDescent="0.15">
      <c r="A3595" s="14"/>
      <c r="B3595" s="14"/>
      <c r="C3595" s="14"/>
      <c r="D3595" s="14"/>
      <c r="E3595" s="16"/>
      <c r="G3595" s="17"/>
    </row>
    <row r="3596" spans="1:7" x14ac:dyDescent="0.15">
      <c r="A3596" s="14"/>
      <c r="B3596" s="14"/>
      <c r="C3596" s="14"/>
      <c r="D3596" s="14"/>
      <c r="E3596" s="16"/>
      <c r="G3596" s="17"/>
    </row>
    <row r="3597" spans="1:7" x14ac:dyDescent="0.15">
      <c r="A3597" s="14"/>
      <c r="B3597" s="14"/>
      <c r="C3597" s="14"/>
      <c r="D3597" s="14"/>
      <c r="E3597" s="16"/>
      <c r="G3597" s="17"/>
    </row>
    <row r="3598" spans="1:7" x14ac:dyDescent="0.15">
      <c r="A3598" s="14"/>
      <c r="B3598" s="14"/>
      <c r="C3598" s="14"/>
      <c r="D3598" s="14"/>
      <c r="E3598" s="16"/>
      <c r="G3598" s="17"/>
    </row>
    <row r="3599" spans="1:7" x14ac:dyDescent="0.15">
      <c r="A3599" s="14"/>
      <c r="B3599" s="14"/>
      <c r="C3599" s="14"/>
      <c r="D3599" s="14"/>
      <c r="E3599" s="16"/>
      <c r="G3599" s="17"/>
    </row>
    <row r="3600" spans="1:7" x14ac:dyDescent="0.15">
      <c r="A3600" s="14"/>
      <c r="B3600" s="14"/>
      <c r="C3600" s="14"/>
      <c r="D3600" s="14"/>
      <c r="E3600" s="16"/>
      <c r="G3600" s="17"/>
    </row>
    <row r="3601" spans="1:7" x14ac:dyDescent="0.15">
      <c r="A3601" s="14"/>
      <c r="B3601" s="14"/>
      <c r="C3601" s="14"/>
      <c r="D3601" s="14"/>
      <c r="E3601" s="16"/>
      <c r="G3601" s="17"/>
    </row>
    <row r="3602" spans="1:7" x14ac:dyDescent="0.15">
      <c r="A3602" s="14"/>
      <c r="B3602" s="14"/>
      <c r="C3602" s="14"/>
      <c r="D3602" s="14"/>
      <c r="E3602" s="16"/>
      <c r="G3602" s="17"/>
    </row>
    <row r="3603" spans="1:7" x14ac:dyDescent="0.15">
      <c r="A3603" s="14"/>
      <c r="B3603" s="14"/>
      <c r="C3603" s="14"/>
      <c r="D3603" s="14"/>
      <c r="E3603" s="16"/>
      <c r="G3603" s="17"/>
    </row>
    <row r="3604" spans="1:7" x14ac:dyDescent="0.15">
      <c r="A3604" s="14"/>
      <c r="B3604" s="14"/>
      <c r="C3604" s="14"/>
      <c r="D3604" s="14"/>
      <c r="E3604" s="16"/>
      <c r="G3604" s="17"/>
    </row>
    <row r="3605" spans="1:7" x14ac:dyDescent="0.15">
      <c r="A3605" s="14"/>
      <c r="B3605" s="14"/>
      <c r="C3605" s="14"/>
      <c r="D3605" s="14"/>
      <c r="E3605" s="16"/>
      <c r="G3605" s="17"/>
    </row>
    <row r="3606" spans="1:7" x14ac:dyDescent="0.15">
      <c r="A3606" s="14"/>
      <c r="B3606" s="14"/>
      <c r="C3606" s="14"/>
      <c r="D3606" s="14"/>
      <c r="E3606" s="16"/>
      <c r="G3606" s="17"/>
    </row>
    <row r="3607" spans="1:7" x14ac:dyDescent="0.15">
      <c r="A3607" s="14"/>
      <c r="B3607" s="14"/>
      <c r="C3607" s="14"/>
      <c r="D3607" s="14"/>
      <c r="E3607" s="16"/>
      <c r="G3607" s="17"/>
    </row>
    <row r="3608" spans="1:7" x14ac:dyDescent="0.15">
      <c r="A3608" s="14"/>
      <c r="B3608" s="14"/>
      <c r="C3608" s="14"/>
      <c r="D3608" s="14"/>
      <c r="E3608" s="16"/>
      <c r="G3608" s="17"/>
    </row>
    <row r="3609" spans="1:7" x14ac:dyDescent="0.15">
      <c r="A3609" s="14"/>
      <c r="B3609" s="14"/>
      <c r="C3609" s="14"/>
      <c r="D3609" s="14"/>
      <c r="E3609" s="16"/>
      <c r="G3609" s="17"/>
    </row>
    <row r="3610" spans="1:7" x14ac:dyDescent="0.15">
      <c r="A3610" s="14"/>
      <c r="B3610" s="14"/>
      <c r="C3610" s="14"/>
      <c r="D3610" s="14"/>
      <c r="E3610" s="16"/>
      <c r="G3610" s="17"/>
    </row>
    <row r="3611" spans="1:7" x14ac:dyDescent="0.15">
      <c r="A3611" s="14"/>
      <c r="B3611" s="14"/>
      <c r="C3611" s="14"/>
      <c r="D3611" s="14"/>
      <c r="E3611" s="16"/>
      <c r="G3611" s="17"/>
    </row>
    <row r="3612" spans="1:7" x14ac:dyDescent="0.15">
      <c r="A3612" s="14"/>
      <c r="B3612" s="14"/>
      <c r="C3612" s="14"/>
      <c r="D3612" s="14"/>
      <c r="E3612" s="16"/>
      <c r="G3612" s="17"/>
    </row>
    <row r="3613" spans="1:7" x14ac:dyDescent="0.15">
      <c r="A3613" s="14"/>
      <c r="B3613" s="14"/>
      <c r="C3613" s="14"/>
      <c r="D3613" s="14"/>
      <c r="E3613" s="16"/>
      <c r="G3613" s="17"/>
    </row>
    <row r="3614" spans="1:7" x14ac:dyDescent="0.15">
      <c r="A3614" s="14"/>
      <c r="B3614" s="14"/>
      <c r="C3614" s="14"/>
      <c r="D3614" s="14"/>
      <c r="E3614" s="16"/>
      <c r="G3614" s="17"/>
    </row>
    <row r="3615" spans="1:7" x14ac:dyDescent="0.15">
      <c r="A3615" s="14"/>
      <c r="B3615" s="14"/>
      <c r="C3615" s="14"/>
      <c r="D3615" s="14"/>
      <c r="E3615" s="16"/>
      <c r="G3615" s="17"/>
    </row>
    <row r="3616" spans="1:7" x14ac:dyDescent="0.15">
      <c r="A3616" s="14"/>
      <c r="B3616" s="14"/>
      <c r="C3616" s="14"/>
      <c r="D3616" s="14"/>
      <c r="E3616" s="16"/>
      <c r="G3616" s="17"/>
    </row>
    <row r="3617" spans="1:7" x14ac:dyDescent="0.15">
      <c r="A3617" s="14"/>
      <c r="B3617" s="14"/>
      <c r="C3617" s="14"/>
      <c r="D3617" s="14"/>
      <c r="E3617" s="16"/>
      <c r="G3617" s="17"/>
    </row>
    <row r="3618" spans="1:7" x14ac:dyDescent="0.15">
      <c r="A3618" s="14"/>
      <c r="B3618" s="14"/>
      <c r="C3618" s="14"/>
      <c r="D3618" s="14"/>
      <c r="E3618" s="16"/>
      <c r="G3618" s="17"/>
    </row>
    <row r="3619" spans="1:7" x14ac:dyDescent="0.15">
      <c r="A3619" s="14"/>
      <c r="B3619" s="14"/>
      <c r="C3619" s="14"/>
      <c r="D3619" s="14"/>
      <c r="E3619" s="16"/>
      <c r="G3619" s="17"/>
    </row>
    <row r="3620" spans="1:7" x14ac:dyDescent="0.15">
      <c r="A3620" s="14"/>
      <c r="B3620" s="14"/>
      <c r="C3620" s="14"/>
      <c r="D3620" s="14"/>
      <c r="E3620" s="16"/>
      <c r="G3620" s="17"/>
    </row>
    <row r="3621" spans="1:7" x14ac:dyDescent="0.15">
      <c r="A3621" s="14"/>
      <c r="B3621" s="14"/>
      <c r="C3621" s="14"/>
      <c r="D3621" s="14"/>
      <c r="E3621" s="16"/>
      <c r="G3621" s="17"/>
    </row>
    <row r="3622" spans="1:7" x14ac:dyDescent="0.15">
      <c r="A3622" s="14"/>
      <c r="B3622" s="14"/>
      <c r="C3622" s="14"/>
      <c r="D3622" s="14"/>
      <c r="E3622" s="16"/>
      <c r="G3622" s="17"/>
    </row>
    <row r="3623" spans="1:7" x14ac:dyDescent="0.15">
      <c r="A3623" s="14"/>
      <c r="B3623" s="14"/>
      <c r="C3623" s="14"/>
      <c r="D3623" s="14"/>
      <c r="E3623" s="16"/>
      <c r="G3623" s="17"/>
    </row>
    <row r="3624" spans="1:7" x14ac:dyDescent="0.15">
      <c r="A3624" s="14"/>
      <c r="B3624" s="14"/>
      <c r="C3624" s="14"/>
      <c r="D3624" s="14"/>
      <c r="E3624" s="16"/>
      <c r="G3624" s="17"/>
    </row>
    <row r="3625" spans="1:7" x14ac:dyDescent="0.15">
      <c r="A3625" s="14"/>
      <c r="B3625" s="14"/>
      <c r="C3625" s="14"/>
      <c r="D3625" s="14"/>
      <c r="E3625" s="16"/>
      <c r="G3625" s="17"/>
    </row>
    <row r="3626" spans="1:7" x14ac:dyDescent="0.15">
      <c r="A3626" s="14"/>
      <c r="B3626" s="14"/>
      <c r="C3626" s="14"/>
      <c r="D3626" s="14"/>
      <c r="E3626" s="16"/>
      <c r="G3626" s="17"/>
    </row>
    <row r="3627" spans="1:7" x14ac:dyDescent="0.15">
      <c r="A3627" s="14"/>
      <c r="B3627" s="14"/>
      <c r="C3627" s="14"/>
      <c r="D3627" s="14"/>
      <c r="E3627" s="16"/>
      <c r="G3627" s="17"/>
    </row>
    <row r="3628" spans="1:7" x14ac:dyDescent="0.15">
      <c r="A3628" s="14"/>
      <c r="B3628" s="14"/>
      <c r="C3628" s="14"/>
      <c r="D3628" s="14"/>
      <c r="E3628" s="16"/>
      <c r="G3628" s="17"/>
    </row>
    <row r="3629" spans="1:7" x14ac:dyDescent="0.15">
      <c r="A3629" s="14"/>
      <c r="B3629" s="14"/>
      <c r="C3629" s="14"/>
      <c r="D3629" s="14"/>
      <c r="E3629" s="16"/>
      <c r="G3629" s="17"/>
    </row>
    <row r="3630" spans="1:7" x14ac:dyDescent="0.15">
      <c r="A3630" s="14"/>
      <c r="B3630" s="14"/>
      <c r="C3630" s="14"/>
      <c r="D3630" s="14"/>
      <c r="E3630" s="16"/>
      <c r="G3630" s="17"/>
    </row>
    <row r="3631" spans="1:7" x14ac:dyDescent="0.15">
      <c r="A3631" s="14"/>
      <c r="B3631" s="14"/>
      <c r="C3631" s="14"/>
      <c r="D3631" s="14"/>
      <c r="E3631" s="16"/>
      <c r="G3631" s="17"/>
    </row>
    <row r="3632" spans="1:7" x14ac:dyDescent="0.15">
      <c r="A3632" s="14"/>
      <c r="B3632" s="14"/>
      <c r="C3632" s="14"/>
      <c r="D3632" s="14"/>
      <c r="E3632" s="16"/>
      <c r="G3632" s="17"/>
    </row>
    <row r="3633" spans="1:7" x14ac:dyDescent="0.15">
      <c r="A3633" s="14"/>
      <c r="B3633" s="14"/>
      <c r="C3633" s="14"/>
      <c r="D3633" s="14"/>
      <c r="E3633" s="16"/>
      <c r="G3633" s="17"/>
    </row>
    <row r="3634" spans="1:7" x14ac:dyDescent="0.15">
      <c r="A3634" s="14"/>
      <c r="B3634" s="14"/>
      <c r="C3634" s="14"/>
      <c r="D3634" s="14"/>
      <c r="E3634" s="16"/>
      <c r="G3634" s="17"/>
    </row>
    <row r="3635" spans="1:7" x14ac:dyDescent="0.15">
      <c r="A3635" s="14"/>
      <c r="B3635" s="14"/>
      <c r="C3635" s="14"/>
      <c r="D3635" s="14"/>
      <c r="E3635" s="16"/>
      <c r="G3635" s="17"/>
    </row>
    <row r="3636" spans="1:7" x14ac:dyDescent="0.15">
      <c r="A3636" s="14"/>
      <c r="B3636" s="14"/>
      <c r="C3636" s="14"/>
      <c r="D3636" s="14"/>
      <c r="E3636" s="16"/>
      <c r="G3636" s="17"/>
    </row>
    <row r="3637" spans="1:7" x14ac:dyDescent="0.15">
      <c r="A3637" s="14"/>
      <c r="B3637" s="14"/>
      <c r="C3637" s="14"/>
      <c r="D3637" s="14"/>
      <c r="E3637" s="16"/>
      <c r="G3637" s="17"/>
    </row>
    <row r="3638" spans="1:7" x14ac:dyDescent="0.15">
      <c r="A3638" s="14"/>
      <c r="B3638" s="14"/>
      <c r="C3638" s="14"/>
      <c r="D3638" s="14"/>
      <c r="E3638" s="16"/>
      <c r="G3638" s="17"/>
    </row>
    <row r="3639" spans="1:7" x14ac:dyDescent="0.15">
      <c r="A3639" s="14"/>
      <c r="B3639" s="14"/>
      <c r="C3639" s="14"/>
      <c r="D3639" s="14"/>
      <c r="E3639" s="16"/>
      <c r="G3639" s="17"/>
    </row>
    <row r="3640" spans="1:7" x14ac:dyDescent="0.15">
      <c r="A3640" s="14"/>
      <c r="B3640" s="14"/>
      <c r="C3640" s="14"/>
      <c r="D3640" s="14"/>
      <c r="E3640" s="16"/>
      <c r="G3640" s="17"/>
    </row>
    <row r="3641" spans="1:7" x14ac:dyDescent="0.15">
      <c r="A3641" s="14"/>
      <c r="B3641" s="14"/>
      <c r="C3641" s="14"/>
      <c r="D3641" s="14"/>
      <c r="E3641" s="16"/>
      <c r="G3641" s="17"/>
    </row>
    <row r="3642" spans="1:7" x14ac:dyDescent="0.15">
      <c r="A3642" s="14"/>
      <c r="B3642" s="14"/>
      <c r="C3642" s="14"/>
      <c r="D3642" s="14"/>
      <c r="E3642" s="16"/>
      <c r="G3642" s="17"/>
    </row>
    <row r="3643" spans="1:7" x14ac:dyDescent="0.15">
      <c r="A3643" s="14"/>
      <c r="B3643" s="14"/>
      <c r="C3643" s="14"/>
      <c r="D3643" s="14"/>
      <c r="E3643" s="16"/>
      <c r="G3643" s="17"/>
    </row>
    <row r="3644" spans="1:7" x14ac:dyDescent="0.15">
      <c r="A3644" s="14"/>
      <c r="B3644" s="14"/>
      <c r="C3644" s="14"/>
      <c r="D3644" s="14"/>
      <c r="E3644" s="16"/>
      <c r="G3644" s="17"/>
    </row>
    <row r="3645" spans="1:7" x14ac:dyDescent="0.15">
      <c r="A3645" s="14"/>
      <c r="B3645" s="14"/>
      <c r="C3645" s="14"/>
      <c r="D3645" s="14"/>
      <c r="E3645" s="16"/>
      <c r="G3645" s="17"/>
    </row>
    <row r="3646" spans="1:7" x14ac:dyDescent="0.15">
      <c r="A3646" s="14"/>
      <c r="B3646" s="14"/>
      <c r="C3646" s="14"/>
      <c r="D3646" s="14"/>
      <c r="E3646" s="16"/>
      <c r="G3646" s="17"/>
    </row>
    <row r="3647" spans="1:7" x14ac:dyDescent="0.15">
      <c r="A3647" s="14"/>
      <c r="B3647" s="14"/>
      <c r="C3647" s="14"/>
      <c r="D3647" s="14"/>
      <c r="E3647" s="16"/>
      <c r="G3647" s="17"/>
    </row>
    <row r="3648" spans="1:7" x14ac:dyDescent="0.15">
      <c r="A3648" s="14"/>
      <c r="B3648" s="14"/>
      <c r="C3648" s="14"/>
      <c r="D3648" s="14"/>
      <c r="E3648" s="16"/>
      <c r="G3648" s="17"/>
    </row>
    <row r="3649" spans="1:7" x14ac:dyDescent="0.15">
      <c r="A3649" s="14"/>
      <c r="B3649" s="14"/>
      <c r="C3649" s="14"/>
      <c r="D3649" s="14"/>
      <c r="E3649" s="16"/>
      <c r="G3649" s="17"/>
    </row>
    <row r="3650" spans="1:7" x14ac:dyDescent="0.15">
      <c r="A3650" s="14"/>
      <c r="B3650" s="14"/>
      <c r="C3650" s="14"/>
      <c r="D3650" s="14"/>
      <c r="E3650" s="16"/>
      <c r="G3650" s="17"/>
    </row>
    <row r="3651" spans="1:7" x14ac:dyDescent="0.15">
      <c r="A3651" s="14"/>
      <c r="B3651" s="14"/>
      <c r="C3651" s="14"/>
      <c r="D3651" s="14"/>
      <c r="E3651" s="16"/>
      <c r="G3651" s="17"/>
    </row>
    <row r="3652" spans="1:7" x14ac:dyDescent="0.15">
      <c r="A3652" s="14"/>
      <c r="B3652" s="14"/>
      <c r="C3652" s="14"/>
      <c r="D3652" s="14"/>
      <c r="E3652" s="16"/>
      <c r="G3652" s="17"/>
    </row>
    <row r="3653" spans="1:7" x14ac:dyDescent="0.15">
      <c r="A3653" s="14"/>
      <c r="B3653" s="14"/>
      <c r="C3653" s="14"/>
      <c r="D3653" s="14"/>
      <c r="E3653" s="16"/>
      <c r="G3653" s="17"/>
    </row>
    <row r="3654" spans="1:7" x14ac:dyDescent="0.15">
      <c r="A3654" s="14"/>
      <c r="B3654" s="14"/>
      <c r="C3654" s="14"/>
      <c r="D3654" s="14"/>
      <c r="E3654" s="16"/>
      <c r="G3654" s="17"/>
    </row>
    <row r="3655" spans="1:7" x14ac:dyDescent="0.15">
      <c r="A3655" s="14"/>
      <c r="B3655" s="14"/>
      <c r="C3655" s="14"/>
      <c r="D3655" s="14"/>
      <c r="E3655" s="16"/>
      <c r="G3655" s="17"/>
    </row>
    <row r="3656" spans="1:7" x14ac:dyDescent="0.15">
      <c r="A3656" s="14"/>
      <c r="B3656" s="14"/>
      <c r="C3656" s="14"/>
      <c r="D3656" s="14"/>
      <c r="E3656" s="16"/>
      <c r="G3656" s="17"/>
    </row>
    <row r="3657" spans="1:7" x14ac:dyDescent="0.15">
      <c r="A3657" s="14"/>
      <c r="B3657" s="14"/>
      <c r="C3657" s="14"/>
      <c r="D3657" s="14"/>
      <c r="E3657" s="16"/>
      <c r="G3657" s="17"/>
    </row>
    <row r="3658" spans="1:7" x14ac:dyDescent="0.15">
      <c r="A3658" s="14"/>
      <c r="B3658" s="14"/>
      <c r="C3658" s="14"/>
      <c r="D3658" s="14"/>
      <c r="E3658" s="16"/>
      <c r="G3658" s="17"/>
    </row>
    <row r="3659" spans="1:7" x14ac:dyDescent="0.15">
      <c r="A3659" s="14"/>
      <c r="B3659" s="14"/>
      <c r="C3659" s="14"/>
      <c r="D3659" s="14"/>
      <c r="E3659" s="16"/>
      <c r="G3659" s="17"/>
    </row>
    <row r="3660" spans="1:7" x14ac:dyDescent="0.15">
      <c r="A3660" s="14"/>
      <c r="B3660" s="14"/>
      <c r="C3660" s="14"/>
      <c r="D3660" s="14"/>
      <c r="E3660" s="16"/>
      <c r="G3660" s="17"/>
    </row>
    <row r="3661" spans="1:7" x14ac:dyDescent="0.15">
      <c r="A3661" s="14"/>
      <c r="B3661" s="14"/>
      <c r="C3661" s="14"/>
      <c r="D3661" s="14"/>
      <c r="E3661" s="16"/>
      <c r="G3661" s="17"/>
    </row>
    <row r="3662" spans="1:7" x14ac:dyDescent="0.15">
      <c r="A3662" s="14"/>
      <c r="B3662" s="14"/>
      <c r="C3662" s="14"/>
      <c r="D3662" s="14"/>
      <c r="E3662" s="16"/>
      <c r="G3662" s="17"/>
    </row>
    <row r="3663" spans="1:7" x14ac:dyDescent="0.15">
      <c r="A3663" s="14"/>
      <c r="B3663" s="14"/>
      <c r="C3663" s="14"/>
      <c r="D3663" s="14"/>
      <c r="E3663" s="16"/>
      <c r="G3663" s="17"/>
    </row>
    <row r="3664" spans="1:7" x14ac:dyDescent="0.15">
      <c r="A3664" s="14"/>
      <c r="B3664" s="14"/>
      <c r="C3664" s="14"/>
      <c r="D3664" s="14"/>
      <c r="E3664" s="16"/>
      <c r="G3664" s="17"/>
    </row>
    <row r="3665" spans="1:7" x14ac:dyDescent="0.15">
      <c r="A3665" s="14"/>
      <c r="B3665" s="14"/>
      <c r="C3665" s="14"/>
      <c r="D3665" s="14"/>
      <c r="E3665" s="16"/>
      <c r="G3665" s="17"/>
    </row>
    <row r="3666" spans="1:7" x14ac:dyDescent="0.15">
      <c r="A3666" s="14"/>
      <c r="B3666" s="14"/>
      <c r="C3666" s="14"/>
      <c r="D3666" s="14"/>
      <c r="E3666" s="16"/>
      <c r="G3666" s="17"/>
    </row>
    <row r="3667" spans="1:7" x14ac:dyDescent="0.15">
      <c r="A3667" s="14"/>
      <c r="B3667" s="14"/>
      <c r="C3667" s="14"/>
      <c r="D3667" s="14"/>
      <c r="E3667" s="16"/>
      <c r="G3667" s="17"/>
    </row>
    <row r="3668" spans="1:7" x14ac:dyDescent="0.15">
      <c r="A3668" s="14"/>
      <c r="B3668" s="14"/>
      <c r="C3668" s="14"/>
      <c r="D3668" s="14"/>
      <c r="E3668" s="16"/>
      <c r="G3668" s="17"/>
    </row>
    <row r="3669" spans="1:7" x14ac:dyDescent="0.15">
      <c r="A3669" s="14"/>
      <c r="B3669" s="14"/>
      <c r="C3669" s="14"/>
      <c r="D3669" s="14"/>
      <c r="E3669" s="16"/>
      <c r="G3669" s="17"/>
    </row>
    <row r="3670" spans="1:7" x14ac:dyDescent="0.15">
      <c r="A3670" s="14"/>
      <c r="B3670" s="14"/>
      <c r="C3670" s="14"/>
      <c r="D3670" s="14"/>
      <c r="E3670" s="16"/>
      <c r="G3670" s="17"/>
    </row>
    <row r="3671" spans="1:7" x14ac:dyDescent="0.15">
      <c r="A3671" s="14"/>
      <c r="B3671" s="14"/>
      <c r="C3671" s="14"/>
      <c r="D3671" s="14"/>
      <c r="E3671" s="16"/>
      <c r="G3671" s="17"/>
    </row>
    <row r="3672" spans="1:7" x14ac:dyDescent="0.15">
      <c r="A3672" s="14"/>
      <c r="B3672" s="14"/>
      <c r="C3672" s="14"/>
      <c r="D3672" s="14"/>
      <c r="E3672" s="16"/>
      <c r="G3672" s="17"/>
    </row>
    <row r="3673" spans="1:7" x14ac:dyDescent="0.15">
      <c r="A3673" s="14"/>
      <c r="B3673" s="14"/>
      <c r="C3673" s="14"/>
      <c r="D3673" s="14"/>
      <c r="E3673" s="16"/>
      <c r="G3673" s="17"/>
    </row>
    <row r="3674" spans="1:7" x14ac:dyDescent="0.15">
      <c r="A3674" s="14"/>
      <c r="B3674" s="14"/>
      <c r="C3674" s="14"/>
      <c r="D3674" s="14"/>
      <c r="E3674" s="16"/>
      <c r="G3674" s="17"/>
    </row>
    <row r="3675" spans="1:7" x14ac:dyDescent="0.15">
      <c r="A3675" s="14"/>
      <c r="B3675" s="14"/>
      <c r="C3675" s="14"/>
      <c r="D3675" s="14"/>
      <c r="E3675" s="16"/>
      <c r="G3675" s="17"/>
    </row>
    <row r="3676" spans="1:7" x14ac:dyDescent="0.15">
      <c r="A3676" s="14"/>
      <c r="B3676" s="14"/>
      <c r="C3676" s="14"/>
      <c r="D3676" s="14"/>
      <c r="E3676" s="16"/>
      <c r="G3676" s="17"/>
    </row>
    <row r="3677" spans="1:7" x14ac:dyDescent="0.15">
      <c r="A3677" s="14"/>
      <c r="B3677" s="14"/>
      <c r="C3677" s="14"/>
      <c r="D3677" s="14"/>
      <c r="E3677" s="16"/>
      <c r="G3677" s="17"/>
    </row>
    <row r="3678" spans="1:7" x14ac:dyDescent="0.15">
      <c r="A3678" s="14"/>
      <c r="B3678" s="14"/>
      <c r="C3678" s="14"/>
      <c r="D3678" s="14"/>
      <c r="E3678" s="16"/>
      <c r="G3678" s="17"/>
    </row>
    <row r="3679" spans="1:7" x14ac:dyDescent="0.15">
      <c r="A3679" s="14"/>
      <c r="B3679" s="14"/>
      <c r="C3679" s="14"/>
      <c r="D3679" s="14"/>
      <c r="E3679" s="16"/>
      <c r="G3679" s="17"/>
    </row>
    <row r="3680" spans="1:7" x14ac:dyDescent="0.15">
      <c r="A3680" s="14"/>
      <c r="B3680" s="14"/>
      <c r="C3680" s="14"/>
      <c r="D3680" s="14"/>
      <c r="E3680" s="16"/>
      <c r="G3680" s="17"/>
    </row>
    <row r="3681" spans="1:7" x14ac:dyDescent="0.15">
      <c r="A3681" s="14"/>
      <c r="B3681" s="14"/>
      <c r="C3681" s="14"/>
      <c r="D3681" s="14"/>
      <c r="E3681" s="16"/>
      <c r="G3681" s="17"/>
    </row>
    <row r="3682" spans="1:7" x14ac:dyDescent="0.15">
      <c r="A3682" s="14"/>
      <c r="B3682" s="14"/>
      <c r="C3682" s="14"/>
      <c r="D3682" s="14"/>
      <c r="E3682" s="16"/>
      <c r="G3682" s="17"/>
    </row>
    <row r="3683" spans="1:7" x14ac:dyDescent="0.15">
      <c r="A3683" s="14"/>
      <c r="B3683" s="14"/>
      <c r="C3683" s="14"/>
      <c r="D3683" s="14"/>
      <c r="E3683" s="16"/>
      <c r="G3683" s="17"/>
    </row>
    <row r="3684" spans="1:7" x14ac:dyDescent="0.15">
      <c r="A3684" s="14"/>
      <c r="B3684" s="14"/>
      <c r="C3684" s="14"/>
      <c r="D3684" s="14"/>
      <c r="E3684" s="16"/>
      <c r="G3684" s="17"/>
    </row>
    <row r="3685" spans="1:7" x14ac:dyDescent="0.15">
      <c r="A3685" s="14"/>
      <c r="B3685" s="14"/>
      <c r="C3685" s="14"/>
      <c r="D3685" s="14"/>
      <c r="E3685" s="16"/>
      <c r="G3685" s="17"/>
    </row>
    <row r="3686" spans="1:7" x14ac:dyDescent="0.15">
      <c r="A3686" s="14"/>
      <c r="B3686" s="14"/>
      <c r="C3686" s="14"/>
      <c r="D3686" s="14"/>
      <c r="E3686" s="16"/>
      <c r="G3686" s="17"/>
    </row>
    <row r="3687" spans="1:7" x14ac:dyDescent="0.15">
      <c r="A3687" s="14"/>
      <c r="B3687" s="14"/>
      <c r="C3687" s="14"/>
      <c r="D3687" s="14"/>
      <c r="E3687" s="16"/>
      <c r="G3687" s="17"/>
    </row>
    <row r="3688" spans="1:7" x14ac:dyDescent="0.15">
      <c r="A3688" s="14"/>
      <c r="B3688" s="14"/>
      <c r="C3688" s="14"/>
      <c r="D3688" s="14"/>
      <c r="E3688" s="16"/>
      <c r="G3688" s="17"/>
    </row>
    <row r="3689" spans="1:7" x14ac:dyDescent="0.15">
      <c r="A3689" s="14"/>
      <c r="B3689" s="14"/>
      <c r="C3689" s="14"/>
      <c r="D3689" s="14"/>
      <c r="E3689" s="16"/>
      <c r="G3689" s="17"/>
    </row>
    <row r="3690" spans="1:7" x14ac:dyDescent="0.15">
      <c r="A3690" s="14"/>
      <c r="B3690" s="14"/>
      <c r="C3690" s="14"/>
      <c r="D3690" s="14"/>
      <c r="E3690" s="16"/>
      <c r="G3690" s="17"/>
    </row>
    <row r="3691" spans="1:7" x14ac:dyDescent="0.15">
      <c r="A3691" s="14"/>
      <c r="B3691" s="14"/>
      <c r="C3691" s="14"/>
      <c r="D3691" s="14"/>
      <c r="E3691" s="16"/>
      <c r="G3691" s="17"/>
    </row>
    <row r="3692" spans="1:7" x14ac:dyDescent="0.15">
      <c r="A3692" s="14"/>
      <c r="B3692" s="14"/>
      <c r="C3692" s="14"/>
      <c r="D3692" s="14"/>
      <c r="E3692" s="16"/>
      <c r="G3692" s="17"/>
    </row>
    <row r="3693" spans="1:7" x14ac:dyDescent="0.15">
      <c r="A3693" s="14"/>
      <c r="B3693" s="14"/>
      <c r="C3693" s="14"/>
      <c r="D3693" s="14"/>
      <c r="E3693" s="16"/>
      <c r="G3693" s="17"/>
    </row>
    <row r="3694" spans="1:7" x14ac:dyDescent="0.15">
      <c r="A3694" s="14"/>
      <c r="B3694" s="14"/>
      <c r="C3694" s="14"/>
      <c r="D3694" s="14"/>
      <c r="E3694" s="16"/>
      <c r="G3694" s="17"/>
    </row>
    <row r="3695" spans="1:7" x14ac:dyDescent="0.15">
      <c r="A3695" s="14"/>
      <c r="B3695" s="14"/>
      <c r="C3695" s="14"/>
      <c r="D3695" s="14"/>
      <c r="E3695" s="16"/>
      <c r="G3695" s="17"/>
    </row>
    <row r="3696" spans="1:7" x14ac:dyDescent="0.15">
      <c r="A3696" s="14"/>
      <c r="B3696" s="14"/>
      <c r="C3696" s="14"/>
      <c r="D3696" s="14"/>
      <c r="E3696" s="16"/>
      <c r="G3696" s="17"/>
    </row>
    <row r="3697" spans="1:7" x14ac:dyDescent="0.15">
      <c r="A3697" s="14"/>
      <c r="B3697" s="14"/>
      <c r="C3697" s="14"/>
      <c r="D3697" s="14"/>
      <c r="E3697" s="16"/>
      <c r="G3697" s="17"/>
    </row>
    <row r="3698" spans="1:7" x14ac:dyDescent="0.15">
      <c r="A3698" s="14"/>
      <c r="B3698" s="14"/>
      <c r="C3698" s="14"/>
      <c r="D3698" s="14"/>
      <c r="E3698" s="16"/>
      <c r="G3698" s="17"/>
    </row>
    <row r="3699" spans="1:7" x14ac:dyDescent="0.15">
      <c r="A3699" s="14"/>
      <c r="B3699" s="14"/>
      <c r="C3699" s="14"/>
      <c r="D3699" s="14"/>
      <c r="E3699" s="16"/>
      <c r="G3699" s="17"/>
    </row>
    <row r="3700" spans="1:7" x14ac:dyDescent="0.15">
      <c r="A3700" s="14"/>
      <c r="B3700" s="14"/>
      <c r="C3700" s="14"/>
      <c r="D3700" s="14"/>
      <c r="E3700" s="16"/>
      <c r="G3700" s="17"/>
    </row>
    <row r="3701" spans="1:7" x14ac:dyDescent="0.15">
      <c r="A3701" s="14"/>
      <c r="B3701" s="14"/>
      <c r="C3701" s="14"/>
      <c r="D3701" s="14"/>
      <c r="E3701" s="16"/>
      <c r="G3701" s="17"/>
    </row>
    <row r="3702" spans="1:7" x14ac:dyDescent="0.15">
      <c r="A3702" s="14"/>
      <c r="B3702" s="14"/>
      <c r="C3702" s="14"/>
      <c r="D3702" s="14"/>
      <c r="E3702" s="16"/>
      <c r="G3702" s="17"/>
    </row>
    <row r="3703" spans="1:7" x14ac:dyDescent="0.15">
      <c r="A3703" s="14"/>
      <c r="B3703" s="14"/>
      <c r="C3703" s="14"/>
      <c r="D3703" s="14"/>
      <c r="E3703" s="16"/>
      <c r="G3703" s="17"/>
    </row>
    <row r="3704" spans="1:7" x14ac:dyDescent="0.15">
      <c r="A3704" s="14"/>
      <c r="B3704" s="14"/>
      <c r="C3704" s="14"/>
      <c r="D3704" s="14"/>
      <c r="E3704" s="16"/>
      <c r="G3704" s="17"/>
    </row>
    <row r="3705" spans="1:7" x14ac:dyDescent="0.15">
      <c r="A3705" s="14"/>
      <c r="B3705" s="14"/>
      <c r="C3705" s="14"/>
      <c r="D3705" s="14"/>
      <c r="E3705" s="16"/>
      <c r="G3705" s="17"/>
    </row>
    <row r="3706" spans="1:7" x14ac:dyDescent="0.15">
      <c r="A3706" s="14"/>
      <c r="B3706" s="14"/>
      <c r="C3706" s="14"/>
      <c r="D3706" s="14"/>
      <c r="E3706" s="16"/>
      <c r="G3706" s="17"/>
    </row>
    <row r="3707" spans="1:7" x14ac:dyDescent="0.15">
      <c r="A3707" s="14"/>
      <c r="B3707" s="14"/>
      <c r="C3707" s="14"/>
      <c r="D3707" s="14"/>
      <c r="E3707" s="16"/>
      <c r="G3707" s="17"/>
    </row>
    <row r="3708" spans="1:7" x14ac:dyDescent="0.15">
      <c r="A3708" s="14"/>
      <c r="B3708" s="14"/>
      <c r="C3708" s="14"/>
      <c r="D3708" s="14"/>
      <c r="E3708" s="16"/>
      <c r="G3708" s="17"/>
    </row>
    <row r="3709" spans="1:7" x14ac:dyDescent="0.15">
      <c r="A3709" s="14"/>
      <c r="B3709" s="14"/>
      <c r="C3709" s="14"/>
      <c r="D3709" s="14"/>
      <c r="E3709" s="16"/>
      <c r="G3709" s="17"/>
    </row>
    <row r="3710" spans="1:7" x14ac:dyDescent="0.15">
      <c r="A3710" s="14"/>
      <c r="B3710" s="14"/>
      <c r="C3710" s="14"/>
      <c r="D3710" s="14"/>
      <c r="E3710" s="16"/>
      <c r="G3710" s="17"/>
    </row>
    <row r="3711" spans="1:7" x14ac:dyDescent="0.15">
      <c r="A3711" s="14"/>
      <c r="B3711" s="14"/>
      <c r="C3711" s="14"/>
      <c r="D3711" s="14"/>
      <c r="E3711" s="16"/>
      <c r="G3711" s="17"/>
    </row>
    <row r="3712" spans="1:7" x14ac:dyDescent="0.15">
      <c r="A3712" s="14"/>
      <c r="B3712" s="14"/>
      <c r="C3712" s="14"/>
      <c r="D3712" s="14"/>
      <c r="E3712" s="16"/>
      <c r="G3712" s="17"/>
    </row>
    <row r="3713" spans="1:7" x14ac:dyDescent="0.15">
      <c r="A3713" s="14"/>
      <c r="B3713" s="14"/>
      <c r="C3713" s="14"/>
      <c r="D3713" s="14"/>
      <c r="E3713" s="16"/>
      <c r="G3713" s="17"/>
    </row>
    <row r="3714" spans="1:7" x14ac:dyDescent="0.15">
      <c r="A3714" s="14"/>
      <c r="B3714" s="14"/>
      <c r="C3714" s="14"/>
      <c r="D3714" s="14"/>
      <c r="E3714" s="16"/>
      <c r="G3714" s="17"/>
    </row>
    <row r="3715" spans="1:7" x14ac:dyDescent="0.15">
      <c r="A3715" s="14"/>
      <c r="B3715" s="14"/>
      <c r="C3715" s="14"/>
      <c r="D3715" s="14"/>
      <c r="E3715" s="16"/>
      <c r="G3715" s="17"/>
    </row>
    <row r="3716" spans="1:7" x14ac:dyDescent="0.15">
      <c r="A3716" s="14"/>
      <c r="B3716" s="14"/>
      <c r="C3716" s="14"/>
      <c r="D3716" s="14"/>
      <c r="E3716" s="16"/>
      <c r="G3716" s="17"/>
    </row>
    <row r="3717" spans="1:7" x14ac:dyDescent="0.15">
      <c r="A3717" s="14"/>
      <c r="B3717" s="14"/>
      <c r="C3717" s="14"/>
      <c r="D3717" s="14"/>
      <c r="E3717" s="16"/>
      <c r="G3717" s="17"/>
    </row>
    <row r="3718" spans="1:7" x14ac:dyDescent="0.15">
      <c r="A3718" s="14"/>
      <c r="B3718" s="14"/>
      <c r="C3718" s="14"/>
      <c r="D3718" s="14"/>
      <c r="E3718" s="16"/>
      <c r="G3718" s="17"/>
    </row>
    <row r="3719" spans="1:7" x14ac:dyDescent="0.15">
      <c r="A3719" s="14"/>
      <c r="B3719" s="14"/>
      <c r="C3719" s="14"/>
      <c r="D3719" s="14"/>
      <c r="E3719" s="16"/>
      <c r="G3719" s="17"/>
    </row>
    <row r="3720" spans="1:7" x14ac:dyDescent="0.15">
      <c r="A3720" s="14"/>
      <c r="B3720" s="14"/>
      <c r="C3720" s="14"/>
      <c r="D3720" s="14"/>
      <c r="E3720" s="16"/>
      <c r="G3720" s="17"/>
    </row>
    <row r="3721" spans="1:7" x14ac:dyDescent="0.15">
      <c r="A3721" s="14"/>
      <c r="B3721" s="14"/>
      <c r="C3721" s="14"/>
      <c r="D3721" s="14"/>
      <c r="E3721" s="16"/>
      <c r="G3721" s="17"/>
    </row>
    <row r="3722" spans="1:7" x14ac:dyDescent="0.15">
      <c r="A3722" s="14"/>
      <c r="B3722" s="14"/>
      <c r="C3722" s="14"/>
      <c r="D3722" s="14"/>
      <c r="E3722" s="16"/>
      <c r="G3722" s="17"/>
    </row>
    <row r="3723" spans="1:7" x14ac:dyDescent="0.15">
      <c r="A3723" s="14"/>
      <c r="B3723" s="14"/>
      <c r="C3723" s="14"/>
      <c r="D3723" s="14"/>
      <c r="E3723" s="16"/>
      <c r="G3723" s="17"/>
    </row>
    <row r="3724" spans="1:7" x14ac:dyDescent="0.15">
      <c r="A3724" s="14"/>
      <c r="B3724" s="14"/>
      <c r="C3724" s="14"/>
      <c r="D3724" s="14"/>
      <c r="E3724" s="16"/>
      <c r="G3724" s="17"/>
    </row>
    <row r="3725" spans="1:7" x14ac:dyDescent="0.15">
      <c r="A3725" s="14"/>
      <c r="B3725" s="14"/>
      <c r="C3725" s="14"/>
      <c r="D3725" s="14"/>
      <c r="E3725" s="16"/>
      <c r="G3725" s="17"/>
    </row>
    <row r="3726" spans="1:7" x14ac:dyDescent="0.15">
      <c r="A3726" s="14"/>
      <c r="B3726" s="14"/>
      <c r="C3726" s="14"/>
      <c r="D3726" s="14"/>
      <c r="E3726" s="16"/>
      <c r="G3726" s="17"/>
    </row>
    <row r="3727" spans="1:7" x14ac:dyDescent="0.15">
      <c r="A3727" s="14"/>
      <c r="B3727" s="14"/>
      <c r="C3727" s="14"/>
      <c r="D3727" s="14"/>
      <c r="E3727" s="16"/>
      <c r="G3727" s="17"/>
    </row>
    <row r="3728" spans="1:7" x14ac:dyDescent="0.15">
      <c r="A3728" s="14"/>
      <c r="B3728" s="14"/>
      <c r="C3728" s="14"/>
      <c r="D3728" s="14"/>
      <c r="E3728" s="16"/>
      <c r="G3728" s="17"/>
    </row>
    <row r="3729" spans="1:7" x14ac:dyDescent="0.15">
      <c r="A3729" s="14"/>
      <c r="B3729" s="14"/>
      <c r="C3729" s="14"/>
      <c r="D3729" s="14"/>
      <c r="E3729" s="16"/>
      <c r="G3729" s="17"/>
    </row>
    <row r="3730" spans="1:7" x14ac:dyDescent="0.15">
      <c r="A3730" s="14"/>
      <c r="B3730" s="14"/>
      <c r="C3730" s="14"/>
      <c r="D3730" s="14"/>
      <c r="E3730" s="16"/>
      <c r="G3730" s="17"/>
    </row>
    <row r="3731" spans="1:7" x14ac:dyDescent="0.15">
      <c r="A3731" s="14"/>
      <c r="B3731" s="14"/>
      <c r="C3731" s="14"/>
      <c r="D3731" s="14"/>
      <c r="E3731" s="16"/>
      <c r="G3731" s="17"/>
    </row>
    <row r="3732" spans="1:7" x14ac:dyDescent="0.15">
      <c r="A3732" s="14"/>
      <c r="B3732" s="14"/>
      <c r="C3732" s="14"/>
      <c r="D3732" s="14"/>
      <c r="E3732" s="16"/>
      <c r="G3732" s="17"/>
    </row>
    <row r="3733" spans="1:7" x14ac:dyDescent="0.15">
      <c r="A3733" s="14"/>
      <c r="B3733" s="14"/>
      <c r="C3733" s="14"/>
      <c r="D3733" s="14"/>
      <c r="E3733" s="16"/>
      <c r="G3733" s="17"/>
    </row>
    <row r="3734" spans="1:7" x14ac:dyDescent="0.15">
      <c r="A3734" s="14"/>
      <c r="B3734" s="14"/>
      <c r="C3734" s="14"/>
      <c r="D3734" s="14"/>
      <c r="E3734" s="16"/>
      <c r="G3734" s="17"/>
    </row>
    <row r="3735" spans="1:7" x14ac:dyDescent="0.15">
      <c r="A3735" s="14"/>
      <c r="B3735" s="14"/>
      <c r="C3735" s="14"/>
      <c r="D3735" s="14"/>
      <c r="E3735" s="16"/>
      <c r="G3735" s="17"/>
    </row>
    <row r="3736" spans="1:7" x14ac:dyDescent="0.15">
      <c r="A3736" s="14"/>
      <c r="B3736" s="14"/>
      <c r="C3736" s="14"/>
      <c r="D3736" s="14"/>
      <c r="E3736" s="16"/>
      <c r="G3736" s="17"/>
    </row>
    <row r="3737" spans="1:7" x14ac:dyDescent="0.15">
      <c r="A3737" s="14"/>
      <c r="B3737" s="14"/>
      <c r="C3737" s="14"/>
      <c r="D3737" s="14"/>
      <c r="E3737" s="16"/>
      <c r="G3737" s="17"/>
    </row>
    <row r="3738" spans="1:7" x14ac:dyDescent="0.15">
      <c r="A3738" s="14"/>
      <c r="B3738" s="14"/>
      <c r="C3738" s="14"/>
      <c r="D3738" s="14"/>
      <c r="E3738" s="16"/>
      <c r="G3738" s="17"/>
    </row>
    <row r="3739" spans="1:7" x14ac:dyDescent="0.15">
      <c r="A3739" s="14"/>
      <c r="B3739" s="14"/>
      <c r="C3739" s="14"/>
      <c r="D3739" s="14"/>
      <c r="E3739" s="16"/>
      <c r="G3739" s="17"/>
    </row>
    <row r="3740" spans="1:7" x14ac:dyDescent="0.15">
      <c r="A3740" s="14"/>
      <c r="B3740" s="14"/>
      <c r="C3740" s="14"/>
      <c r="D3740" s="14"/>
      <c r="E3740" s="16"/>
      <c r="G3740" s="17"/>
    </row>
    <row r="3741" spans="1:7" x14ac:dyDescent="0.15">
      <c r="A3741" s="14"/>
      <c r="B3741" s="14"/>
      <c r="C3741" s="14"/>
      <c r="D3741" s="14"/>
      <c r="E3741" s="16"/>
      <c r="G3741" s="17"/>
    </row>
    <row r="3742" spans="1:7" x14ac:dyDescent="0.15">
      <c r="A3742" s="14"/>
      <c r="B3742" s="14"/>
      <c r="C3742" s="14"/>
      <c r="D3742" s="14"/>
      <c r="E3742" s="16"/>
      <c r="G3742" s="17"/>
    </row>
    <row r="3743" spans="1:7" x14ac:dyDescent="0.15">
      <c r="A3743" s="14"/>
      <c r="B3743" s="14"/>
      <c r="C3743" s="14"/>
      <c r="D3743" s="14"/>
      <c r="E3743" s="16"/>
      <c r="G3743" s="17"/>
    </row>
    <row r="3744" spans="1:7" x14ac:dyDescent="0.15">
      <c r="A3744" s="14"/>
      <c r="B3744" s="14"/>
      <c r="C3744" s="14"/>
      <c r="D3744" s="14"/>
      <c r="E3744" s="16"/>
      <c r="G3744" s="17"/>
    </row>
    <row r="3745" spans="1:7" x14ac:dyDescent="0.15">
      <c r="A3745" s="14"/>
      <c r="B3745" s="14"/>
      <c r="C3745" s="14"/>
      <c r="D3745" s="14"/>
      <c r="E3745" s="16"/>
      <c r="G3745" s="17"/>
    </row>
    <row r="3746" spans="1:7" x14ac:dyDescent="0.15">
      <c r="A3746" s="14"/>
      <c r="B3746" s="14"/>
      <c r="C3746" s="14"/>
      <c r="D3746" s="14"/>
      <c r="E3746" s="16"/>
      <c r="G3746" s="17"/>
    </row>
    <row r="3747" spans="1:7" x14ac:dyDescent="0.15">
      <c r="A3747" s="14"/>
      <c r="B3747" s="14"/>
      <c r="C3747" s="14"/>
      <c r="D3747" s="14"/>
      <c r="E3747" s="16"/>
      <c r="G3747" s="17"/>
    </row>
    <row r="3748" spans="1:7" x14ac:dyDescent="0.15">
      <c r="A3748" s="14"/>
      <c r="B3748" s="14"/>
      <c r="C3748" s="14"/>
      <c r="D3748" s="14"/>
      <c r="E3748" s="16"/>
      <c r="G3748" s="17"/>
    </row>
    <row r="3749" spans="1:7" x14ac:dyDescent="0.15">
      <c r="A3749" s="14"/>
      <c r="B3749" s="14"/>
      <c r="C3749" s="14"/>
      <c r="D3749" s="14"/>
      <c r="E3749" s="16"/>
      <c r="G3749" s="17"/>
    </row>
    <row r="3750" spans="1:7" x14ac:dyDescent="0.15">
      <c r="A3750" s="14"/>
      <c r="B3750" s="14"/>
      <c r="C3750" s="14"/>
      <c r="D3750" s="14"/>
      <c r="E3750" s="16"/>
      <c r="G3750" s="17"/>
    </row>
    <row r="3751" spans="1:7" x14ac:dyDescent="0.15">
      <c r="A3751" s="14"/>
      <c r="B3751" s="14"/>
      <c r="C3751" s="14"/>
      <c r="D3751" s="14"/>
      <c r="E3751" s="16"/>
      <c r="G3751" s="17"/>
    </row>
    <row r="3752" spans="1:7" x14ac:dyDescent="0.15">
      <c r="A3752" s="14"/>
      <c r="B3752" s="14"/>
      <c r="C3752" s="14"/>
      <c r="D3752" s="14"/>
      <c r="E3752" s="16"/>
      <c r="G3752" s="17"/>
    </row>
    <row r="3753" spans="1:7" x14ac:dyDescent="0.15">
      <c r="A3753" s="14"/>
      <c r="B3753" s="14"/>
      <c r="C3753" s="14"/>
      <c r="D3753" s="14"/>
      <c r="E3753" s="16"/>
      <c r="G3753" s="17"/>
    </row>
    <row r="3754" spans="1:7" x14ac:dyDescent="0.15">
      <c r="A3754" s="14"/>
      <c r="B3754" s="14"/>
      <c r="C3754" s="14"/>
      <c r="D3754" s="14"/>
      <c r="E3754" s="16"/>
      <c r="G3754" s="17"/>
    </row>
    <row r="3755" spans="1:7" x14ac:dyDescent="0.15">
      <c r="A3755" s="14"/>
      <c r="B3755" s="14"/>
      <c r="C3755" s="14"/>
      <c r="D3755" s="14"/>
      <c r="E3755" s="16"/>
      <c r="G3755" s="17"/>
    </row>
    <row r="3756" spans="1:7" x14ac:dyDescent="0.15">
      <c r="A3756" s="14"/>
      <c r="B3756" s="14"/>
      <c r="C3756" s="14"/>
      <c r="D3756" s="14"/>
      <c r="E3756" s="16"/>
      <c r="G3756" s="17"/>
    </row>
    <row r="3757" spans="1:7" x14ac:dyDescent="0.15">
      <c r="A3757" s="14"/>
      <c r="B3757" s="14"/>
      <c r="C3757" s="14"/>
      <c r="D3757" s="14"/>
      <c r="E3757" s="16"/>
      <c r="G3757" s="17"/>
    </row>
    <row r="3758" spans="1:7" x14ac:dyDescent="0.15">
      <c r="A3758" s="14"/>
      <c r="B3758" s="14"/>
      <c r="C3758" s="14"/>
      <c r="D3758" s="14"/>
      <c r="E3758" s="16"/>
      <c r="G3758" s="17"/>
    </row>
    <row r="3759" spans="1:7" x14ac:dyDescent="0.15">
      <c r="A3759" s="14"/>
      <c r="B3759" s="14"/>
      <c r="C3759" s="14"/>
      <c r="D3759" s="14"/>
      <c r="E3759" s="16"/>
      <c r="G3759" s="17"/>
    </row>
    <row r="3760" spans="1:7" x14ac:dyDescent="0.15">
      <c r="A3760" s="14"/>
      <c r="B3760" s="14"/>
      <c r="C3760" s="14"/>
      <c r="D3760" s="14"/>
      <c r="E3760" s="16"/>
      <c r="G3760" s="17"/>
    </row>
    <row r="3761" spans="1:7" x14ac:dyDescent="0.15">
      <c r="A3761" s="14"/>
      <c r="B3761" s="14"/>
      <c r="C3761" s="14"/>
      <c r="D3761" s="14"/>
      <c r="E3761" s="16"/>
      <c r="G3761" s="17"/>
    </row>
    <row r="3762" spans="1:7" x14ac:dyDescent="0.15">
      <c r="A3762" s="14"/>
      <c r="B3762" s="14"/>
      <c r="C3762" s="14"/>
      <c r="D3762" s="14"/>
      <c r="E3762" s="16"/>
      <c r="G3762" s="17"/>
    </row>
    <row r="3763" spans="1:7" x14ac:dyDescent="0.15">
      <c r="A3763" s="14"/>
      <c r="B3763" s="14"/>
      <c r="C3763" s="14"/>
      <c r="D3763" s="14"/>
      <c r="E3763" s="16"/>
      <c r="G3763" s="17"/>
    </row>
    <row r="3764" spans="1:7" x14ac:dyDescent="0.15">
      <c r="A3764" s="14"/>
      <c r="B3764" s="14"/>
      <c r="C3764" s="14"/>
      <c r="D3764" s="14"/>
      <c r="E3764" s="16"/>
      <c r="G3764" s="17"/>
    </row>
    <row r="3765" spans="1:7" x14ac:dyDescent="0.15">
      <c r="A3765" s="14"/>
      <c r="B3765" s="14"/>
      <c r="C3765" s="14"/>
      <c r="D3765" s="14"/>
      <c r="E3765" s="16"/>
      <c r="G3765" s="17"/>
    </row>
    <row r="3766" spans="1:7" x14ac:dyDescent="0.15">
      <c r="A3766" s="14"/>
      <c r="B3766" s="14"/>
      <c r="C3766" s="14"/>
      <c r="D3766" s="14"/>
      <c r="E3766" s="16"/>
      <c r="G3766" s="17"/>
    </row>
    <row r="3767" spans="1:7" x14ac:dyDescent="0.15">
      <c r="A3767" s="14"/>
      <c r="B3767" s="14"/>
      <c r="C3767" s="14"/>
      <c r="D3767" s="14"/>
      <c r="E3767" s="16"/>
      <c r="G3767" s="17"/>
    </row>
    <row r="3768" spans="1:7" x14ac:dyDescent="0.15">
      <c r="A3768" s="14"/>
      <c r="B3768" s="14"/>
      <c r="C3768" s="14"/>
      <c r="D3768" s="14"/>
      <c r="E3768" s="16"/>
      <c r="G3768" s="17"/>
    </row>
    <row r="3769" spans="1:7" x14ac:dyDescent="0.15">
      <c r="A3769" s="14"/>
      <c r="B3769" s="14"/>
      <c r="C3769" s="14"/>
      <c r="D3769" s="14"/>
      <c r="E3769" s="16"/>
      <c r="G3769" s="17"/>
    </row>
    <row r="3770" spans="1:7" x14ac:dyDescent="0.15">
      <c r="A3770" s="14"/>
      <c r="B3770" s="14"/>
      <c r="C3770" s="14"/>
      <c r="D3770" s="14"/>
      <c r="E3770" s="16"/>
      <c r="G3770" s="17"/>
    </row>
    <row r="3771" spans="1:7" x14ac:dyDescent="0.15">
      <c r="A3771" s="14"/>
      <c r="B3771" s="14"/>
      <c r="C3771" s="14"/>
      <c r="D3771" s="14"/>
      <c r="E3771" s="16"/>
      <c r="G3771" s="17"/>
    </row>
    <row r="3772" spans="1:7" x14ac:dyDescent="0.15">
      <c r="A3772" s="14"/>
      <c r="B3772" s="14"/>
      <c r="C3772" s="14"/>
      <c r="D3772" s="14"/>
      <c r="E3772" s="16"/>
      <c r="G3772" s="17"/>
    </row>
    <row r="3773" spans="1:7" x14ac:dyDescent="0.15">
      <c r="A3773" s="14"/>
      <c r="B3773" s="14"/>
      <c r="C3773" s="14"/>
      <c r="D3773" s="14"/>
      <c r="E3773" s="16"/>
      <c r="G3773" s="17"/>
    </row>
    <row r="3774" spans="1:7" x14ac:dyDescent="0.15">
      <c r="A3774" s="14"/>
      <c r="B3774" s="14"/>
      <c r="C3774" s="14"/>
      <c r="D3774" s="14"/>
      <c r="E3774" s="16"/>
      <c r="G3774" s="17"/>
    </row>
    <row r="3775" spans="1:7" x14ac:dyDescent="0.15">
      <c r="A3775" s="14"/>
      <c r="B3775" s="14"/>
      <c r="C3775" s="14"/>
      <c r="D3775" s="14"/>
      <c r="E3775" s="16"/>
      <c r="G3775" s="17"/>
    </row>
    <row r="3776" spans="1:7" x14ac:dyDescent="0.15">
      <c r="A3776" s="14"/>
      <c r="B3776" s="14"/>
      <c r="C3776" s="14"/>
      <c r="D3776" s="14"/>
      <c r="E3776" s="16"/>
      <c r="G3776" s="17"/>
    </row>
    <row r="3777" spans="1:7" x14ac:dyDescent="0.15">
      <c r="A3777" s="14"/>
      <c r="B3777" s="14"/>
      <c r="C3777" s="14"/>
      <c r="D3777" s="14"/>
      <c r="E3777" s="16"/>
      <c r="G3777" s="17"/>
    </row>
    <row r="3778" spans="1:7" x14ac:dyDescent="0.15">
      <c r="A3778" s="14"/>
      <c r="B3778" s="14"/>
      <c r="C3778" s="14"/>
      <c r="D3778" s="14"/>
      <c r="E3778" s="16"/>
      <c r="G3778" s="17"/>
    </row>
    <row r="3779" spans="1:7" x14ac:dyDescent="0.15">
      <c r="A3779" s="14"/>
      <c r="B3779" s="14"/>
      <c r="C3779" s="14"/>
      <c r="D3779" s="14"/>
      <c r="E3779" s="16"/>
      <c r="G3779" s="17"/>
    </row>
    <row r="3780" spans="1:7" x14ac:dyDescent="0.15">
      <c r="A3780" s="14"/>
      <c r="B3780" s="14"/>
      <c r="C3780" s="14"/>
      <c r="D3780" s="14"/>
      <c r="E3780" s="16"/>
      <c r="G3780" s="17"/>
    </row>
    <row r="3781" spans="1:7" x14ac:dyDescent="0.15">
      <c r="A3781" s="14"/>
      <c r="B3781" s="14"/>
      <c r="C3781" s="14"/>
      <c r="D3781" s="14"/>
      <c r="E3781" s="16"/>
      <c r="G3781" s="17"/>
    </row>
    <row r="3782" spans="1:7" x14ac:dyDescent="0.15">
      <c r="A3782" s="14"/>
      <c r="B3782" s="14"/>
      <c r="C3782" s="14"/>
      <c r="D3782" s="14"/>
      <c r="E3782" s="16"/>
      <c r="G3782" s="17"/>
    </row>
    <row r="3783" spans="1:7" x14ac:dyDescent="0.15">
      <c r="A3783" s="14"/>
      <c r="B3783" s="14"/>
      <c r="C3783" s="14"/>
      <c r="D3783" s="14"/>
      <c r="E3783" s="16"/>
      <c r="G3783" s="17"/>
    </row>
    <row r="3784" spans="1:7" x14ac:dyDescent="0.15">
      <c r="A3784" s="14"/>
      <c r="B3784" s="14"/>
      <c r="C3784" s="14"/>
      <c r="D3784" s="14"/>
      <c r="E3784" s="16"/>
      <c r="G3784" s="17"/>
    </row>
    <row r="3785" spans="1:7" x14ac:dyDescent="0.15">
      <c r="A3785" s="14"/>
      <c r="B3785" s="14"/>
      <c r="C3785" s="14"/>
      <c r="D3785" s="14"/>
      <c r="E3785" s="16"/>
      <c r="G3785" s="17"/>
    </row>
    <row r="3786" spans="1:7" x14ac:dyDescent="0.15">
      <c r="A3786" s="14"/>
      <c r="B3786" s="14"/>
      <c r="C3786" s="14"/>
      <c r="D3786" s="14"/>
      <c r="E3786" s="16"/>
      <c r="G3786" s="17"/>
    </row>
    <row r="3787" spans="1:7" x14ac:dyDescent="0.15">
      <c r="A3787" s="14"/>
      <c r="B3787" s="14"/>
      <c r="C3787" s="14"/>
      <c r="D3787" s="14"/>
      <c r="E3787" s="16"/>
      <c r="G3787" s="17"/>
    </row>
    <row r="3788" spans="1:7" x14ac:dyDescent="0.15">
      <c r="A3788" s="14"/>
      <c r="B3788" s="14"/>
      <c r="C3788" s="14"/>
      <c r="D3788" s="14"/>
      <c r="E3788" s="16"/>
      <c r="G3788" s="17"/>
    </row>
    <row r="3789" spans="1:7" x14ac:dyDescent="0.15">
      <c r="A3789" s="14"/>
      <c r="B3789" s="14"/>
      <c r="C3789" s="14"/>
      <c r="D3789" s="14"/>
      <c r="E3789" s="16"/>
      <c r="G3789" s="17"/>
    </row>
    <row r="3790" spans="1:7" x14ac:dyDescent="0.15">
      <c r="A3790" s="14"/>
      <c r="B3790" s="14"/>
      <c r="C3790" s="14"/>
      <c r="D3790" s="14"/>
      <c r="E3790" s="16"/>
      <c r="G3790" s="17"/>
    </row>
    <row r="3791" spans="1:7" x14ac:dyDescent="0.15">
      <c r="A3791" s="14"/>
      <c r="B3791" s="14"/>
      <c r="C3791" s="14"/>
      <c r="D3791" s="14"/>
      <c r="E3791" s="16"/>
      <c r="G3791" s="17"/>
    </row>
    <row r="3792" spans="1:7" x14ac:dyDescent="0.15">
      <c r="A3792" s="14"/>
      <c r="B3792" s="14"/>
      <c r="C3792" s="14"/>
      <c r="D3792" s="14"/>
      <c r="E3792" s="16"/>
      <c r="G3792" s="17"/>
    </row>
    <row r="3793" spans="1:7" x14ac:dyDescent="0.15">
      <c r="A3793" s="14"/>
      <c r="B3793" s="14"/>
      <c r="C3793" s="14"/>
      <c r="D3793" s="14"/>
      <c r="E3793" s="16"/>
      <c r="G3793" s="17"/>
    </row>
    <row r="3794" spans="1:7" x14ac:dyDescent="0.15">
      <c r="A3794" s="14"/>
      <c r="B3794" s="14"/>
      <c r="C3794" s="14"/>
      <c r="D3794" s="14"/>
      <c r="E3794" s="16"/>
      <c r="G3794" s="17"/>
    </row>
    <row r="3795" spans="1:7" x14ac:dyDescent="0.15">
      <c r="A3795" s="14"/>
      <c r="B3795" s="14"/>
      <c r="C3795" s="14"/>
      <c r="D3795" s="14"/>
      <c r="E3795" s="16"/>
      <c r="G3795" s="17"/>
    </row>
    <row r="3796" spans="1:7" x14ac:dyDescent="0.15">
      <c r="A3796" s="14"/>
      <c r="B3796" s="14"/>
      <c r="C3796" s="14"/>
      <c r="D3796" s="14"/>
      <c r="E3796" s="16"/>
      <c r="G3796" s="17"/>
    </row>
    <row r="3797" spans="1:7" x14ac:dyDescent="0.15">
      <c r="A3797" s="14"/>
      <c r="B3797" s="14"/>
      <c r="C3797" s="14"/>
      <c r="D3797" s="14"/>
      <c r="E3797" s="16"/>
      <c r="G3797" s="17"/>
    </row>
    <row r="3798" spans="1:7" x14ac:dyDescent="0.15">
      <c r="A3798" s="14"/>
      <c r="B3798" s="14"/>
      <c r="C3798" s="14"/>
      <c r="D3798" s="14"/>
      <c r="E3798" s="16"/>
      <c r="G3798" s="17"/>
    </row>
    <row r="3799" spans="1:7" x14ac:dyDescent="0.15">
      <c r="A3799" s="14"/>
      <c r="B3799" s="14"/>
      <c r="C3799" s="14"/>
      <c r="D3799" s="14"/>
      <c r="E3799" s="16"/>
      <c r="G3799" s="17"/>
    </row>
    <row r="3800" spans="1:7" x14ac:dyDescent="0.15">
      <c r="A3800" s="14"/>
      <c r="B3800" s="14"/>
      <c r="C3800" s="14"/>
      <c r="D3800" s="14"/>
      <c r="E3800" s="16"/>
      <c r="G3800" s="17"/>
    </row>
    <row r="3801" spans="1:7" x14ac:dyDescent="0.15">
      <c r="A3801" s="14"/>
      <c r="B3801" s="14"/>
      <c r="C3801" s="14"/>
      <c r="D3801" s="14"/>
      <c r="E3801" s="16"/>
      <c r="G3801" s="17"/>
    </row>
    <row r="3802" spans="1:7" x14ac:dyDescent="0.15">
      <c r="A3802" s="14"/>
      <c r="B3802" s="14"/>
      <c r="C3802" s="14"/>
      <c r="D3802" s="14"/>
      <c r="E3802" s="16"/>
      <c r="G3802" s="17"/>
    </row>
    <row r="3803" spans="1:7" x14ac:dyDescent="0.15">
      <c r="A3803" s="14"/>
      <c r="B3803" s="14"/>
      <c r="C3803" s="14"/>
      <c r="D3803" s="14"/>
      <c r="E3803" s="16"/>
      <c r="G3803" s="17"/>
    </row>
    <row r="3804" spans="1:7" x14ac:dyDescent="0.15">
      <c r="A3804" s="14"/>
      <c r="B3804" s="14"/>
      <c r="C3804" s="14"/>
      <c r="D3804" s="14"/>
      <c r="E3804" s="16"/>
      <c r="G3804" s="17"/>
    </row>
    <row r="3805" spans="1:7" x14ac:dyDescent="0.15">
      <c r="A3805" s="14"/>
      <c r="B3805" s="14"/>
      <c r="C3805" s="14"/>
      <c r="D3805" s="14"/>
      <c r="E3805" s="16"/>
      <c r="G3805" s="17"/>
    </row>
    <row r="3806" spans="1:7" x14ac:dyDescent="0.15">
      <c r="A3806" s="14"/>
      <c r="B3806" s="14"/>
      <c r="C3806" s="14"/>
      <c r="D3806" s="14"/>
      <c r="E3806" s="16"/>
      <c r="G3806" s="17"/>
    </row>
    <row r="3807" spans="1:7" x14ac:dyDescent="0.15">
      <c r="A3807" s="14"/>
      <c r="B3807" s="14"/>
      <c r="C3807" s="14"/>
      <c r="D3807" s="14"/>
      <c r="E3807" s="16"/>
      <c r="G3807" s="17"/>
    </row>
    <row r="3808" spans="1:7" x14ac:dyDescent="0.15">
      <c r="A3808" s="14"/>
      <c r="B3808" s="14"/>
      <c r="C3808" s="14"/>
      <c r="D3808" s="14"/>
      <c r="E3808" s="16"/>
      <c r="G3808" s="17"/>
    </row>
    <row r="3809" spans="1:7" x14ac:dyDescent="0.15">
      <c r="A3809" s="14"/>
      <c r="B3809" s="14"/>
      <c r="C3809" s="14"/>
      <c r="D3809" s="14"/>
      <c r="E3809" s="16"/>
      <c r="G3809" s="17"/>
    </row>
    <row r="3810" spans="1:7" x14ac:dyDescent="0.15">
      <c r="A3810" s="14"/>
      <c r="B3810" s="14"/>
      <c r="C3810" s="14"/>
      <c r="D3810" s="14"/>
      <c r="E3810" s="16"/>
      <c r="G3810" s="17"/>
    </row>
    <row r="3811" spans="1:7" x14ac:dyDescent="0.15">
      <c r="A3811" s="14"/>
      <c r="B3811" s="14"/>
      <c r="C3811" s="14"/>
      <c r="D3811" s="14"/>
      <c r="E3811" s="16"/>
      <c r="G3811" s="17"/>
    </row>
    <row r="3812" spans="1:7" x14ac:dyDescent="0.15">
      <c r="A3812" s="14"/>
      <c r="B3812" s="14"/>
      <c r="C3812" s="14"/>
      <c r="D3812" s="14"/>
      <c r="E3812" s="16"/>
      <c r="G3812" s="17"/>
    </row>
    <row r="3813" spans="1:7" x14ac:dyDescent="0.15">
      <c r="A3813" s="14"/>
      <c r="B3813" s="14"/>
      <c r="C3813" s="14"/>
      <c r="D3813" s="14"/>
      <c r="E3813" s="16"/>
      <c r="G3813" s="17"/>
    </row>
    <row r="3814" spans="1:7" x14ac:dyDescent="0.15">
      <c r="A3814" s="14"/>
      <c r="B3814" s="14"/>
      <c r="C3814" s="14"/>
      <c r="D3814" s="14"/>
      <c r="E3814" s="16"/>
      <c r="G3814" s="17"/>
    </row>
    <row r="3815" spans="1:7" x14ac:dyDescent="0.15">
      <c r="A3815" s="14"/>
      <c r="B3815" s="14"/>
      <c r="C3815" s="14"/>
      <c r="D3815" s="14"/>
      <c r="E3815" s="16"/>
      <c r="G3815" s="17"/>
    </row>
    <row r="3816" spans="1:7" x14ac:dyDescent="0.15">
      <c r="A3816" s="14"/>
      <c r="B3816" s="14"/>
      <c r="C3816" s="14"/>
      <c r="D3816" s="14"/>
      <c r="E3816" s="16"/>
      <c r="G3816" s="17"/>
    </row>
    <row r="3817" spans="1:7" x14ac:dyDescent="0.15">
      <c r="A3817" s="14"/>
      <c r="B3817" s="14"/>
      <c r="C3817" s="14"/>
      <c r="D3817" s="14"/>
      <c r="E3817" s="16"/>
      <c r="G3817" s="17"/>
    </row>
    <row r="3818" spans="1:7" x14ac:dyDescent="0.15">
      <c r="A3818" s="14"/>
      <c r="B3818" s="14"/>
      <c r="C3818" s="14"/>
      <c r="D3818" s="14"/>
      <c r="E3818" s="16"/>
      <c r="G3818" s="17"/>
    </row>
    <row r="3819" spans="1:7" x14ac:dyDescent="0.15">
      <c r="A3819" s="14"/>
      <c r="B3819" s="14"/>
      <c r="C3819" s="14"/>
      <c r="D3819" s="14"/>
      <c r="E3819" s="16"/>
      <c r="G3819" s="17"/>
    </row>
    <row r="3820" spans="1:7" x14ac:dyDescent="0.15">
      <c r="A3820" s="14"/>
      <c r="B3820" s="14"/>
      <c r="C3820" s="14"/>
      <c r="D3820" s="14"/>
      <c r="E3820" s="16"/>
      <c r="G3820" s="17"/>
    </row>
    <row r="3821" spans="1:7" x14ac:dyDescent="0.15">
      <c r="A3821" s="14"/>
      <c r="B3821" s="14"/>
      <c r="C3821" s="14"/>
      <c r="D3821" s="14"/>
      <c r="E3821" s="16"/>
      <c r="G3821" s="17"/>
    </row>
    <row r="3822" spans="1:7" x14ac:dyDescent="0.15">
      <c r="A3822" s="14"/>
      <c r="B3822" s="14"/>
      <c r="C3822" s="14"/>
      <c r="D3822" s="14"/>
      <c r="E3822" s="16"/>
      <c r="G3822" s="17"/>
    </row>
    <row r="3823" spans="1:7" x14ac:dyDescent="0.15">
      <c r="A3823" s="14"/>
      <c r="B3823" s="14"/>
      <c r="C3823" s="14"/>
      <c r="D3823" s="14"/>
      <c r="E3823" s="16"/>
      <c r="G3823" s="17"/>
    </row>
    <row r="3824" spans="1:7" x14ac:dyDescent="0.15">
      <c r="A3824" s="14"/>
      <c r="B3824" s="14"/>
      <c r="C3824" s="14"/>
      <c r="D3824" s="14"/>
      <c r="E3824" s="16"/>
      <c r="G3824" s="17"/>
    </row>
    <row r="3825" spans="1:7" x14ac:dyDescent="0.15">
      <c r="A3825" s="14"/>
      <c r="B3825" s="14"/>
      <c r="C3825" s="14"/>
      <c r="D3825" s="14"/>
      <c r="E3825" s="16"/>
      <c r="G3825" s="17"/>
    </row>
    <row r="3826" spans="1:7" x14ac:dyDescent="0.15">
      <c r="A3826" s="14"/>
      <c r="B3826" s="14"/>
      <c r="C3826" s="14"/>
      <c r="D3826" s="14"/>
      <c r="E3826" s="16"/>
      <c r="G3826" s="17"/>
    </row>
    <row r="3827" spans="1:7" x14ac:dyDescent="0.15">
      <c r="A3827" s="14"/>
      <c r="B3827" s="14"/>
      <c r="C3827" s="14"/>
      <c r="D3827" s="14"/>
      <c r="E3827" s="16"/>
      <c r="G3827" s="17"/>
    </row>
    <row r="3828" spans="1:7" x14ac:dyDescent="0.15">
      <c r="A3828" s="14"/>
      <c r="B3828" s="14"/>
      <c r="C3828" s="14"/>
      <c r="D3828" s="14"/>
      <c r="E3828" s="16"/>
      <c r="G3828" s="17"/>
    </row>
    <row r="3829" spans="1:7" x14ac:dyDescent="0.15">
      <c r="A3829" s="14"/>
      <c r="B3829" s="14"/>
      <c r="C3829" s="14"/>
      <c r="D3829" s="14"/>
      <c r="E3829" s="16"/>
      <c r="G3829" s="17"/>
    </row>
    <row r="3830" spans="1:7" x14ac:dyDescent="0.15">
      <c r="A3830" s="14"/>
      <c r="B3830" s="14"/>
      <c r="C3830" s="14"/>
      <c r="D3830" s="14"/>
      <c r="E3830" s="16"/>
      <c r="G3830" s="17"/>
    </row>
    <row r="3831" spans="1:7" x14ac:dyDescent="0.15">
      <c r="A3831" s="14"/>
      <c r="B3831" s="14"/>
      <c r="C3831" s="14"/>
      <c r="D3831" s="14"/>
      <c r="E3831" s="16"/>
      <c r="G3831" s="17"/>
    </row>
    <row r="3832" spans="1:7" x14ac:dyDescent="0.15">
      <c r="A3832" s="14"/>
      <c r="B3832" s="14"/>
      <c r="C3832" s="14"/>
      <c r="D3832" s="14"/>
      <c r="E3832" s="16"/>
      <c r="G3832" s="17"/>
    </row>
    <row r="3833" spans="1:7" x14ac:dyDescent="0.15">
      <c r="A3833" s="14"/>
      <c r="B3833" s="14"/>
      <c r="C3833" s="14"/>
      <c r="D3833" s="14"/>
      <c r="E3833" s="16"/>
      <c r="G3833" s="17"/>
    </row>
    <row r="3834" spans="1:7" x14ac:dyDescent="0.15">
      <c r="A3834" s="14"/>
      <c r="B3834" s="14"/>
      <c r="C3834" s="14"/>
      <c r="D3834" s="14"/>
      <c r="E3834" s="16"/>
      <c r="G3834" s="17"/>
    </row>
    <row r="3835" spans="1:7" x14ac:dyDescent="0.15">
      <c r="A3835" s="14"/>
      <c r="B3835" s="14"/>
      <c r="C3835" s="14"/>
      <c r="D3835" s="14"/>
      <c r="E3835" s="16"/>
      <c r="G3835" s="17"/>
    </row>
    <row r="3836" spans="1:7" x14ac:dyDescent="0.15">
      <c r="A3836" s="14"/>
      <c r="B3836" s="14"/>
      <c r="C3836" s="14"/>
      <c r="D3836" s="14"/>
      <c r="E3836" s="16"/>
      <c r="G3836" s="17"/>
    </row>
    <row r="3837" spans="1:7" x14ac:dyDescent="0.15">
      <c r="A3837" s="14"/>
      <c r="B3837" s="14"/>
      <c r="C3837" s="14"/>
      <c r="D3837" s="14"/>
      <c r="E3837" s="16"/>
      <c r="G3837" s="17"/>
    </row>
    <row r="3838" spans="1:7" x14ac:dyDescent="0.15">
      <c r="A3838" s="14"/>
      <c r="B3838" s="14"/>
      <c r="C3838" s="14"/>
      <c r="D3838" s="14"/>
      <c r="E3838" s="16"/>
      <c r="G3838" s="17"/>
    </row>
    <row r="3839" spans="1:7" x14ac:dyDescent="0.15">
      <c r="A3839" s="14"/>
      <c r="B3839" s="14"/>
      <c r="C3839" s="14"/>
      <c r="D3839" s="14"/>
      <c r="E3839" s="16"/>
      <c r="G3839" s="17"/>
    </row>
    <row r="3840" spans="1:7" x14ac:dyDescent="0.15">
      <c r="A3840" s="14"/>
      <c r="B3840" s="14"/>
      <c r="C3840" s="14"/>
      <c r="D3840" s="14"/>
      <c r="E3840" s="16"/>
      <c r="G3840" s="17"/>
    </row>
    <row r="3841" spans="1:7" x14ac:dyDescent="0.15">
      <c r="A3841" s="14"/>
      <c r="B3841" s="14"/>
      <c r="C3841" s="14"/>
      <c r="D3841" s="14"/>
      <c r="E3841" s="16"/>
      <c r="G3841" s="17"/>
    </row>
    <row r="3842" spans="1:7" x14ac:dyDescent="0.15">
      <c r="A3842" s="14"/>
      <c r="B3842" s="14"/>
      <c r="C3842" s="14"/>
      <c r="D3842" s="14"/>
      <c r="E3842" s="16"/>
      <c r="G3842" s="17"/>
    </row>
    <row r="3843" spans="1:7" x14ac:dyDescent="0.15">
      <c r="A3843" s="14"/>
      <c r="B3843" s="14"/>
      <c r="C3843" s="14"/>
      <c r="D3843" s="14"/>
      <c r="E3843" s="16"/>
      <c r="G3843" s="17"/>
    </row>
    <row r="3844" spans="1:7" x14ac:dyDescent="0.15">
      <c r="A3844" s="14"/>
      <c r="B3844" s="14"/>
      <c r="C3844" s="14"/>
      <c r="D3844" s="14"/>
      <c r="E3844" s="16"/>
      <c r="G3844" s="17"/>
    </row>
    <row r="3845" spans="1:7" x14ac:dyDescent="0.15">
      <c r="A3845" s="14"/>
      <c r="B3845" s="14"/>
      <c r="C3845" s="14"/>
      <c r="D3845" s="14"/>
      <c r="E3845" s="16"/>
      <c r="G3845" s="17"/>
    </row>
    <row r="3846" spans="1:7" x14ac:dyDescent="0.15">
      <c r="A3846" s="14"/>
      <c r="B3846" s="14"/>
      <c r="C3846" s="14"/>
      <c r="D3846" s="14"/>
      <c r="E3846" s="16"/>
      <c r="G3846" s="17"/>
    </row>
    <row r="3847" spans="1:7" x14ac:dyDescent="0.15">
      <c r="A3847" s="14"/>
      <c r="B3847" s="14"/>
      <c r="C3847" s="14"/>
      <c r="D3847" s="14"/>
      <c r="E3847" s="16"/>
      <c r="G3847" s="17"/>
    </row>
    <row r="3848" spans="1:7" x14ac:dyDescent="0.15">
      <c r="A3848" s="14"/>
      <c r="B3848" s="14"/>
      <c r="C3848" s="14"/>
      <c r="D3848" s="14"/>
      <c r="E3848" s="16"/>
      <c r="G3848" s="17"/>
    </row>
    <row r="3849" spans="1:7" x14ac:dyDescent="0.15">
      <c r="A3849" s="14"/>
      <c r="B3849" s="14"/>
      <c r="C3849" s="14"/>
      <c r="D3849" s="14"/>
      <c r="E3849" s="16"/>
      <c r="G3849" s="17"/>
    </row>
    <row r="3850" spans="1:7" x14ac:dyDescent="0.15">
      <c r="A3850" s="14"/>
      <c r="B3850" s="14"/>
      <c r="C3850" s="14"/>
      <c r="D3850" s="14"/>
      <c r="E3850" s="16"/>
      <c r="G3850" s="17"/>
    </row>
    <row r="3851" spans="1:7" x14ac:dyDescent="0.15">
      <c r="A3851" s="14"/>
      <c r="B3851" s="14"/>
      <c r="C3851" s="14"/>
      <c r="D3851" s="14"/>
      <c r="E3851" s="16"/>
      <c r="G3851" s="17"/>
    </row>
    <row r="3852" spans="1:7" x14ac:dyDescent="0.15">
      <c r="A3852" s="14"/>
      <c r="B3852" s="14"/>
      <c r="C3852" s="14"/>
      <c r="D3852" s="14"/>
      <c r="E3852" s="16"/>
      <c r="G3852" s="17"/>
    </row>
    <row r="3853" spans="1:7" x14ac:dyDescent="0.15">
      <c r="A3853" s="14"/>
      <c r="B3853" s="14"/>
      <c r="C3853" s="14"/>
      <c r="D3853" s="14"/>
      <c r="E3853" s="16"/>
      <c r="G3853" s="17"/>
    </row>
    <row r="3854" spans="1:7" x14ac:dyDescent="0.15">
      <c r="A3854" s="14"/>
      <c r="B3854" s="14"/>
      <c r="C3854" s="14"/>
      <c r="D3854" s="14"/>
      <c r="E3854" s="16"/>
      <c r="G3854" s="17"/>
    </row>
    <row r="3855" spans="1:7" x14ac:dyDescent="0.15">
      <c r="A3855" s="14"/>
      <c r="B3855" s="14"/>
      <c r="C3855" s="14"/>
      <c r="D3855" s="14"/>
      <c r="E3855" s="16"/>
      <c r="G3855" s="17"/>
    </row>
    <row r="3856" spans="1:7" x14ac:dyDescent="0.15">
      <c r="A3856" s="14"/>
      <c r="B3856" s="14"/>
      <c r="C3856" s="14"/>
      <c r="D3856" s="14"/>
      <c r="E3856" s="16"/>
      <c r="G3856" s="17"/>
    </row>
    <row r="3857" spans="1:7" x14ac:dyDescent="0.15">
      <c r="A3857" s="14"/>
      <c r="B3857" s="14"/>
      <c r="C3857" s="14"/>
      <c r="D3857" s="14"/>
      <c r="E3857" s="16"/>
      <c r="G3857" s="17"/>
    </row>
    <row r="3858" spans="1:7" x14ac:dyDescent="0.15">
      <c r="A3858" s="14"/>
      <c r="B3858" s="14"/>
      <c r="C3858" s="14"/>
      <c r="D3858" s="14"/>
      <c r="E3858" s="16"/>
      <c r="G3858" s="17"/>
    </row>
    <row r="3859" spans="1:7" x14ac:dyDescent="0.15">
      <c r="A3859" s="14"/>
      <c r="B3859" s="14"/>
      <c r="C3859" s="14"/>
      <c r="D3859" s="14"/>
      <c r="E3859" s="16"/>
      <c r="G3859" s="17"/>
    </row>
    <row r="3860" spans="1:7" x14ac:dyDescent="0.15">
      <c r="A3860" s="14"/>
      <c r="B3860" s="14"/>
      <c r="C3860" s="14"/>
      <c r="D3860" s="14"/>
      <c r="E3860" s="16"/>
      <c r="G3860" s="17"/>
    </row>
    <row r="3861" spans="1:7" x14ac:dyDescent="0.15">
      <c r="A3861" s="14"/>
      <c r="B3861" s="14"/>
      <c r="C3861" s="14"/>
      <c r="D3861" s="14"/>
      <c r="E3861" s="16"/>
      <c r="G3861" s="17"/>
    </row>
    <row r="3862" spans="1:7" x14ac:dyDescent="0.15">
      <c r="A3862" s="14"/>
      <c r="B3862" s="14"/>
      <c r="C3862" s="14"/>
      <c r="D3862" s="14"/>
      <c r="E3862" s="16"/>
      <c r="G3862" s="17"/>
    </row>
    <row r="3863" spans="1:7" x14ac:dyDescent="0.15">
      <c r="A3863" s="14"/>
      <c r="B3863" s="14"/>
      <c r="C3863" s="14"/>
      <c r="D3863" s="14"/>
      <c r="E3863" s="16"/>
      <c r="G3863" s="17"/>
    </row>
    <row r="3864" spans="1:7" x14ac:dyDescent="0.15">
      <c r="A3864" s="14"/>
      <c r="B3864" s="14"/>
      <c r="C3864" s="14"/>
      <c r="D3864" s="14"/>
      <c r="E3864" s="16"/>
      <c r="G3864" s="17"/>
    </row>
    <row r="3865" spans="1:7" x14ac:dyDescent="0.15">
      <c r="A3865" s="14"/>
      <c r="B3865" s="14"/>
      <c r="C3865" s="14"/>
      <c r="D3865" s="14"/>
      <c r="E3865" s="16"/>
      <c r="G3865" s="17"/>
    </row>
    <row r="3866" spans="1:7" x14ac:dyDescent="0.15">
      <c r="A3866" s="14"/>
      <c r="B3866" s="14"/>
      <c r="C3866" s="14"/>
      <c r="D3866" s="14"/>
      <c r="E3866" s="16"/>
      <c r="G3866" s="17"/>
    </row>
    <row r="3867" spans="1:7" x14ac:dyDescent="0.15">
      <c r="A3867" s="14"/>
      <c r="B3867" s="14"/>
      <c r="C3867" s="14"/>
      <c r="D3867" s="14"/>
      <c r="E3867" s="16"/>
      <c r="G3867" s="17"/>
    </row>
    <row r="3868" spans="1:7" x14ac:dyDescent="0.15">
      <c r="A3868" s="14"/>
      <c r="B3868" s="14"/>
      <c r="C3868" s="14"/>
      <c r="D3868" s="14"/>
      <c r="E3868" s="16"/>
      <c r="G3868" s="17"/>
    </row>
    <row r="3869" spans="1:7" x14ac:dyDescent="0.15">
      <c r="A3869" s="14"/>
      <c r="B3869" s="14"/>
      <c r="C3869" s="14"/>
      <c r="D3869" s="14"/>
      <c r="E3869" s="16"/>
      <c r="G3869" s="17"/>
    </row>
    <row r="3870" spans="1:7" x14ac:dyDescent="0.15">
      <c r="A3870" s="14"/>
      <c r="B3870" s="14"/>
      <c r="C3870" s="14"/>
      <c r="D3870" s="14"/>
      <c r="E3870" s="16"/>
      <c r="G3870" s="17"/>
    </row>
    <row r="3871" spans="1:7" x14ac:dyDescent="0.15">
      <c r="A3871" s="14"/>
      <c r="B3871" s="14"/>
      <c r="C3871" s="14"/>
      <c r="D3871" s="14"/>
      <c r="E3871" s="16"/>
      <c r="G3871" s="17"/>
    </row>
    <row r="3872" spans="1:7" x14ac:dyDescent="0.15">
      <c r="A3872" s="14"/>
      <c r="B3872" s="14"/>
      <c r="C3872" s="14"/>
      <c r="D3872" s="14"/>
      <c r="E3872" s="16"/>
      <c r="G3872" s="17"/>
    </row>
    <row r="3873" spans="1:7" x14ac:dyDescent="0.15">
      <c r="A3873" s="14"/>
      <c r="B3873" s="14"/>
      <c r="C3873" s="14"/>
      <c r="D3873" s="14"/>
      <c r="E3873" s="16"/>
      <c r="G3873" s="17"/>
    </row>
    <row r="3874" spans="1:7" x14ac:dyDescent="0.15">
      <c r="A3874" s="14"/>
      <c r="B3874" s="14"/>
      <c r="C3874" s="14"/>
      <c r="D3874" s="14"/>
      <c r="E3874" s="16"/>
      <c r="G3874" s="17"/>
    </row>
    <row r="3875" spans="1:7" x14ac:dyDescent="0.15">
      <c r="A3875" s="14"/>
      <c r="B3875" s="14"/>
      <c r="C3875" s="14"/>
      <c r="D3875" s="14"/>
      <c r="E3875" s="16"/>
      <c r="G3875" s="17"/>
    </row>
    <row r="3876" spans="1:7" x14ac:dyDescent="0.15">
      <c r="A3876" s="14"/>
      <c r="B3876" s="14"/>
      <c r="C3876" s="14"/>
      <c r="D3876" s="14"/>
      <c r="E3876" s="16"/>
      <c r="G3876" s="17"/>
    </row>
    <row r="3877" spans="1:7" x14ac:dyDescent="0.15">
      <c r="A3877" s="14"/>
      <c r="B3877" s="14"/>
      <c r="C3877" s="14"/>
      <c r="D3877" s="14"/>
      <c r="E3877" s="16"/>
      <c r="G3877" s="17"/>
    </row>
    <row r="3878" spans="1:7" x14ac:dyDescent="0.15">
      <c r="A3878" s="14"/>
      <c r="B3878" s="14"/>
      <c r="C3878" s="14"/>
      <c r="D3878" s="14"/>
      <c r="E3878" s="16"/>
      <c r="G3878" s="17"/>
    </row>
    <row r="3879" spans="1:7" x14ac:dyDescent="0.15">
      <c r="A3879" s="14"/>
      <c r="B3879" s="14"/>
      <c r="C3879" s="14"/>
      <c r="D3879" s="14"/>
      <c r="E3879" s="16"/>
      <c r="G3879" s="17"/>
    </row>
    <row r="3880" spans="1:7" x14ac:dyDescent="0.15">
      <c r="A3880" s="14"/>
      <c r="B3880" s="14"/>
      <c r="C3880" s="14"/>
      <c r="D3880" s="14"/>
      <c r="E3880" s="16"/>
      <c r="G3880" s="17"/>
    </row>
    <row r="3881" spans="1:7" x14ac:dyDescent="0.15">
      <c r="A3881" s="14"/>
      <c r="B3881" s="14"/>
      <c r="C3881" s="14"/>
      <c r="D3881" s="14"/>
      <c r="E3881" s="16"/>
      <c r="G3881" s="17"/>
    </row>
    <row r="3882" spans="1:7" x14ac:dyDescent="0.15">
      <c r="A3882" s="14"/>
      <c r="B3882" s="14"/>
      <c r="C3882" s="14"/>
      <c r="D3882" s="14"/>
      <c r="E3882" s="16"/>
      <c r="G3882" s="17"/>
    </row>
    <row r="3883" spans="1:7" x14ac:dyDescent="0.15">
      <c r="A3883" s="14"/>
      <c r="B3883" s="14"/>
      <c r="C3883" s="14"/>
      <c r="D3883" s="14"/>
      <c r="E3883" s="16"/>
      <c r="G3883" s="17"/>
    </row>
    <row r="3884" spans="1:7" x14ac:dyDescent="0.15">
      <c r="A3884" s="14"/>
      <c r="B3884" s="14"/>
      <c r="C3884" s="14"/>
      <c r="D3884" s="14"/>
      <c r="E3884" s="16"/>
      <c r="G3884" s="17"/>
    </row>
    <row r="3885" spans="1:7" x14ac:dyDescent="0.15">
      <c r="A3885" s="14"/>
      <c r="B3885" s="14"/>
      <c r="C3885" s="14"/>
      <c r="D3885" s="14"/>
      <c r="E3885" s="16"/>
      <c r="G3885" s="17"/>
    </row>
    <row r="3886" spans="1:7" x14ac:dyDescent="0.15">
      <c r="A3886" s="14"/>
      <c r="B3886" s="14"/>
      <c r="C3886" s="14"/>
      <c r="D3886" s="14"/>
      <c r="E3886" s="16"/>
      <c r="G3886" s="17"/>
    </row>
    <row r="3887" spans="1:7" x14ac:dyDescent="0.15">
      <c r="A3887" s="14"/>
      <c r="B3887" s="14"/>
      <c r="C3887" s="14"/>
      <c r="D3887" s="14"/>
      <c r="E3887" s="16"/>
      <c r="G3887" s="17"/>
    </row>
    <row r="3888" spans="1:7" x14ac:dyDescent="0.15">
      <c r="A3888" s="14"/>
      <c r="B3888" s="14"/>
      <c r="C3888" s="14"/>
      <c r="D3888" s="14"/>
      <c r="E3888" s="16"/>
      <c r="G3888" s="17"/>
    </row>
    <row r="3889" spans="1:7" x14ac:dyDescent="0.15">
      <c r="A3889" s="14"/>
      <c r="B3889" s="14"/>
      <c r="C3889" s="14"/>
      <c r="D3889" s="14"/>
      <c r="E3889" s="16"/>
      <c r="G3889" s="17"/>
    </row>
    <row r="3890" spans="1:7" x14ac:dyDescent="0.15">
      <c r="A3890" s="14"/>
      <c r="B3890" s="14"/>
      <c r="C3890" s="14"/>
      <c r="D3890" s="14"/>
      <c r="E3890" s="16"/>
      <c r="G3890" s="17"/>
    </row>
    <row r="3891" spans="1:7" x14ac:dyDescent="0.15">
      <c r="A3891" s="14"/>
      <c r="B3891" s="14"/>
      <c r="C3891" s="14"/>
      <c r="D3891" s="14"/>
      <c r="E3891" s="16"/>
      <c r="G3891" s="17"/>
    </row>
    <row r="3892" spans="1:7" x14ac:dyDescent="0.15">
      <c r="A3892" s="14"/>
      <c r="B3892" s="14"/>
      <c r="C3892" s="14"/>
      <c r="D3892" s="14"/>
      <c r="E3892" s="16"/>
      <c r="G3892" s="17"/>
    </row>
    <row r="3893" spans="1:7" x14ac:dyDescent="0.15">
      <c r="A3893" s="14"/>
      <c r="B3893" s="14"/>
      <c r="C3893" s="14"/>
      <c r="D3893" s="14"/>
      <c r="E3893" s="16"/>
      <c r="G3893" s="17"/>
    </row>
    <row r="3894" spans="1:7" x14ac:dyDescent="0.15">
      <c r="A3894" s="14"/>
      <c r="B3894" s="14"/>
      <c r="C3894" s="14"/>
      <c r="D3894" s="14"/>
      <c r="E3894" s="16"/>
      <c r="G3894" s="17"/>
    </row>
    <row r="3895" spans="1:7" x14ac:dyDescent="0.15">
      <c r="A3895" s="14"/>
      <c r="B3895" s="14"/>
      <c r="C3895" s="14"/>
      <c r="D3895" s="14"/>
      <c r="E3895" s="16"/>
      <c r="G3895" s="17"/>
    </row>
    <row r="3896" spans="1:7" x14ac:dyDescent="0.15">
      <c r="A3896" s="14"/>
      <c r="B3896" s="14"/>
      <c r="C3896" s="14"/>
      <c r="D3896" s="14"/>
      <c r="E3896" s="16"/>
      <c r="G3896" s="17"/>
    </row>
    <row r="3897" spans="1:7" x14ac:dyDescent="0.15">
      <c r="A3897" s="14"/>
      <c r="B3897" s="14"/>
      <c r="C3897" s="14"/>
      <c r="D3897" s="14"/>
      <c r="E3897" s="16"/>
      <c r="G3897" s="17"/>
    </row>
    <row r="3898" spans="1:7" x14ac:dyDescent="0.15">
      <c r="A3898" s="14"/>
      <c r="B3898" s="14"/>
      <c r="C3898" s="14"/>
      <c r="D3898" s="14"/>
      <c r="E3898" s="16"/>
      <c r="G3898" s="17"/>
    </row>
    <row r="3899" spans="1:7" x14ac:dyDescent="0.15">
      <c r="A3899" s="14"/>
      <c r="B3899" s="14"/>
      <c r="C3899" s="14"/>
      <c r="D3899" s="14"/>
      <c r="E3899" s="16"/>
      <c r="G3899" s="17"/>
    </row>
    <row r="3900" spans="1:7" x14ac:dyDescent="0.15">
      <c r="A3900" s="14"/>
      <c r="B3900" s="14"/>
      <c r="C3900" s="14"/>
      <c r="D3900" s="14"/>
      <c r="E3900" s="16"/>
      <c r="G3900" s="17"/>
    </row>
    <row r="3901" spans="1:7" x14ac:dyDescent="0.15">
      <c r="A3901" s="14"/>
      <c r="B3901" s="14"/>
      <c r="C3901" s="14"/>
      <c r="D3901" s="14"/>
      <c r="E3901" s="16"/>
      <c r="G3901" s="17"/>
    </row>
    <row r="3902" spans="1:7" x14ac:dyDescent="0.15">
      <c r="A3902" s="14"/>
      <c r="B3902" s="14"/>
      <c r="C3902" s="14"/>
      <c r="D3902" s="14"/>
      <c r="E3902" s="16"/>
      <c r="G3902" s="17"/>
    </row>
    <row r="3903" spans="1:7" x14ac:dyDescent="0.15">
      <c r="A3903" s="14"/>
      <c r="B3903" s="14"/>
      <c r="C3903" s="14"/>
      <c r="D3903" s="14"/>
      <c r="E3903" s="16"/>
      <c r="G3903" s="17"/>
    </row>
    <row r="3904" spans="1:7" x14ac:dyDescent="0.15">
      <c r="A3904" s="14"/>
      <c r="B3904" s="14"/>
      <c r="C3904" s="14"/>
      <c r="D3904" s="14"/>
      <c r="E3904" s="16"/>
      <c r="G3904" s="17"/>
    </row>
    <row r="3905" spans="1:7" x14ac:dyDescent="0.15">
      <c r="A3905" s="14"/>
      <c r="B3905" s="14"/>
      <c r="C3905" s="14"/>
      <c r="D3905" s="14"/>
      <c r="E3905" s="16"/>
      <c r="G3905" s="17"/>
    </row>
    <row r="3906" spans="1:7" x14ac:dyDescent="0.15">
      <c r="A3906" s="14"/>
      <c r="B3906" s="14"/>
      <c r="C3906" s="14"/>
      <c r="D3906" s="14"/>
      <c r="E3906" s="16"/>
      <c r="G3906" s="17"/>
    </row>
    <row r="3907" spans="1:7" x14ac:dyDescent="0.15">
      <c r="A3907" s="14"/>
      <c r="B3907" s="14"/>
      <c r="C3907" s="14"/>
      <c r="D3907" s="14"/>
      <c r="E3907" s="16"/>
      <c r="G3907" s="17"/>
    </row>
    <row r="3908" spans="1:7" x14ac:dyDescent="0.15">
      <c r="A3908" s="14"/>
      <c r="B3908" s="14"/>
      <c r="C3908" s="14"/>
      <c r="D3908" s="14"/>
      <c r="E3908" s="16"/>
      <c r="G3908" s="17"/>
    </row>
    <row r="3909" spans="1:7" x14ac:dyDescent="0.15">
      <c r="A3909" s="14"/>
      <c r="B3909" s="14"/>
      <c r="C3909" s="14"/>
      <c r="D3909" s="14"/>
      <c r="E3909" s="16"/>
      <c r="G3909" s="17"/>
    </row>
    <row r="3910" spans="1:7" x14ac:dyDescent="0.15">
      <c r="A3910" s="14"/>
      <c r="B3910" s="14"/>
      <c r="C3910" s="14"/>
      <c r="D3910" s="14"/>
      <c r="E3910" s="16"/>
      <c r="G3910" s="17"/>
    </row>
    <row r="3911" spans="1:7" x14ac:dyDescent="0.15">
      <c r="A3911" s="14"/>
      <c r="B3911" s="14"/>
      <c r="C3911" s="14"/>
      <c r="D3911" s="14"/>
      <c r="E3911" s="16"/>
      <c r="G3911" s="17"/>
    </row>
    <row r="3912" spans="1:7" x14ac:dyDescent="0.15">
      <c r="A3912" s="14"/>
      <c r="B3912" s="14"/>
      <c r="C3912" s="14"/>
      <c r="D3912" s="14"/>
      <c r="E3912" s="16"/>
      <c r="G3912" s="17"/>
    </row>
    <row r="3913" spans="1:7" x14ac:dyDescent="0.15">
      <c r="A3913" s="14"/>
      <c r="B3913" s="14"/>
      <c r="C3913" s="14"/>
      <c r="D3913" s="14"/>
      <c r="E3913" s="16"/>
      <c r="G3913" s="17"/>
    </row>
    <row r="3914" spans="1:7" x14ac:dyDescent="0.15">
      <c r="A3914" s="14"/>
      <c r="B3914" s="14"/>
      <c r="C3914" s="14"/>
      <c r="D3914" s="14"/>
      <c r="E3914" s="16"/>
      <c r="G3914" s="17"/>
    </row>
    <row r="3915" spans="1:7" x14ac:dyDescent="0.15">
      <c r="A3915" s="14"/>
      <c r="B3915" s="14"/>
      <c r="C3915" s="14"/>
      <c r="D3915" s="14"/>
      <c r="E3915" s="16"/>
      <c r="G3915" s="17"/>
    </row>
    <row r="3916" spans="1:7" x14ac:dyDescent="0.15">
      <c r="A3916" s="14"/>
      <c r="B3916" s="14"/>
      <c r="C3916" s="14"/>
      <c r="D3916" s="14"/>
      <c r="E3916" s="16"/>
      <c r="G3916" s="17"/>
    </row>
    <row r="3917" spans="1:7" x14ac:dyDescent="0.15">
      <c r="A3917" s="14"/>
      <c r="B3917" s="14"/>
      <c r="C3917" s="14"/>
      <c r="D3917" s="14"/>
      <c r="E3917" s="16"/>
      <c r="G3917" s="17"/>
    </row>
    <row r="3918" spans="1:7" x14ac:dyDescent="0.15">
      <c r="A3918" s="14"/>
      <c r="B3918" s="14"/>
      <c r="C3918" s="14"/>
      <c r="D3918" s="14"/>
      <c r="E3918" s="16"/>
      <c r="G3918" s="17"/>
    </row>
    <row r="3919" spans="1:7" x14ac:dyDescent="0.15">
      <c r="A3919" s="14"/>
      <c r="B3919" s="14"/>
      <c r="C3919" s="14"/>
      <c r="D3919" s="14"/>
      <c r="E3919" s="16"/>
      <c r="G3919" s="17"/>
    </row>
    <row r="3920" spans="1:7" x14ac:dyDescent="0.15">
      <c r="A3920" s="14"/>
      <c r="B3920" s="14"/>
      <c r="C3920" s="14"/>
      <c r="D3920" s="14"/>
      <c r="E3920" s="16"/>
      <c r="G3920" s="17"/>
    </row>
    <row r="3921" spans="1:7" x14ac:dyDescent="0.15">
      <c r="A3921" s="14"/>
      <c r="B3921" s="14"/>
      <c r="C3921" s="14"/>
      <c r="D3921" s="14"/>
      <c r="E3921" s="16"/>
      <c r="G3921" s="17"/>
    </row>
    <row r="3922" spans="1:7" x14ac:dyDescent="0.15">
      <c r="A3922" s="14"/>
      <c r="B3922" s="14"/>
      <c r="C3922" s="14"/>
      <c r="D3922" s="14"/>
      <c r="E3922" s="16"/>
      <c r="G3922" s="17"/>
    </row>
    <row r="3923" spans="1:7" x14ac:dyDescent="0.15">
      <c r="A3923" s="14"/>
      <c r="B3923" s="14"/>
      <c r="C3923" s="14"/>
      <c r="D3923" s="14"/>
      <c r="E3923" s="16"/>
      <c r="G3923" s="17"/>
    </row>
    <row r="3924" spans="1:7" x14ac:dyDescent="0.15">
      <c r="A3924" s="14"/>
      <c r="B3924" s="14"/>
      <c r="C3924" s="14"/>
      <c r="D3924" s="14"/>
      <c r="E3924" s="16"/>
      <c r="G3924" s="17"/>
    </row>
    <row r="3925" spans="1:7" x14ac:dyDescent="0.15">
      <c r="A3925" s="14"/>
      <c r="B3925" s="14"/>
      <c r="C3925" s="14"/>
      <c r="D3925" s="14"/>
      <c r="E3925" s="16"/>
      <c r="G3925" s="17"/>
    </row>
    <row r="3926" spans="1:7" x14ac:dyDescent="0.15">
      <c r="A3926" s="14"/>
      <c r="B3926" s="14"/>
      <c r="C3926" s="14"/>
      <c r="D3926" s="14"/>
      <c r="E3926" s="16"/>
      <c r="G3926" s="17"/>
    </row>
    <row r="3927" spans="1:7" x14ac:dyDescent="0.15">
      <c r="A3927" s="14"/>
      <c r="B3927" s="14"/>
      <c r="C3927" s="14"/>
      <c r="D3927" s="14"/>
      <c r="E3927" s="16"/>
      <c r="G3927" s="17"/>
    </row>
    <row r="3928" spans="1:7" x14ac:dyDescent="0.15">
      <c r="A3928" s="14"/>
      <c r="B3928" s="14"/>
      <c r="C3928" s="14"/>
      <c r="D3928" s="14"/>
      <c r="E3928" s="16"/>
      <c r="G3928" s="17"/>
    </row>
    <row r="3929" spans="1:7" x14ac:dyDescent="0.15">
      <c r="A3929" s="14"/>
      <c r="B3929" s="14"/>
      <c r="C3929" s="14"/>
      <c r="D3929" s="14"/>
      <c r="E3929" s="16"/>
      <c r="G3929" s="17"/>
    </row>
    <row r="3930" spans="1:7" x14ac:dyDescent="0.15">
      <c r="A3930" s="14"/>
      <c r="B3930" s="14"/>
      <c r="C3930" s="14"/>
      <c r="D3930" s="14"/>
      <c r="E3930" s="16"/>
      <c r="G3930" s="17"/>
    </row>
    <row r="3931" spans="1:7" x14ac:dyDescent="0.15">
      <c r="A3931" s="14"/>
      <c r="B3931" s="14"/>
      <c r="C3931" s="14"/>
      <c r="D3931" s="14"/>
      <c r="E3931" s="16"/>
      <c r="G3931" s="17"/>
    </row>
    <row r="3932" spans="1:7" x14ac:dyDescent="0.15">
      <c r="A3932" s="14"/>
      <c r="B3932" s="14"/>
      <c r="C3932" s="14"/>
      <c r="D3932" s="14"/>
      <c r="E3932" s="16"/>
      <c r="G3932" s="17"/>
    </row>
    <row r="3933" spans="1:7" x14ac:dyDescent="0.15">
      <c r="A3933" s="14"/>
      <c r="B3933" s="14"/>
      <c r="C3933" s="14"/>
      <c r="D3933" s="14"/>
      <c r="E3933" s="16"/>
      <c r="G3933" s="17"/>
    </row>
    <row r="3934" spans="1:7" x14ac:dyDescent="0.15">
      <c r="A3934" s="14"/>
      <c r="B3934" s="14"/>
      <c r="C3934" s="14"/>
      <c r="D3934" s="14"/>
      <c r="E3934" s="16"/>
      <c r="G3934" s="17"/>
    </row>
    <row r="3935" spans="1:7" x14ac:dyDescent="0.15">
      <c r="A3935" s="14"/>
      <c r="B3935" s="14"/>
      <c r="C3935" s="14"/>
      <c r="D3935" s="14"/>
      <c r="E3935" s="16"/>
      <c r="G3935" s="17"/>
    </row>
    <row r="3936" spans="1:7" x14ac:dyDescent="0.15">
      <c r="A3936" s="14"/>
      <c r="B3936" s="14"/>
      <c r="C3936" s="14"/>
      <c r="D3936" s="14"/>
      <c r="E3936" s="16"/>
      <c r="G3936" s="17"/>
    </row>
    <row r="3937" spans="1:7" x14ac:dyDescent="0.15">
      <c r="A3937" s="14"/>
      <c r="B3937" s="14"/>
      <c r="C3937" s="14"/>
      <c r="D3937" s="14"/>
      <c r="E3937" s="16"/>
      <c r="G3937" s="17"/>
    </row>
    <row r="3938" spans="1:7" x14ac:dyDescent="0.15">
      <c r="A3938" s="14"/>
      <c r="B3938" s="14"/>
      <c r="C3938" s="14"/>
      <c r="D3938" s="14"/>
      <c r="E3938" s="16"/>
      <c r="G3938" s="17"/>
    </row>
    <row r="3939" spans="1:7" x14ac:dyDescent="0.15">
      <c r="A3939" s="14"/>
      <c r="B3939" s="14"/>
      <c r="C3939" s="14"/>
      <c r="D3939" s="14"/>
      <c r="E3939" s="16"/>
      <c r="G3939" s="17"/>
    </row>
    <row r="3940" spans="1:7" x14ac:dyDescent="0.15">
      <c r="A3940" s="14"/>
      <c r="B3940" s="14"/>
      <c r="C3940" s="14"/>
      <c r="D3940" s="14"/>
      <c r="E3940" s="16"/>
      <c r="G3940" s="17"/>
    </row>
    <row r="3941" spans="1:7" x14ac:dyDescent="0.15">
      <c r="A3941" s="14"/>
      <c r="B3941" s="14"/>
      <c r="C3941" s="14"/>
      <c r="D3941" s="14"/>
      <c r="E3941" s="16"/>
      <c r="G3941" s="17"/>
    </row>
    <row r="3942" spans="1:7" x14ac:dyDescent="0.15">
      <c r="A3942" s="14"/>
      <c r="B3942" s="14"/>
      <c r="C3942" s="14"/>
      <c r="D3942" s="14"/>
      <c r="E3942" s="16"/>
      <c r="G3942" s="17"/>
    </row>
    <row r="3943" spans="1:7" x14ac:dyDescent="0.15">
      <c r="A3943" s="14"/>
      <c r="B3943" s="14"/>
      <c r="C3943" s="14"/>
      <c r="D3943" s="14"/>
      <c r="E3943" s="16"/>
      <c r="G3943" s="17"/>
    </row>
    <row r="3944" spans="1:7" x14ac:dyDescent="0.15">
      <c r="A3944" s="14"/>
      <c r="B3944" s="14"/>
      <c r="C3944" s="14"/>
      <c r="D3944" s="14"/>
      <c r="E3944" s="16"/>
      <c r="G3944" s="17"/>
    </row>
    <row r="3945" spans="1:7" x14ac:dyDescent="0.15">
      <c r="A3945" s="14"/>
      <c r="B3945" s="14"/>
      <c r="C3945" s="14"/>
      <c r="D3945" s="14"/>
      <c r="E3945" s="16"/>
      <c r="G3945" s="17"/>
    </row>
    <row r="3946" spans="1:7" x14ac:dyDescent="0.15">
      <c r="A3946" s="14"/>
      <c r="B3946" s="14"/>
      <c r="C3946" s="14"/>
      <c r="D3946" s="14"/>
      <c r="E3946" s="16"/>
      <c r="G3946" s="17"/>
    </row>
    <row r="3947" spans="1:7" x14ac:dyDescent="0.15">
      <c r="A3947" s="14"/>
      <c r="B3947" s="14"/>
      <c r="C3947" s="14"/>
      <c r="D3947" s="14"/>
      <c r="E3947" s="16"/>
      <c r="G3947" s="17"/>
    </row>
    <row r="3948" spans="1:7" x14ac:dyDescent="0.15">
      <c r="A3948" s="14"/>
      <c r="B3948" s="14"/>
      <c r="C3948" s="14"/>
      <c r="D3948" s="14"/>
      <c r="E3948" s="16"/>
      <c r="G3948" s="17"/>
    </row>
    <row r="3949" spans="1:7" x14ac:dyDescent="0.15">
      <c r="A3949" s="14"/>
      <c r="B3949" s="14"/>
      <c r="C3949" s="14"/>
      <c r="D3949" s="14"/>
      <c r="E3949" s="16"/>
      <c r="G3949" s="17"/>
    </row>
    <row r="3950" spans="1:7" x14ac:dyDescent="0.15">
      <c r="A3950" s="14"/>
      <c r="B3950" s="14"/>
      <c r="C3950" s="14"/>
      <c r="D3950" s="14"/>
      <c r="E3950" s="16"/>
      <c r="G3950" s="17"/>
    </row>
    <row r="3951" spans="1:7" x14ac:dyDescent="0.15">
      <c r="A3951" s="14"/>
      <c r="B3951" s="14"/>
      <c r="C3951" s="14"/>
      <c r="D3951" s="14"/>
      <c r="E3951" s="16"/>
      <c r="G3951" s="17"/>
    </row>
    <row r="3952" spans="1:7" x14ac:dyDescent="0.15">
      <c r="A3952" s="14"/>
      <c r="B3952" s="14"/>
      <c r="C3952" s="14"/>
      <c r="D3952" s="14"/>
      <c r="E3952" s="16"/>
      <c r="G3952" s="17"/>
    </row>
    <row r="3953" spans="1:7" x14ac:dyDescent="0.15">
      <c r="A3953" s="14"/>
      <c r="B3953" s="14"/>
      <c r="C3953" s="14"/>
      <c r="D3953" s="14"/>
      <c r="E3953" s="16"/>
      <c r="G3953" s="17"/>
    </row>
    <row r="3954" spans="1:7" x14ac:dyDescent="0.15">
      <c r="A3954" s="14"/>
      <c r="B3954" s="14"/>
      <c r="C3954" s="14"/>
      <c r="D3954" s="14"/>
      <c r="E3954" s="16"/>
      <c r="G3954" s="17"/>
    </row>
    <row r="3955" spans="1:7" x14ac:dyDescent="0.15">
      <c r="A3955" s="14"/>
      <c r="B3955" s="14"/>
      <c r="C3955" s="14"/>
      <c r="D3955" s="14"/>
      <c r="E3955" s="16"/>
      <c r="G3955" s="17"/>
    </row>
    <row r="3956" spans="1:7" x14ac:dyDescent="0.15">
      <c r="A3956" s="14"/>
      <c r="B3956" s="14"/>
      <c r="C3956" s="14"/>
      <c r="D3956" s="14"/>
      <c r="E3956" s="16"/>
      <c r="G3956" s="17"/>
    </row>
    <row r="3957" spans="1:7" x14ac:dyDescent="0.15">
      <c r="A3957" s="14"/>
      <c r="B3957" s="14"/>
      <c r="C3957" s="14"/>
      <c r="D3957" s="14"/>
      <c r="E3957" s="16"/>
      <c r="G3957" s="17"/>
    </row>
    <row r="3958" spans="1:7" x14ac:dyDescent="0.15">
      <c r="A3958" s="14"/>
      <c r="B3958" s="14"/>
      <c r="C3958" s="14"/>
      <c r="D3958" s="14"/>
      <c r="E3958" s="16"/>
      <c r="G3958" s="17"/>
    </row>
    <row r="3959" spans="1:7" x14ac:dyDescent="0.15">
      <c r="A3959" s="14"/>
      <c r="B3959" s="14"/>
      <c r="C3959" s="14"/>
      <c r="D3959" s="14"/>
      <c r="E3959" s="16"/>
      <c r="G3959" s="17"/>
    </row>
    <row r="3960" spans="1:7" x14ac:dyDescent="0.15">
      <c r="A3960" s="14"/>
      <c r="B3960" s="14"/>
      <c r="C3960" s="14"/>
      <c r="D3960" s="14"/>
      <c r="E3960" s="16"/>
      <c r="G3960" s="17"/>
    </row>
    <row r="3961" spans="1:7" x14ac:dyDescent="0.15">
      <c r="A3961" s="14"/>
      <c r="B3961" s="14"/>
      <c r="C3961" s="14"/>
      <c r="D3961" s="14"/>
      <c r="E3961" s="16"/>
      <c r="G3961" s="17"/>
    </row>
    <row r="3962" spans="1:7" x14ac:dyDescent="0.15">
      <c r="A3962" s="14"/>
      <c r="B3962" s="14"/>
      <c r="C3962" s="14"/>
      <c r="D3962" s="14"/>
      <c r="E3962" s="16"/>
      <c r="G3962" s="17"/>
    </row>
    <row r="3963" spans="1:7" x14ac:dyDescent="0.15">
      <c r="A3963" s="14"/>
      <c r="B3963" s="14"/>
      <c r="C3963" s="14"/>
      <c r="D3963" s="14"/>
      <c r="E3963" s="16"/>
      <c r="G3963" s="17"/>
    </row>
    <row r="3964" spans="1:7" x14ac:dyDescent="0.15">
      <c r="A3964" s="14"/>
      <c r="B3964" s="14"/>
      <c r="C3964" s="14"/>
      <c r="D3964" s="14"/>
      <c r="E3964" s="16"/>
      <c r="G3964" s="17"/>
    </row>
    <row r="3965" spans="1:7" x14ac:dyDescent="0.15">
      <c r="A3965" s="14"/>
      <c r="B3965" s="14"/>
      <c r="C3965" s="14"/>
      <c r="D3965" s="14"/>
      <c r="E3965" s="16"/>
      <c r="G3965" s="17"/>
    </row>
    <row r="3966" spans="1:7" x14ac:dyDescent="0.15">
      <c r="A3966" s="14"/>
      <c r="B3966" s="14"/>
      <c r="C3966" s="14"/>
      <c r="D3966" s="14"/>
      <c r="E3966" s="16"/>
      <c r="G3966" s="17"/>
    </row>
    <row r="3967" spans="1:7" x14ac:dyDescent="0.15">
      <c r="A3967" s="14"/>
      <c r="B3967" s="14"/>
      <c r="C3967" s="14"/>
      <c r="D3967" s="14"/>
      <c r="E3967" s="16"/>
      <c r="G3967" s="17"/>
    </row>
    <row r="3968" spans="1:7" x14ac:dyDescent="0.15">
      <c r="A3968" s="14"/>
      <c r="B3968" s="14"/>
      <c r="C3968" s="14"/>
      <c r="D3968" s="14"/>
      <c r="E3968" s="16"/>
      <c r="G3968" s="17"/>
    </row>
    <row r="3969" spans="1:7" x14ac:dyDescent="0.15">
      <c r="A3969" s="14"/>
      <c r="B3969" s="14"/>
      <c r="C3969" s="14"/>
      <c r="D3969" s="14"/>
      <c r="E3969" s="16"/>
      <c r="G3969" s="17"/>
    </row>
    <row r="3970" spans="1:7" x14ac:dyDescent="0.15">
      <c r="A3970" s="14"/>
      <c r="B3970" s="14"/>
      <c r="C3970" s="14"/>
      <c r="D3970" s="14"/>
      <c r="E3970" s="16"/>
      <c r="G3970" s="17"/>
    </row>
    <row r="3971" spans="1:7" x14ac:dyDescent="0.15">
      <c r="A3971" s="14"/>
      <c r="B3971" s="14"/>
      <c r="C3971" s="14"/>
      <c r="D3971" s="14"/>
      <c r="E3971" s="16"/>
      <c r="G3971" s="17"/>
    </row>
    <row r="3972" spans="1:7" x14ac:dyDescent="0.15">
      <c r="A3972" s="14"/>
      <c r="B3972" s="14"/>
      <c r="C3972" s="14"/>
      <c r="D3972" s="14"/>
      <c r="E3972" s="16"/>
      <c r="G3972" s="17"/>
    </row>
    <row r="3973" spans="1:7" x14ac:dyDescent="0.15">
      <c r="A3973" s="14"/>
      <c r="B3973" s="14"/>
      <c r="C3973" s="14"/>
      <c r="D3973" s="14"/>
      <c r="E3973" s="16"/>
      <c r="G3973" s="17"/>
    </row>
    <row r="3974" spans="1:7" x14ac:dyDescent="0.15">
      <c r="A3974" s="14"/>
      <c r="B3974" s="14"/>
      <c r="C3974" s="14"/>
      <c r="D3974" s="14"/>
      <c r="E3974" s="16"/>
      <c r="G3974" s="17"/>
    </row>
    <row r="3975" spans="1:7" x14ac:dyDescent="0.15">
      <c r="A3975" s="14"/>
      <c r="B3975" s="14"/>
      <c r="C3975" s="14"/>
      <c r="D3975" s="14"/>
      <c r="E3975" s="16"/>
      <c r="G3975" s="17"/>
    </row>
    <row r="3976" spans="1:7" x14ac:dyDescent="0.15">
      <c r="A3976" s="14"/>
      <c r="B3976" s="14"/>
      <c r="C3976" s="14"/>
      <c r="D3976" s="14"/>
      <c r="E3976" s="16"/>
      <c r="G3976" s="17"/>
    </row>
    <row r="3977" spans="1:7" x14ac:dyDescent="0.15">
      <c r="A3977" s="14"/>
      <c r="B3977" s="14"/>
      <c r="C3977" s="14"/>
      <c r="D3977" s="14"/>
      <c r="E3977" s="16"/>
      <c r="G3977" s="17"/>
    </row>
    <row r="3978" spans="1:7" x14ac:dyDescent="0.15">
      <c r="A3978" s="14"/>
      <c r="B3978" s="14"/>
      <c r="C3978" s="14"/>
      <c r="D3978" s="14"/>
      <c r="E3978" s="16"/>
      <c r="G3978" s="17"/>
    </row>
    <row r="3979" spans="1:7" x14ac:dyDescent="0.15">
      <c r="A3979" s="14"/>
      <c r="B3979" s="14"/>
      <c r="C3979" s="14"/>
      <c r="D3979" s="14"/>
      <c r="E3979" s="16"/>
      <c r="G3979" s="17"/>
    </row>
    <row r="3980" spans="1:7" x14ac:dyDescent="0.15">
      <c r="A3980" s="14"/>
      <c r="B3980" s="14"/>
      <c r="C3980" s="14"/>
      <c r="D3980" s="14"/>
      <c r="E3980" s="16"/>
      <c r="G3980" s="17"/>
    </row>
    <row r="3981" spans="1:7" x14ac:dyDescent="0.15">
      <c r="A3981" s="14"/>
      <c r="B3981" s="14"/>
      <c r="C3981" s="14"/>
      <c r="D3981" s="14"/>
      <c r="E3981" s="16"/>
      <c r="G3981" s="17"/>
    </row>
    <row r="3982" spans="1:7" x14ac:dyDescent="0.15">
      <c r="A3982" s="14"/>
      <c r="B3982" s="14"/>
      <c r="C3982" s="14"/>
      <c r="D3982" s="14"/>
      <c r="E3982" s="16"/>
      <c r="G3982" s="17"/>
    </row>
    <row r="3983" spans="1:7" x14ac:dyDescent="0.15">
      <c r="A3983" s="14"/>
      <c r="B3983" s="14"/>
      <c r="C3983" s="14"/>
      <c r="D3983" s="14"/>
      <c r="E3983" s="16"/>
      <c r="G3983" s="17"/>
    </row>
    <row r="3984" spans="1:7" x14ac:dyDescent="0.15">
      <c r="A3984" s="14"/>
      <c r="B3984" s="14"/>
      <c r="C3984" s="14"/>
      <c r="D3984" s="14"/>
      <c r="E3984" s="16"/>
      <c r="G3984" s="17"/>
    </row>
    <row r="3985" spans="1:7" x14ac:dyDescent="0.15">
      <c r="A3985" s="14"/>
      <c r="B3985" s="14"/>
      <c r="C3985" s="14"/>
      <c r="D3985" s="14"/>
      <c r="E3985" s="16"/>
      <c r="G3985" s="17"/>
    </row>
    <row r="3986" spans="1:7" x14ac:dyDescent="0.15">
      <c r="A3986" s="14"/>
      <c r="B3986" s="14"/>
      <c r="C3986" s="14"/>
      <c r="D3986" s="14"/>
      <c r="E3986" s="16"/>
      <c r="G3986" s="17"/>
    </row>
    <row r="3987" spans="1:7" x14ac:dyDescent="0.15">
      <c r="A3987" s="14"/>
      <c r="B3987" s="14"/>
      <c r="C3987" s="14"/>
      <c r="D3987" s="14"/>
      <c r="E3987" s="16"/>
      <c r="G3987" s="17"/>
    </row>
    <row r="3988" spans="1:7" x14ac:dyDescent="0.15">
      <c r="A3988" s="14"/>
      <c r="B3988" s="14"/>
      <c r="C3988" s="14"/>
      <c r="D3988" s="14"/>
      <c r="E3988" s="16"/>
      <c r="G3988" s="17"/>
    </row>
    <row r="3989" spans="1:7" x14ac:dyDescent="0.15">
      <c r="A3989" s="14"/>
      <c r="B3989" s="14"/>
      <c r="C3989" s="14"/>
      <c r="D3989" s="14"/>
      <c r="E3989" s="16"/>
      <c r="G3989" s="17"/>
    </row>
    <row r="3990" spans="1:7" x14ac:dyDescent="0.15">
      <c r="A3990" s="14"/>
      <c r="B3990" s="14"/>
      <c r="C3990" s="14"/>
      <c r="D3990" s="14"/>
      <c r="E3990" s="16"/>
      <c r="G3990" s="17"/>
    </row>
    <row r="3991" spans="1:7" x14ac:dyDescent="0.15">
      <c r="A3991" s="14"/>
      <c r="B3991" s="14"/>
      <c r="C3991" s="14"/>
      <c r="D3991" s="14"/>
      <c r="E3991" s="16"/>
      <c r="G3991" s="17"/>
    </row>
    <row r="3992" spans="1:7" x14ac:dyDescent="0.15">
      <c r="A3992" s="14"/>
      <c r="B3992" s="14"/>
      <c r="C3992" s="14"/>
      <c r="D3992" s="14"/>
      <c r="E3992" s="16"/>
      <c r="G3992" s="17"/>
    </row>
    <row r="3993" spans="1:7" x14ac:dyDescent="0.15">
      <c r="A3993" s="14"/>
      <c r="B3993" s="14"/>
      <c r="C3993" s="14"/>
      <c r="D3993" s="14"/>
      <c r="E3993" s="16"/>
      <c r="G3993" s="17"/>
    </row>
    <row r="3994" spans="1:7" x14ac:dyDescent="0.15">
      <c r="A3994" s="14"/>
      <c r="B3994" s="14"/>
      <c r="C3994" s="14"/>
      <c r="D3994" s="14"/>
      <c r="E3994" s="16"/>
      <c r="G3994" s="17"/>
    </row>
    <row r="3995" spans="1:7" x14ac:dyDescent="0.15">
      <c r="A3995" s="14"/>
      <c r="B3995" s="14"/>
      <c r="C3995" s="14"/>
      <c r="D3995" s="14"/>
      <c r="E3995" s="16"/>
      <c r="G3995" s="17"/>
    </row>
    <row r="3996" spans="1:7" x14ac:dyDescent="0.15">
      <c r="A3996" s="14"/>
      <c r="B3996" s="14"/>
      <c r="C3996" s="14"/>
      <c r="D3996" s="14"/>
      <c r="E3996" s="16"/>
      <c r="G3996" s="17"/>
    </row>
    <row r="3997" spans="1:7" x14ac:dyDescent="0.15">
      <c r="A3997" s="14"/>
      <c r="B3997" s="14"/>
      <c r="C3997" s="14"/>
      <c r="D3997" s="14"/>
      <c r="E3997" s="16"/>
      <c r="G3997" s="17"/>
    </row>
    <row r="3998" spans="1:7" x14ac:dyDescent="0.15">
      <c r="A3998" s="14"/>
      <c r="B3998" s="14"/>
      <c r="C3998" s="14"/>
      <c r="D3998" s="14"/>
      <c r="E3998" s="16"/>
      <c r="G3998" s="17"/>
    </row>
    <row r="3999" spans="1:7" x14ac:dyDescent="0.15">
      <c r="A3999" s="14"/>
      <c r="B3999" s="14"/>
      <c r="C3999" s="14"/>
      <c r="D3999" s="14"/>
      <c r="E3999" s="16"/>
      <c r="G3999" s="17"/>
    </row>
    <row r="4000" spans="1:7" x14ac:dyDescent="0.15">
      <c r="A4000" s="14"/>
      <c r="B4000" s="14"/>
      <c r="C4000" s="14"/>
      <c r="D4000" s="14"/>
      <c r="E4000" s="16"/>
      <c r="G4000" s="17"/>
    </row>
    <row r="4001" spans="1:7" x14ac:dyDescent="0.15">
      <c r="A4001" s="14"/>
      <c r="B4001" s="14"/>
      <c r="C4001" s="14"/>
      <c r="D4001" s="14"/>
      <c r="E4001" s="16"/>
      <c r="G4001" s="17"/>
    </row>
    <row r="4002" spans="1:7" x14ac:dyDescent="0.15">
      <c r="A4002" s="14"/>
      <c r="B4002" s="14"/>
      <c r="C4002" s="14"/>
      <c r="D4002" s="14"/>
      <c r="E4002" s="16"/>
      <c r="G4002" s="17"/>
    </row>
    <row r="4003" spans="1:7" x14ac:dyDescent="0.15">
      <c r="A4003" s="14"/>
      <c r="B4003" s="14"/>
      <c r="C4003" s="14"/>
      <c r="D4003" s="14"/>
      <c r="E4003" s="16"/>
      <c r="G4003" s="17"/>
    </row>
    <row r="4004" spans="1:7" x14ac:dyDescent="0.15">
      <c r="A4004" s="14"/>
      <c r="B4004" s="14"/>
      <c r="C4004" s="14"/>
      <c r="D4004" s="14"/>
      <c r="E4004" s="16"/>
      <c r="G4004" s="17"/>
    </row>
    <row r="4005" spans="1:7" x14ac:dyDescent="0.15">
      <c r="A4005" s="14"/>
      <c r="B4005" s="14"/>
      <c r="C4005" s="14"/>
      <c r="D4005" s="14"/>
      <c r="E4005" s="16"/>
      <c r="G4005" s="17"/>
    </row>
    <row r="4006" spans="1:7" x14ac:dyDescent="0.15">
      <c r="A4006" s="14"/>
      <c r="B4006" s="14"/>
      <c r="C4006" s="14"/>
      <c r="D4006" s="14"/>
      <c r="E4006" s="16"/>
      <c r="G4006" s="17"/>
    </row>
    <row r="4007" spans="1:7" x14ac:dyDescent="0.15">
      <c r="A4007" s="14"/>
      <c r="B4007" s="14"/>
      <c r="C4007" s="14"/>
      <c r="D4007" s="14"/>
      <c r="E4007" s="16"/>
      <c r="G4007" s="17"/>
    </row>
    <row r="4008" spans="1:7" x14ac:dyDescent="0.15">
      <c r="A4008" s="14"/>
      <c r="B4008" s="14"/>
      <c r="C4008" s="14"/>
      <c r="D4008" s="14"/>
      <c r="E4008" s="16"/>
      <c r="G4008" s="17"/>
    </row>
    <row r="4009" spans="1:7" x14ac:dyDescent="0.15">
      <c r="A4009" s="14"/>
      <c r="B4009" s="14"/>
      <c r="C4009" s="14"/>
      <c r="D4009" s="14"/>
      <c r="E4009" s="16"/>
      <c r="G4009" s="17"/>
    </row>
    <row r="4010" spans="1:7" x14ac:dyDescent="0.15">
      <c r="A4010" s="14"/>
      <c r="B4010" s="14"/>
      <c r="C4010" s="14"/>
      <c r="D4010" s="14"/>
      <c r="E4010" s="16"/>
      <c r="G4010" s="17"/>
    </row>
    <row r="4011" spans="1:7" x14ac:dyDescent="0.15">
      <c r="A4011" s="14"/>
      <c r="B4011" s="14"/>
      <c r="C4011" s="14"/>
      <c r="D4011" s="14"/>
      <c r="E4011" s="16"/>
      <c r="G4011" s="17"/>
    </row>
    <row r="4012" spans="1:7" x14ac:dyDescent="0.15">
      <c r="A4012" s="14"/>
      <c r="B4012" s="14"/>
      <c r="C4012" s="14"/>
      <c r="D4012" s="14"/>
      <c r="E4012" s="16"/>
      <c r="G4012" s="17"/>
    </row>
    <row r="4013" spans="1:7" x14ac:dyDescent="0.15">
      <c r="A4013" s="14"/>
      <c r="B4013" s="14"/>
      <c r="C4013" s="14"/>
      <c r="D4013" s="14"/>
      <c r="E4013" s="16"/>
      <c r="G4013" s="17"/>
    </row>
    <row r="4014" spans="1:7" x14ac:dyDescent="0.15">
      <c r="A4014" s="14"/>
      <c r="B4014" s="14"/>
      <c r="C4014" s="14"/>
      <c r="D4014" s="14"/>
      <c r="E4014" s="16"/>
      <c r="G4014" s="17"/>
    </row>
    <row r="4015" spans="1:7" x14ac:dyDescent="0.15">
      <c r="A4015" s="14"/>
      <c r="B4015" s="14"/>
      <c r="C4015" s="14"/>
      <c r="D4015" s="14"/>
      <c r="E4015" s="16"/>
      <c r="G4015" s="17"/>
    </row>
    <row r="4016" spans="1:7" x14ac:dyDescent="0.15">
      <c r="A4016" s="14"/>
      <c r="B4016" s="14"/>
      <c r="C4016" s="14"/>
      <c r="D4016" s="14"/>
      <c r="E4016" s="16"/>
      <c r="G4016" s="17"/>
    </row>
    <row r="4017" spans="1:7" x14ac:dyDescent="0.15">
      <c r="A4017" s="14"/>
      <c r="B4017" s="14"/>
      <c r="C4017" s="14"/>
      <c r="D4017" s="14"/>
      <c r="E4017" s="16"/>
      <c r="G4017" s="17"/>
    </row>
    <row r="4018" spans="1:7" x14ac:dyDescent="0.15">
      <c r="A4018" s="14"/>
      <c r="B4018" s="14"/>
      <c r="C4018" s="14"/>
      <c r="D4018" s="14"/>
      <c r="E4018" s="16"/>
      <c r="G4018" s="17"/>
    </row>
    <row r="4019" spans="1:7" x14ac:dyDescent="0.15">
      <c r="A4019" s="14"/>
      <c r="B4019" s="14"/>
      <c r="C4019" s="14"/>
      <c r="D4019" s="14"/>
      <c r="E4019" s="16"/>
      <c r="G4019" s="17"/>
    </row>
    <row r="4020" spans="1:7" x14ac:dyDescent="0.15">
      <c r="A4020" s="14"/>
      <c r="B4020" s="14"/>
      <c r="C4020" s="14"/>
      <c r="D4020" s="14"/>
      <c r="E4020" s="16"/>
      <c r="G4020" s="17"/>
    </row>
    <row r="4021" spans="1:7" x14ac:dyDescent="0.15">
      <c r="A4021" s="14"/>
      <c r="B4021" s="14"/>
      <c r="C4021" s="14"/>
      <c r="D4021" s="14"/>
      <c r="E4021" s="16"/>
      <c r="G4021" s="17"/>
    </row>
    <row r="4022" spans="1:7" x14ac:dyDescent="0.15">
      <c r="A4022" s="14"/>
      <c r="B4022" s="14"/>
      <c r="C4022" s="14"/>
      <c r="D4022" s="14"/>
      <c r="E4022" s="16"/>
      <c r="G4022" s="17"/>
    </row>
    <row r="4023" spans="1:7" x14ac:dyDescent="0.15">
      <c r="A4023" s="14"/>
      <c r="B4023" s="14"/>
      <c r="C4023" s="14"/>
      <c r="D4023" s="14"/>
      <c r="E4023" s="16"/>
      <c r="G4023" s="17"/>
    </row>
    <row r="4024" spans="1:7" x14ac:dyDescent="0.15">
      <c r="A4024" s="14"/>
      <c r="B4024" s="14"/>
      <c r="C4024" s="14"/>
      <c r="D4024" s="14"/>
      <c r="E4024" s="16"/>
      <c r="G4024" s="17"/>
    </row>
    <row r="4025" spans="1:7" x14ac:dyDescent="0.15">
      <c r="A4025" s="14"/>
      <c r="B4025" s="14"/>
      <c r="C4025" s="14"/>
      <c r="D4025" s="14"/>
      <c r="E4025" s="16"/>
      <c r="G4025" s="17"/>
    </row>
    <row r="4026" spans="1:7" x14ac:dyDescent="0.15">
      <c r="A4026" s="14"/>
      <c r="B4026" s="14"/>
      <c r="C4026" s="14"/>
      <c r="D4026" s="14"/>
      <c r="E4026" s="16"/>
      <c r="G4026" s="17"/>
    </row>
    <row r="4027" spans="1:7" x14ac:dyDescent="0.15">
      <c r="A4027" s="14"/>
      <c r="B4027" s="14"/>
      <c r="C4027" s="14"/>
      <c r="D4027" s="14"/>
      <c r="E4027" s="16"/>
      <c r="G4027" s="17"/>
    </row>
    <row r="4028" spans="1:7" x14ac:dyDescent="0.15">
      <c r="A4028" s="14"/>
      <c r="B4028" s="14"/>
      <c r="C4028" s="14"/>
      <c r="D4028" s="14"/>
      <c r="E4028" s="16"/>
      <c r="G4028" s="17"/>
    </row>
    <row r="4029" spans="1:7" x14ac:dyDescent="0.15">
      <c r="A4029" s="14"/>
      <c r="B4029" s="14"/>
      <c r="C4029" s="14"/>
      <c r="D4029" s="14"/>
      <c r="E4029" s="16"/>
      <c r="G4029" s="17"/>
    </row>
    <row r="4030" spans="1:7" x14ac:dyDescent="0.15">
      <c r="A4030" s="14"/>
      <c r="B4030" s="14"/>
      <c r="C4030" s="14"/>
      <c r="D4030" s="14"/>
      <c r="E4030" s="16"/>
      <c r="G4030" s="17"/>
    </row>
    <row r="4031" spans="1:7" x14ac:dyDescent="0.15">
      <c r="A4031" s="14"/>
      <c r="B4031" s="14"/>
      <c r="C4031" s="14"/>
      <c r="D4031" s="14"/>
      <c r="E4031" s="16"/>
      <c r="G4031" s="17"/>
    </row>
    <row r="4032" spans="1:7" x14ac:dyDescent="0.15">
      <c r="A4032" s="14"/>
      <c r="B4032" s="14"/>
      <c r="C4032" s="14"/>
      <c r="D4032" s="14"/>
      <c r="E4032" s="16"/>
      <c r="G4032" s="17"/>
    </row>
    <row r="4033" spans="1:7" x14ac:dyDescent="0.15">
      <c r="A4033" s="14"/>
      <c r="B4033" s="14"/>
      <c r="C4033" s="14"/>
      <c r="D4033" s="14"/>
      <c r="E4033" s="16"/>
      <c r="G4033" s="17"/>
    </row>
    <row r="4034" spans="1:7" x14ac:dyDescent="0.15">
      <c r="A4034" s="14"/>
      <c r="B4034" s="14"/>
      <c r="C4034" s="14"/>
      <c r="D4034" s="14"/>
      <c r="E4034" s="16"/>
      <c r="G4034" s="17"/>
    </row>
    <row r="4035" spans="1:7" x14ac:dyDescent="0.15">
      <c r="A4035" s="14"/>
      <c r="B4035" s="14"/>
      <c r="C4035" s="14"/>
      <c r="D4035" s="14"/>
      <c r="E4035" s="16"/>
      <c r="G4035" s="17"/>
    </row>
    <row r="4036" spans="1:7" x14ac:dyDescent="0.15">
      <c r="A4036" s="14"/>
      <c r="B4036" s="14"/>
      <c r="C4036" s="14"/>
      <c r="D4036" s="14"/>
      <c r="E4036" s="16"/>
      <c r="G4036" s="17"/>
    </row>
    <row r="4037" spans="1:7" x14ac:dyDescent="0.15">
      <c r="A4037" s="14"/>
      <c r="B4037" s="14"/>
      <c r="C4037" s="14"/>
      <c r="D4037" s="14"/>
      <c r="E4037" s="16"/>
      <c r="G4037" s="17"/>
    </row>
    <row r="4038" spans="1:7" x14ac:dyDescent="0.15">
      <c r="A4038" s="14"/>
      <c r="B4038" s="14"/>
      <c r="C4038" s="14"/>
      <c r="D4038" s="14"/>
      <c r="E4038" s="16"/>
      <c r="G4038" s="17"/>
    </row>
    <row r="4039" spans="1:7" x14ac:dyDescent="0.15">
      <c r="A4039" s="14"/>
      <c r="B4039" s="14"/>
      <c r="C4039" s="14"/>
      <c r="D4039" s="14"/>
      <c r="E4039" s="16"/>
      <c r="G4039" s="17"/>
    </row>
    <row r="4040" spans="1:7" x14ac:dyDescent="0.15">
      <c r="A4040" s="14"/>
      <c r="B4040" s="14"/>
      <c r="C4040" s="14"/>
      <c r="D4040" s="14"/>
      <c r="E4040" s="16"/>
      <c r="G4040" s="17"/>
    </row>
    <row r="4041" spans="1:7" x14ac:dyDescent="0.15">
      <c r="A4041" s="14"/>
      <c r="B4041" s="14"/>
      <c r="C4041" s="14"/>
      <c r="D4041" s="14"/>
      <c r="E4041" s="16"/>
      <c r="G4041" s="17"/>
    </row>
    <row r="4042" spans="1:7" x14ac:dyDescent="0.15">
      <c r="A4042" s="14"/>
      <c r="B4042" s="14"/>
      <c r="C4042" s="14"/>
      <c r="D4042" s="14"/>
      <c r="E4042" s="16"/>
      <c r="G4042" s="17"/>
    </row>
    <row r="4043" spans="1:7" x14ac:dyDescent="0.15">
      <c r="A4043" s="14"/>
      <c r="B4043" s="14"/>
      <c r="C4043" s="14"/>
      <c r="D4043" s="14"/>
      <c r="E4043" s="16"/>
      <c r="G4043" s="17"/>
    </row>
    <row r="4044" spans="1:7" x14ac:dyDescent="0.15">
      <c r="A4044" s="14"/>
      <c r="B4044" s="14"/>
      <c r="C4044" s="14"/>
      <c r="D4044" s="14"/>
      <c r="E4044" s="16"/>
      <c r="G4044" s="17"/>
    </row>
    <row r="4045" spans="1:7" x14ac:dyDescent="0.15">
      <c r="A4045" s="14"/>
      <c r="B4045" s="14"/>
      <c r="C4045" s="14"/>
      <c r="D4045" s="14"/>
      <c r="E4045" s="16"/>
      <c r="G4045" s="17"/>
    </row>
    <row r="4046" spans="1:7" x14ac:dyDescent="0.15">
      <c r="A4046" s="14"/>
      <c r="B4046" s="14"/>
      <c r="C4046" s="14"/>
      <c r="D4046" s="14"/>
      <c r="E4046" s="16"/>
      <c r="G4046" s="17"/>
    </row>
    <row r="4047" spans="1:7" x14ac:dyDescent="0.15">
      <c r="A4047" s="14"/>
      <c r="B4047" s="14"/>
      <c r="C4047" s="14"/>
      <c r="D4047" s="14"/>
      <c r="E4047" s="16"/>
      <c r="G4047" s="17"/>
    </row>
    <row r="4048" spans="1:7" x14ac:dyDescent="0.15">
      <c r="A4048" s="14"/>
      <c r="B4048" s="14"/>
      <c r="C4048" s="14"/>
      <c r="D4048" s="14"/>
      <c r="E4048" s="16"/>
      <c r="G4048" s="17"/>
    </row>
    <row r="4049" spans="1:7" x14ac:dyDescent="0.15">
      <c r="A4049" s="14"/>
      <c r="B4049" s="14"/>
      <c r="C4049" s="14"/>
      <c r="D4049" s="14"/>
      <c r="E4049" s="16"/>
      <c r="G4049" s="17"/>
    </row>
    <row r="4050" spans="1:7" x14ac:dyDescent="0.15">
      <c r="A4050" s="14"/>
      <c r="B4050" s="14"/>
      <c r="C4050" s="14"/>
      <c r="D4050" s="14"/>
      <c r="E4050" s="16"/>
      <c r="G4050" s="17"/>
    </row>
    <row r="4051" spans="1:7" x14ac:dyDescent="0.15">
      <c r="A4051" s="14"/>
      <c r="B4051" s="14"/>
      <c r="C4051" s="14"/>
      <c r="D4051" s="14"/>
      <c r="E4051" s="16"/>
      <c r="G4051" s="17"/>
    </row>
    <row r="4052" spans="1:7" x14ac:dyDescent="0.15">
      <c r="A4052" s="14"/>
      <c r="B4052" s="14"/>
      <c r="C4052" s="14"/>
      <c r="D4052" s="14"/>
      <c r="E4052" s="16"/>
      <c r="G4052" s="17"/>
    </row>
    <row r="4053" spans="1:7" x14ac:dyDescent="0.15">
      <c r="A4053" s="14"/>
      <c r="B4053" s="14"/>
      <c r="C4053" s="14"/>
      <c r="D4053" s="14"/>
      <c r="E4053" s="16"/>
      <c r="G4053" s="17"/>
    </row>
    <row r="4054" spans="1:7" x14ac:dyDescent="0.15">
      <c r="A4054" s="14"/>
      <c r="B4054" s="14"/>
      <c r="C4054" s="14"/>
      <c r="D4054" s="14"/>
      <c r="E4054" s="16"/>
      <c r="G4054" s="17"/>
    </row>
    <row r="4055" spans="1:7" x14ac:dyDescent="0.15">
      <c r="A4055" s="14"/>
      <c r="B4055" s="14"/>
      <c r="C4055" s="14"/>
      <c r="D4055" s="14"/>
      <c r="E4055" s="16"/>
      <c r="G4055" s="17"/>
    </row>
    <row r="4056" spans="1:7" x14ac:dyDescent="0.15">
      <c r="A4056" s="14"/>
      <c r="B4056" s="14"/>
      <c r="C4056" s="14"/>
      <c r="D4056" s="14"/>
      <c r="E4056" s="16"/>
      <c r="G4056" s="17"/>
    </row>
    <row r="4057" spans="1:7" x14ac:dyDescent="0.15">
      <c r="A4057" s="14"/>
      <c r="B4057" s="14"/>
      <c r="C4057" s="14"/>
      <c r="D4057" s="14"/>
      <c r="E4057" s="16"/>
      <c r="G4057" s="17"/>
    </row>
    <row r="4058" spans="1:7" x14ac:dyDescent="0.15">
      <c r="A4058" s="14"/>
      <c r="B4058" s="14"/>
      <c r="C4058" s="14"/>
      <c r="D4058" s="14"/>
      <c r="E4058" s="16"/>
      <c r="G4058" s="17"/>
    </row>
    <row r="4059" spans="1:7" x14ac:dyDescent="0.15">
      <c r="A4059" s="14"/>
      <c r="B4059" s="14"/>
      <c r="C4059" s="14"/>
      <c r="D4059" s="14"/>
      <c r="E4059" s="16"/>
      <c r="G4059" s="17"/>
    </row>
    <row r="4060" spans="1:7" x14ac:dyDescent="0.15">
      <c r="A4060" s="14"/>
      <c r="B4060" s="14"/>
      <c r="C4060" s="14"/>
      <c r="D4060" s="14"/>
      <c r="E4060" s="16"/>
      <c r="G4060" s="17"/>
    </row>
    <row r="4061" spans="1:7" x14ac:dyDescent="0.15">
      <c r="A4061" s="14"/>
      <c r="B4061" s="14"/>
      <c r="C4061" s="14"/>
      <c r="D4061" s="14"/>
      <c r="E4061" s="16"/>
      <c r="G4061" s="17"/>
    </row>
    <row r="4062" spans="1:7" x14ac:dyDescent="0.15">
      <c r="A4062" s="14"/>
      <c r="B4062" s="14"/>
      <c r="C4062" s="14"/>
      <c r="D4062" s="14"/>
      <c r="E4062" s="16"/>
      <c r="G4062" s="17"/>
    </row>
    <row r="4063" spans="1:7" x14ac:dyDescent="0.15">
      <c r="A4063" s="14"/>
      <c r="B4063" s="14"/>
      <c r="C4063" s="14"/>
      <c r="D4063" s="14"/>
      <c r="E4063" s="16"/>
      <c r="G4063" s="17"/>
    </row>
    <row r="4064" spans="1:7" x14ac:dyDescent="0.15">
      <c r="A4064" s="14"/>
      <c r="B4064" s="14"/>
      <c r="C4064" s="14"/>
      <c r="D4064" s="14"/>
      <c r="E4064" s="16"/>
      <c r="G4064" s="17"/>
    </row>
    <row r="4065" spans="1:7" x14ac:dyDescent="0.15">
      <c r="A4065" s="14"/>
      <c r="B4065" s="14"/>
      <c r="C4065" s="14"/>
      <c r="D4065" s="14"/>
      <c r="E4065" s="16"/>
      <c r="G4065" s="17"/>
    </row>
    <row r="4066" spans="1:7" x14ac:dyDescent="0.15">
      <c r="A4066" s="14"/>
      <c r="B4066" s="14"/>
      <c r="C4066" s="14"/>
      <c r="D4066" s="14"/>
      <c r="E4066" s="16"/>
      <c r="G4066" s="17"/>
    </row>
    <row r="4067" spans="1:7" x14ac:dyDescent="0.15">
      <c r="A4067" s="14"/>
      <c r="B4067" s="14"/>
      <c r="C4067" s="14"/>
      <c r="D4067" s="14"/>
      <c r="E4067" s="16"/>
      <c r="G4067" s="17"/>
    </row>
    <row r="4068" spans="1:7" x14ac:dyDescent="0.15">
      <c r="A4068" s="14"/>
      <c r="B4068" s="14"/>
      <c r="C4068" s="14"/>
      <c r="D4068" s="14"/>
      <c r="E4068" s="16"/>
      <c r="G4068" s="17"/>
    </row>
    <row r="4069" spans="1:7" x14ac:dyDescent="0.15">
      <c r="A4069" s="14"/>
      <c r="B4069" s="14"/>
      <c r="C4069" s="14"/>
      <c r="D4069" s="14"/>
      <c r="E4069" s="16"/>
      <c r="G4069" s="17"/>
    </row>
    <row r="4070" spans="1:7" x14ac:dyDescent="0.15">
      <c r="A4070" s="14"/>
      <c r="B4070" s="14"/>
      <c r="C4070" s="14"/>
      <c r="D4070" s="14"/>
      <c r="E4070" s="16"/>
      <c r="G4070" s="17"/>
    </row>
    <row r="4071" spans="1:7" x14ac:dyDescent="0.15">
      <c r="A4071" s="14"/>
      <c r="B4071" s="14"/>
      <c r="C4071" s="14"/>
      <c r="D4071" s="14"/>
      <c r="E4071" s="16"/>
      <c r="G4071" s="17"/>
    </row>
    <row r="4072" spans="1:7" x14ac:dyDescent="0.15">
      <c r="A4072" s="14"/>
      <c r="B4072" s="14"/>
      <c r="C4072" s="14"/>
      <c r="D4072" s="14"/>
      <c r="E4072" s="16"/>
      <c r="G4072" s="17"/>
    </row>
    <row r="4073" spans="1:7" x14ac:dyDescent="0.15">
      <c r="A4073" s="14"/>
      <c r="B4073" s="14"/>
      <c r="C4073" s="14"/>
      <c r="D4073" s="14"/>
      <c r="E4073" s="16"/>
      <c r="G4073" s="17"/>
    </row>
    <row r="4074" spans="1:7" x14ac:dyDescent="0.15">
      <c r="A4074" s="14"/>
      <c r="B4074" s="14"/>
      <c r="C4074" s="14"/>
      <c r="D4074" s="14"/>
      <c r="E4074" s="16"/>
      <c r="G4074" s="17"/>
    </row>
    <row r="4075" spans="1:7" x14ac:dyDescent="0.15">
      <c r="A4075" s="14"/>
      <c r="B4075" s="14"/>
      <c r="C4075" s="14"/>
      <c r="D4075" s="14"/>
      <c r="E4075" s="16"/>
      <c r="G4075" s="17"/>
    </row>
    <row r="4076" spans="1:7" x14ac:dyDescent="0.15">
      <c r="A4076" s="14"/>
      <c r="B4076" s="14"/>
      <c r="C4076" s="14"/>
      <c r="D4076" s="14"/>
      <c r="E4076" s="16"/>
      <c r="G4076" s="17"/>
    </row>
    <row r="4077" spans="1:7" x14ac:dyDescent="0.15">
      <c r="A4077" s="14"/>
      <c r="B4077" s="14"/>
      <c r="C4077" s="14"/>
      <c r="D4077" s="14"/>
      <c r="E4077" s="16"/>
      <c r="G4077" s="17"/>
    </row>
    <row r="4078" spans="1:7" x14ac:dyDescent="0.15">
      <c r="A4078" s="14"/>
      <c r="B4078" s="14"/>
      <c r="C4078" s="14"/>
      <c r="D4078" s="14"/>
      <c r="E4078" s="16"/>
      <c r="G4078" s="17"/>
    </row>
    <row r="4079" spans="1:7" x14ac:dyDescent="0.15">
      <c r="A4079" s="14"/>
      <c r="B4079" s="14"/>
      <c r="C4079" s="14"/>
      <c r="D4079" s="14"/>
      <c r="E4079" s="16"/>
      <c r="G4079" s="17"/>
    </row>
    <row r="4080" spans="1:7" x14ac:dyDescent="0.15">
      <c r="A4080" s="14"/>
      <c r="B4080" s="14"/>
      <c r="C4080" s="14"/>
      <c r="D4080" s="14"/>
      <c r="E4080" s="16"/>
      <c r="G4080" s="17"/>
    </row>
    <row r="4081" spans="1:7" x14ac:dyDescent="0.15">
      <c r="A4081" s="14"/>
      <c r="B4081" s="14"/>
      <c r="C4081" s="14"/>
      <c r="D4081" s="14"/>
      <c r="E4081" s="16"/>
      <c r="G4081" s="17"/>
    </row>
    <row r="4082" spans="1:7" x14ac:dyDescent="0.15">
      <c r="A4082" s="14"/>
      <c r="B4082" s="14"/>
      <c r="C4082" s="14"/>
      <c r="D4082" s="14"/>
      <c r="E4082" s="16"/>
      <c r="G4082" s="17"/>
    </row>
    <row r="4083" spans="1:7" x14ac:dyDescent="0.15">
      <c r="A4083" s="14"/>
      <c r="B4083" s="14"/>
      <c r="C4083" s="14"/>
      <c r="D4083" s="14"/>
      <c r="E4083" s="16"/>
      <c r="G4083" s="17"/>
    </row>
    <row r="4084" spans="1:7" x14ac:dyDescent="0.15">
      <c r="A4084" s="14"/>
      <c r="B4084" s="14"/>
      <c r="C4084" s="14"/>
      <c r="D4084" s="14"/>
      <c r="E4084" s="16"/>
      <c r="G4084" s="17"/>
    </row>
    <row r="4085" spans="1:7" x14ac:dyDescent="0.15">
      <c r="A4085" s="14"/>
      <c r="B4085" s="14"/>
      <c r="C4085" s="14"/>
      <c r="D4085" s="14"/>
      <c r="E4085" s="16"/>
      <c r="G4085" s="17"/>
    </row>
    <row r="4086" spans="1:7" x14ac:dyDescent="0.15">
      <c r="A4086" s="14"/>
      <c r="B4086" s="14"/>
      <c r="C4086" s="14"/>
      <c r="D4086" s="14"/>
      <c r="E4086" s="16"/>
      <c r="G4086" s="17"/>
    </row>
    <row r="4087" spans="1:7" x14ac:dyDescent="0.15">
      <c r="A4087" s="14"/>
      <c r="B4087" s="14"/>
      <c r="C4087" s="14"/>
      <c r="D4087" s="14"/>
      <c r="E4087" s="16"/>
      <c r="G4087" s="17"/>
    </row>
    <row r="4088" spans="1:7" x14ac:dyDescent="0.15">
      <c r="A4088" s="14"/>
      <c r="B4088" s="14"/>
      <c r="C4088" s="14"/>
      <c r="D4088" s="14"/>
      <c r="E4088" s="16"/>
      <c r="G4088" s="17"/>
    </row>
    <row r="4089" spans="1:7" x14ac:dyDescent="0.15">
      <c r="A4089" s="14"/>
      <c r="B4089" s="14"/>
      <c r="C4089" s="14"/>
      <c r="D4089" s="14"/>
      <c r="E4089" s="16"/>
      <c r="G4089" s="17"/>
    </row>
    <row r="4090" spans="1:7" x14ac:dyDescent="0.15">
      <c r="A4090" s="14"/>
      <c r="B4090" s="14"/>
      <c r="C4090" s="14"/>
      <c r="D4090" s="14"/>
      <c r="E4090" s="16"/>
      <c r="G4090" s="17"/>
    </row>
    <row r="4091" spans="1:7" x14ac:dyDescent="0.15">
      <c r="A4091" s="14"/>
      <c r="B4091" s="14"/>
      <c r="C4091" s="14"/>
      <c r="D4091" s="14"/>
      <c r="E4091" s="16"/>
      <c r="G4091" s="17"/>
    </row>
    <row r="4092" spans="1:7" x14ac:dyDescent="0.15">
      <c r="A4092" s="14"/>
      <c r="B4092" s="14"/>
      <c r="C4092" s="14"/>
      <c r="D4092" s="14"/>
      <c r="E4092" s="16"/>
      <c r="G4092" s="17"/>
    </row>
    <row r="4093" spans="1:7" x14ac:dyDescent="0.15">
      <c r="A4093" s="14"/>
      <c r="B4093" s="14"/>
      <c r="C4093" s="14"/>
      <c r="D4093" s="14"/>
      <c r="E4093" s="16"/>
      <c r="G4093" s="17"/>
    </row>
    <row r="4094" spans="1:7" x14ac:dyDescent="0.15">
      <c r="A4094" s="14"/>
      <c r="B4094" s="14"/>
      <c r="C4094" s="14"/>
      <c r="D4094" s="14"/>
      <c r="E4094" s="16"/>
      <c r="G4094" s="17"/>
    </row>
    <row r="4095" spans="1:7" x14ac:dyDescent="0.15">
      <c r="A4095" s="14"/>
      <c r="B4095" s="14"/>
      <c r="C4095" s="14"/>
      <c r="D4095" s="14"/>
      <c r="E4095" s="16"/>
      <c r="G4095" s="17"/>
    </row>
    <row r="4096" spans="1:7" x14ac:dyDescent="0.15">
      <c r="A4096" s="14"/>
      <c r="B4096" s="14"/>
      <c r="C4096" s="14"/>
      <c r="D4096" s="14"/>
      <c r="E4096" s="16"/>
      <c r="G4096" s="17"/>
    </row>
    <row r="4097" spans="1:7" x14ac:dyDescent="0.15">
      <c r="A4097" s="14"/>
      <c r="B4097" s="14"/>
      <c r="C4097" s="14"/>
      <c r="D4097" s="14"/>
      <c r="E4097" s="16"/>
      <c r="G4097" s="17"/>
    </row>
    <row r="4098" spans="1:7" x14ac:dyDescent="0.15">
      <c r="A4098" s="14"/>
      <c r="B4098" s="14"/>
      <c r="C4098" s="14"/>
      <c r="D4098" s="14"/>
      <c r="E4098" s="16"/>
      <c r="G4098" s="17"/>
    </row>
    <row r="4099" spans="1:7" x14ac:dyDescent="0.15">
      <c r="A4099" s="14"/>
      <c r="B4099" s="14"/>
      <c r="C4099" s="14"/>
      <c r="D4099" s="14"/>
      <c r="E4099" s="16"/>
      <c r="G4099" s="17"/>
    </row>
    <row r="4100" spans="1:7" x14ac:dyDescent="0.15">
      <c r="A4100" s="14"/>
      <c r="B4100" s="14"/>
      <c r="C4100" s="14"/>
      <c r="D4100" s="14"/>
      <c r="E4100" s="16"/>
      <c r="G4100" s="17"/>
    </row>
    <row r="4101" spans="1:7" x14ac:dyDescent="0.15">
      <c r="A4101" s="14"/>
      <c r="B4101" s="14"/>
      <c r="C4101" s="14"/>
      <c r="D4101" s="14"/>
      <c r="E4101" s="16"/>
      <c r="G4101" s="17"/>
    </row>
    <row r="4102" spans="1:7" x14ac:dyDescent="0.15">
      <c r="A4102" s="14"/>
      <c r="B4102" s="14"/>
      <c r="C4102" s="14"/>
      <c r="D4102" s="14"/>
      <c r="E4102" s="16"/>
      <c r="G4102" s="17"/>
    </row>
    <row r="4103" spans="1:7" x14ac:dyDescent="0.15">
      <c r="A4103" s="14"/>
      <c r="B4103" s="14"/>
      <c r="C4103" s="14"/>
      <c r="D4103" s="14"/>
      <c r="E4103" s="16"/>
      <c r="G4103" s="17"/>
    </row>
    <row r="4104" spans="1:7" x14ac:dyDescent="0.15">
      <c r="A4104" s="14"/>
      <c r="B4104" s="14"/>
      <c r="C4104" s="14"/>
      <c r="D4104" s="14"/>
      <c r="E4104" s="16"/>
      <c r="G4104" s="17"/>
    </row>
    <row r="4105" spans="1:7" x14ac:dyDescent="0.15">
      <c r="A4105" s="14"/>
      <c r="B4105" s="14"/>
      <c r="C4105" s="14"/>
      <c r="D4105" s="14"/>
      <c r="E4105" s="16"/>
      <c r="G4105" s="17"/>
    </row>
    <row r="4106" spans="1:7" x14ac:dyDescent="0.15">
      <c r="A4106" s="14"/>
      <c r="B4106" s="14"/>
      <c r="C4106" s="14"/>
      <c r="D4106" s="14"/>
      <c r="E4106" s="16"/>
      <c r="G4106" s="17"/>
    </row>
    <row r="4107" spans="1:7" x14ac:dyDescent="0.15">
      <c r="A4107" s="14"/>
      <c r="B4107" s="14"/>
      <c r="C4107" s="14"/>
      <c r="D4107" s="14"/>
      <c r="E4107" s="16"/>
      <c r="G4107" s="17"/>
    </row>
    <row r="4108" spans="1:7" x14ac:dyDescent="0.15">
      <c r="A4108" s="14"/>
      <c r="B4108" s="14"/>
      <c r="C4108" s="14"/>
      <c r="D4108" s="14"/>
      <c r="E4108" s="16"/>
      <c r="G4108" s="17"/>
    </row>
    <row r="4109" spans="1:7" x14ac:dyDescent="0.15">
      <c r="A4109" s="14"/>
      <c r="B4109" s="14"/>
      <c r="C4109" s="14"/>
      <c r="D4109" s="14"/>
      <c r="E4109" s="16"/>
      <c r="G4109" s="17"/>
    </row>
    <row r="4110" spans="1:7" x14ac:dyDescent="0.15">
      <c r="A4110" s="14"/>
      <c r="B4110" s="14"/>
      <c r="C4110" s="14"/>
      <c r="D4110" s="14"/>
      <c r="E4110" s="16"/>
      <c r="G4110" s="17"/>
    </row>
    <row r="4111" spans="1:7" x14ac:dyDescent="0.15">
      <c r="A4111" s="14"/>
      <c r="B4111" s="14"/>
      <c r="C4111" s="14"/>
      <c r="D4111" s="14"/>
      <c r="E4111" s="16"/>
      <c r="G4111" s="17"/>
    </row>
    <row r="4112" spans="1:7" x14ac:dyDescent="0.15">
      <c r="A4112" s="14"/>
      <c r="B4112" s="14"/>
      <c r="C4112" s="14"/>
      <c r="D4112" s="14"/>
      <c r="E4112" s="16"/>
      <c r="G4112" s="17"/>
    </row>
    <row r="4113" spans="1:7" x14ac:dyDescent="0.15">
      <c r="A4113" s="14"/>
      <c r="B4113" s="14"/>
      <c r="C4113" s="14"/>
      <c r="D4113" s="14"/>
      <c r="E4113" s="16"/>
      <c r="G4113" s="17"/>
    </row>
    <row r="4114" spans="1:7" x14ac:dyDescent="0.15">
      <c r="A4114" s="14"/>
      <c r="B4114" s="14"/>
      <c r="C4114" s="14"/>
      <c r="D4114" s="14"/>
      <c r="E4114" s="16"/>
      <c r="G4114" s="17"/>
    </row>
    <row r="4115" spans="1:7" x14ac:dyDescent="0.15">
      <c r="A4115" s="14"/>
      <c r="B4115" s="14"/>
      <c r="C4115" s="14"/>
      <c r="D4115" s="14"/>
      <c r="E4115" s="16"/>
      <c r="G4115" s="17"/>
    </row>
    <row r="4116" spans="1:7" x14ac:dyDescent="0.15">
      <c r="A4116" s="14"/>
      <c r="B4116" s="14"/>
      <c r="C4116" s="14"/>
      <c r="D4116" s="14"/>
      <c r="E4116" s="16"/>
      <c r="G4116" s="17"/>
    </row>
    <row r="4117" spans="1:7" x14ac:dyDescent="0.15">
      <c r="A4117" s="14"/>
      <c r="B4117" s="14"/>
      <c r="C4117" s="14"/>
      <c r="D4117" s="14"/>
      <c r="E4117" s="16"/>
      <c r="G4117" s="17"/>
    </row>
    <row r="4118" spans="1:7" x14ac:dyDescent="0.15">
      <c r="A4118" s="14"/>
      <c r="B4118" s="14"/>
      <c r="C4118" s="14"/>
      <c r="D4118" s="14"/>
      <c r="E4118" s="16"/>
      <c r="G4118" s="17"/>
    </row>
    <row r="4119" spans="1:7" x14ac:dyDescent="0.15">
      <c r="A4119" s="14"/>
      <c r="B4119" s="14"/>
      <c r="C4119" s="14"/>
      <c r="D4119" s="14"/>
      <c r="E4119" s="16"/>
      <c r="G4119" s="17"/>
    </row>
    <row r="4120" spans="1:7" x14ac:dyDescent="0.15">
      <c r="A4120" s="14"/>
      <c r="B4120" s="14"/>
      <c r="C4120" s="14"/>
      <c r="D4120" s="14"/>
      <c r="E4120" s="16"/>
      <c r="G4120" s="17"/>
    </row>
    <row r="4121" spans="1:7" x14ac:dyDescent="0.15">
      <c r="A4121" s="14"/>
      <c r="B4121" s="14"/>
      <c r="C4121" s="14"/>
      <c r="D4121" s="14"/>
      <c r="E4121" s="16"/>
      <c r="G4121" s="17"/>
    </row>
    <row r="4122" spans="1:7" x14ac:dyDescent="0.15">
      <c r="A4122" s="14"/>
      <c r="B4122" s="14"/>
      <c r="C4122" s="14"/>
      <c r="D4122" s="14"/>
      <c r="E4122" s="16"/>
      <c r="G4122" s="17"/>
    </row>
    <row r="4123" spans="1:7" x14ac:dyDescent="0.15">
      <c r="A4123" s="14"/>
      <c r="B4123" s="14"/>
      <c r="C4123" s="14"/>
      <c r="D4123" s="14"/>
      <c r="E4123" s="16"/>
      <c r="G4123" s="17"/>
    </row>
    <row r="4124" spans="1:7" x14ac:dyDescent="0.15">
      <c r="A4124" s="14"/>
      <c r="B4124" s="14"/>
      <c r="C4124" s="14"/>
      <c r="D4124" s="14"/>
      <c r="E4124" s="16"/>
      <c r="G4124" s="17"/>
    </row>
    <row r="4125" spans="1:7" x14ac:dyDescent="0.15">
      <c r="A4125" s="14"/>
      <c r="B4125" s="14"/>
      <c r="C4125" s="14"/>
      <c r="D4125" s="14"/>
      <c r="E4125" s="16"/>
      <c r="G4125" s="17"/>
    </row>
    <row r="4126" spans="1:7" x14ac:dyDescent="0.15">
      <c r="A4126" s="14"/>
      <c r="B4126" s="14"/>
      <c r="C4126" s="14"/>
      <c r="D4126" s="14"/>
      <c r="E4126" s="16"/>
      <c r="G4126" s="17"/>
    </row>
    <row r="4127" spans="1:7" x14ac:dyDescent="0.15">
      <c r="A4127" s="14"/>
      <c r="B4127" s="14"/>
      <c r="C4127" s="14"/>
      <c r="D4127" s="14"/>
      <c r="E4127" s="16"/>
      <c r="G4127" s="17"/>
    </row>
    <row r="4128" spans="1:7" x14ac:dyDescent="0.15">
      <c r="A4128" s="14"/>
      <c r="B4128" s="14"/>
      <c r="C4128" s="14"/>
      <c r="D4128" s="14"/>
      <c r="E4128" s="16"/>
      <c r="G4128" s="17"/>
    </row>
    <row r="4129" spans="1:7" x14ac:dyDescent="0.15">
      <c r="A4129" s="14"/>
      <c r="B4129" s="14"/>
      <c r="C4129" s="14"/>
      <c r="D4129" s="14"/>
      <c r="E4129" s="16"/>
      <c r="G4129" s="17"/>
    </row>
    <row r="4130" spans="1:7" x14ac:dyDescent="0.15">
      <c r="A4130" s="14"/>
      <c r="B4130" s="14"/>
      <c r="C4130" s="14"/>
      <c r="D4130" s="14"/>
      <c r="E4130" s="16"/>
      <c r="G4130" s="17"/>
    </row>
    <row r="4131" spans="1:7" x14ac:dyDescent="0.15">
      <c r="A4131" s="14"/>
      <c r="B4131" s="14"/>
      <c r="C4131" s="14"/>
      <c r="D4131" s="14"/>
      <c r="E4131" s="16"/>
      <c r="G4131" s="17"/>
    </row>
    <row r="4132" spans="1:7" x14ac:dyDescent="0.15">
      <c r="A4132" s="14"/>
      <c r="B4132" s="14"/>
      <c r="C4132" s="14"/>
      <c r="D4132" s="14"/>
      <c r="E4132" s="16"/>
      <c r="G4132" s="17"/>
    </row>
    <row r="4133" spans="1:7" x14ac:dyDescent="0.15">
      <c r="A4133" s="14"/>
      <c r="B4133" s="14"/>
      <c r="C4133" s="14"/>
      <c r="D4133" s="14"/>
      <c r="E4133" s="16"/>
      <c r="G4133" s="17"/>
    </row>
    <row r="4134" spans="1:7" x14ac:dyDescent="0.15">
      <c r="A4134" s="14"/>
      <c r="B4134" s="14"/>
      <c r="C4134" s="14"/>
      <c r="D4134" s="14"/>
      <c r="E4134" s="16"/>
      <c r="G4134" s="17"/>
    </row>
    <row r="4135" spans="1:7" x14ac:dyDescent="0.15">
      <c r="A4135" s="14"/>
      <c r="B4135" s="14"/>
      <c r="C4135" s="14"/>
      <c r="D4135" s="14"/>
      <c r="E4135" s="16"/>
      <c r="G4135" s="17"/>
    </row>
    <row r="4136" spans="1:7" x14ac:dyDescent="0.15">
      <c r="A4136" s="14"/>
      <c r="B4136" s="14"/>
      <c r="C4136" s="14"/>
      <c r="D4136" s="14"/>
      <c r="E4136" s="16"/>
      <c r="G4136" s="17"/>
    </row>
    <row r="4137" spans="1:7" x14ac:dyDescent="0.15">
      <c r="A4137" s="14"/>
      <c r="B4137" s="14"/>
      <c r="C4137" s="14"/>
      <c r="D4137" s="14"/>
      <c r="E4137" s="16"/>
      <c r="G4137" s="17"/>
    </row>
    <row r="4138" spans="1:7" x14ac:dyDescent="0.15">
      <c r="A4138" s="14"/>
      <c r="B4138" s="14"/>
      <c r="C4138" s="14"/>
      <c r="D4138" s="14"/>
      <c r="E4138" s="16"/>
      <c r="G4138" s="17"/>
    </row>
    <row r="4139" spans="1:7" x14ac:dyDescent="0.15">
      <c r="A4139" s="14"/>
      <c r="B4139" s="14"/>
      <c r="C4139" s="14"/>
      <c r="D4139" s="14"/>
      <c r="E4139" s="16"/>
      <c r="G4139" s="17"/>
    </row>
    <row r="4140" spans="1:7" x14ac:dyDescent="0.15">
      <c r="A4140" s="14"/>
      <c r="B4140" s="14"/>
      <c r="C4140" s="14"/>
      <c r="D4140" s="14"/>
      <c r="E4140" s="16"/>
      <c r="G4140" s="17"/>
    </row>
    <row r="4141" spans="1:7" x14ac:dyDescent="0.15">
      <c r="A4141" s="14"/>
      <c r="B4141" s="14"/>
      <c r="C4141" s="14"/>
      <c r="D4141" s="14"/>
      <c r="E4141" s="16"/>
      <c r="G4141" s="17"/>
    </row>
    <row r="4142" spans="1:7" x14ac:dyDescent="0.15">
      <c r="A4142" s="14"/>
      <c r="B4142" s="14"/>
      <c r="C4142" s="14"/>
      <c r="D4142" s="14"/>
      <c r="E4142" s="16"/>
      <c r="G4142" s="17"/>
    </row>
    <row r="4143" spans="1:7" x14ac:dyDescent="0.15">
      <c r="A4143" s="14"/>
      <c r="B4143" s="14"/>
      <c r="C4143" s="14"/>
      <c r="D4143" s="14"/>
      <c r="E4143" s="16"/>
      <c r="G4143" s="17"/>
    </row>
    <row r="4144" spans="1:7" x14ac:dyDescent="0.15">
      <c r="A4144" s="14"/>
      <c r="B4144" s="14"/>
      <c r="C4144" s="14"/>
      <c r="D4144" s="14"/>
      <c r="E4144" s="16"/>
      <c r="G4144" s="17"/>
    </row>
    <row r="4145" spans="1:7" x14ac:dyDescent="0.15">
      <c r="A4145" s="14"/>
      <c r="B4145" s="14"/>
      <c r="C4145" s="14"/>
      <c r="D4145" s="14"/>
      <c r="E4145" s="16"/>
      <c r="G4145" s="17"/>
    </row>
    <row r="4146" spans="1:7" x14ac:dyDescent="0.15">
      <c r="A4146" s="14"/>
      <c r="B4146" s="14"/>
      <c r="C4146" s="14"/>
      <c r="D4146" s="14"/>
      <c r="E4146" s="16"/>
      <c r="G4146" s="17"/>
    </row>
    <row r="4147" spans="1:7" x14ac:dyDescent="0.15">
      <c r="A4147" s="14"/>
      <c r="B4147" s="14"/>
      <c r="C4147" s="14"/>
      <c r="D4147" s="14"/>
      <c r="E4147" s="16"/>
      <c r="G4147" s="17"/>
    </row>
    <row r="4148" spans="1:7" x14ac:dyDescent="0.15">
      <c r="A4148" s="14"/>
      <c r="B4148" s="14"/>
      <c r="C4148" s="14"/>
      <c r="D4148" s="14"/>
      <c r="E4148" s="16"/>
      <c r="G4148" s="17"/>
    </row>
    <row r="4149" spans="1:7" x14ac:dyDescent="0.15">
      <c r="A4149" s="14"/>
      <c r="B4149" s="14"/>
      <c r="C4149" s="14"/>
      <c r="D4149" s="14"/>
      <c r="E4149" s="16"/>
      <c r="G4149" s="17"/>
    </row>
    <row r="4150" spans="1:7" x14ac:dyDescent="0.15">
      <c r="A4150" s="14"/>
      <c r="B4150" s="14"/>
      <c r="C4150" s="14"/>
      <c r="D4150" s="14"/>
      <c r="E4150" s="16"/>
      <c r="G4150" s="17"/>
    </row>
    <row r="4151" spans="1:7" x14ac:dyDescent="0.15">
      <c r="A4151" s="14"/>
      <c r="B4151" s="14"/>
      <c r="C4151" s="14"/>
      <c r="D4151" s="14"/>
      <c r="E4151" s="16"/>
      <c r="G4151" s="17"/>
    </row>
    <row r="4152" spans="1:7" x14ac:dyDescent="0.15">
      <c r="A4152" s="14"/>
      <c r="B4152" s="14"/>
      <c r="C4152" s="14"/>
      <c r="D4152" s="14"/>
      <c r="E4152" s="16"/>
      <c r="G4152" s="17"/>
    </row>
    <row r="4153" spans="1:7" x14ac:dyDescent="0.15">
      <c r="A4153" s="14"/>
      <c r="B4153" s="14"/>
      <c r="C4153" s="14"/>
      <c r="D4153" s="14"/>
      <c r="E4153" s="16"/>
      <c r="G4153" s="17"/>
    </row>
    <row r="4154" spans="1:7" x14ac:dyDescent="0.15">
      <c r="A4154" s="14"/>
      <c r="B4154" s="14"/>
      <c r="C4154" s="14"/>
      <c r="D4154" s="14"/>
      <c r="E4154" s="16"/>
      <c r="G4154" s="17"/>
    </row>
    <row r="4155" spans="1:7" x14ac:dyDescent="0.15">
      <c r="A4155" s="14"/>
      <c r="B4155" s="14"/>
      <c r="C4155" s="14"/>
      <c r="D4155" s="14"/>
      <c r="E4155" s="16"/>
      <c r="G4155" s="17"/>
    </row>
    <row r="4156" spans="1:7" x14ac:dyDescent="0.15">
      <c r="A4156" s="14"/>
      <c r="B4156" s="14"/>
      <c r="C4156" s="14"/>
      <c r="D4156" s="14"/>
      <c r="E4156" s="16"/>
      <c r="G4156" s="17"/>
    </row>
    <row r="4157" spans="1:7" x14ac:dyDescent="0.15">
      <c r="A4157" s="14"/>
      <c r="B4157" s="14"/>
      <c r="C4157" s="14"/>
      <c r="D4157" s="14"/>
      <c r="E4157" s="16"/>
      <c r="G4157" s="17"/>
    </row>
    <row r="4158" spans="1:7" x14ac:dyDescent="0.15">
      <c r="A4158" s="14"/>
      <c r="B4158" s="14"/>
      <c r="C4158" s="14"/>
      <c r="D4158" s="14"/>
      <c r="E4158" s="16"/>
      <c r="G4158" s="17"/>
    </row>
    <row r="4159" spans="1:7" x14ac:dyDescent="0.15">
      <c r="A4159" s="14"/>
      <c r="B4159" s="14"/>
      <c r="C4159" s="14"/>
      <c r="D4159" s="14"/>
      <c r="E4159" s="16"/>
      <c r="G4159" s="17"/>
    </row>
    <row r="4160" spans="1:7" x14ac:dyDescent="0.15">
      <c r="A4160" s="14"/>
      <c r="B4160" s="14"/>
      <c r="C4160" s="14"/>
      <c r="D4160" s="14"/>
      <c r="E4160" s="16"/>
      <c r="G4160" s="17"/>
    </row>
    <row r="4161" spans="1:7" x14ac:dyDescent="0.15">
      <c r="A4161" s="14"/>
      <c r="B4161" s="14"/>
      <c r="C4161" s="14"/>
      <c r="D4161" s="14"/>
      <c r="E4161" s="16"/>
      <c r="G4161" s="17"/>
    </row>
    <row r="4162" spans="1:7" x14ac:dyDescent="0.15">
      <c r="A4162" s="14"/>
      <c r="B4162" s="14"/>
      <c r="C4162" s="14"/>
      <c r="D4162" s="14"/>
      <c r="E4162" s="16"/>
      <c r="G4162" s="17"/>
    </row>
    <row r="4163" spans="1:7" x14ac:dyDescent="0.15">
      <c r="A4163" s="14"/>
      <c r="B4163" s="14"/>
      <c r="C4163" s="14"/>
      <c r="D4163" s="14"/>
      <c r="E4163" s="16"/>
      <c r="G4163" s="17"/>
    </row>
    <row r="4164" spans="1:7" x14ac:dyDescent="0.15">
      <c r="A4164" s="14"/>
      <c r="B4164" s="14"/>
      <c r="C4164" s="14"/>
      <c r="D4164" s="14"/>
      <c r="E4164" s="16"/>
      <c r="G4164" s="17"/>
    </row>
    <row r="4165" spans="1:7" x14ac:dyDescent="0.15">
      <c r="A4165" s="14"/>
      <c r="B4165" s="14"/>
      <c r="C4165" s="14"/>
      <c r="D4165" s="14"/>
      <c r="E4165" s="16"/>
      <c r="G4165" s="17"/>
    </row>
    <row r="4166" spans="1:7" x14ac:dyDescent="0.15">
      <c r="A4166" s="14"/>
      <c r="B4166" s="14"/>
      <c r="C4166" s="14"/>
      <c r="D4166" s="14"/>
      <c r="E4166" s="16"/>
      <c r="G4166" s="17"/>
    </row>
    <row r="4167" spans="1:7" x14ac:dyDescent="0.15">
      <c r="A4167" s="14"/>
      <c r="B4167" s="14"/>
      <c r="C4167" s="14"/>
      <c r="D4167" s="14"/>
      <c r="E4167" s="16"/>
      <c r="G4167" s="17"/>
    </row>
    <row r="4168" spans="1:7" x14ac:dyDescent="0.15">
      <c r="A4168" s="14"/>
      <c r="B4168" s="14"/>
      <c r="C4168" s="14"/>
      <c r="D4168" s="14"/>
      <c r="E4168" s="16"/>
      <c r="G4168" s="17"/>
    </row>
    <row r="4169" spans="1:7" x14ac:dyDescent="0.15">
      <c r="A4169" s="14"/>
      <c r="B4169" s="14"/>
      <c r="C4169" s="14"/>
      <c r="D4169" s="14"/>
      <c r="E4169" s="16"/>
      <c r="G4169" s="17"/>
    </row>
    <row r="4170" spans="1:7" x14ac:dyDescent="0.15">
      <c r="A4170" s="14"/>
      <c r="B4170" s="14"/>
      <c r="C4170" s="14"/>
      <c r="D4170" s="14"/>
      <c r="E4170" s="16"/>
      <c r="G4170" s="17"/>
    </row>
    <row r="4171" spans="1:7" x14ac:dyDescent="0.15">
      <c r="A4171" s="14"/>
      <c r="B4171" s="14"/>
      <c r="C4171" s="14"/>
      <c r="D4171" s="14"/>
      <c r="E4171" s="16"/>
      <c r="G4171" s="17"/>
    </row>
    <row r="4172" spans="1:7" x14ac:dyDescent="0.15">
      <c r="A4172" s="14"/>
      <c r="B4172" s="14"/>
      <c r="C4172" s="14"/>
      <c r="D4172" s="14"/>
      <c r="E4172" s="16"/>
      <c r="G4172" s="17"/>
    </row>
    <row r="4173" spans="1:7" x14ac:dyDescent="0.15">
      <c r="A4173" s="14"/>
      <c r="B4173" s="14"/>
      <c r="C4173" s="14"/>
      <c r="D4173" s="14"/>
      <c r="E4173" s="16"/>
      <c r="G4173" s="17"/>
    </row>
    <row r="4174" spans="1:7" x14ac:dyDescent="0.15">
      <c r="A4174" s="14"/>
      <c r="B4174" s="14"/>
      <c r="C4174" s="14"/>
      <c r="D4174" s="14"/>
      <c r="E4174" s="16"/>
      <c r="G4174" s="17"/>
    </row>
    <row r="4175" spans="1:7" x14ac:dyDescent="0.15">
      <c r="A4175" s="14"/>
      <c r="B4175" s="14"/>
      <c r="C4175" s="14"/>
      <c r="D4175" s="14"/>
      <c r="E4175" s="16"/>
      <c r="G4175" s="17"/>
    </row>
    <row r="4176" spans="1:7" x14ac:dyDescent="0.15">
      <c r="A4176" s="14"/>
      <c r="B4176" s="14"/>
      <c r="C4176" s="14"/>
      <c r="D4176" s="14"/>
      <c r="E4176" s="16"/>
      <c r="G4176" s="17"/>
    </row>
    <row r="4177" spans="1:7" x14ac:dyDescent="0.15">
      <c r="A4177" s="14"/>
      <c r="B4177" s="14"/>
      <c r="C4177" s="14"/>
      <c r="D4177" s="14"/>
      <c r="E4177" s="16"/>
      <c r="G4177" s="17"/>
    </row>
    <row r="4178" spans="1:7" x14ac:dyDescent="0.15">
      <c r="A4178" s="14"/>
      <c r="B4178" s="14"/>
      <c r="C4178" s="14"/>
      <c r="D4178" s="14"/>
      <c r="E4178" s="16"/>
      <c r="G4178" s="17"/>
    </row>
    <row r="4179" spans="1:7" x14ac:dyDescent="0.15">
      <c r="A4179" s="14"/>
      <c r="B4179" s="14"/>
      <c r="C4179" s="14"/>
      <c r="D4179" s="14"/>
      <c r="E4179" s="16"/>
      <c r="G4179" s="17"/>
    </row>
    <row r="4180" spans="1:7" x14ac:dyDescent="0.15">
      <c r="A4180" s="14"/>
      <c r="B4180" s="14"/>
      <c r="C4180" s="14"/>
      <c r="D4180" s="14"/>
      <c r="E4180" s="16"/>
      <c r="G4180" s="17"/>
    </row>
    <row r="4181" spans="1:7" x14ac:dyDescent="0.15">
      <c r="A4181" s="14"/>
      <c r="B4181" s="14"/>
      <c r="C4181" s="14"/>
      <c r="D4181" s="14"/>
      <c r="E4181" s="16"/>
      <c r="G4181" s="17"/>
    </row>
    <row r="4182" spans="1:7" x14ac:dyDescent="0.15">
      <c r="A4182" s="14"/>
      <c r="B4182" s="14"/>
      <c r="C4182" s="14"/>
      <c r="D4182" s="14"/>
      <c r="E4182" s="16"/>
      <c r="G4182" s="17"/>
    </row>
    <row r="4183" spans="1:7" x14ac:dyDescent="0.15">
      <c r="A4183" s="14"/>
      <c r="B4183" s="14"/>
      <c r="C4183" s="14"/>
      <c r="D4183" s="14"/>
      <c r="E4183" s="16"/>
      <c r="G4183" s="17"/>
    </row>
    <row r="4184" spans="1:7" x14ac:dyDescent="0.15">
      <c r="A4184" s="14"/>
      <c r="B4184" s="14"/>
      <c r="C4184" s="14"/>
      <c r="D4184" s="14"/>
      <c r="E4184" s="16"/>
      <c r="G4184" s="17"/>
    </row>
    <row r="4185" spans="1:7" x14ac:dyDescent="0.15">
      <c r="A4185" s="14"/>
      <c r="B4185" s="14"/>
      <c r="C4185" s="14"/>
      <c r="D4185" s="14"/>
      <c r="E4185" s="16"/>
      <c r="G4185" s="17"/>
    </row>
    <row r="4186" spans="1:7" x14ac:dyDescent="0.15">
      <c r="A4186" s="14"/>
      <c r="B4186" s="14"/>
      <c r="C4186" s="14"/>
      <c r="D4186" s="14"/>
      <c r="E4186" s="16"/>
      <c r="G4186" s="17"/>
    </row>
    <row r="4187" spans="1:7" x14ac:dyDescent="0.15">
      <c r="A4187" s="14"/>
      <c r="B4187" s="14"/>
      <c r="C4187" s="14"/>
      <c r="D4187" s="14"/>
      <c r="E4187" s="16"/>
      <c r="G4187" s="17"/>
    </row>
    <row r="4188" spans="1:7" x14ac:dyDescent="0.15">
      <c r="A4188" s="14"/>
      <c r="B4188" s="14"/>
      <c r="C4188" s="14"/>
      <c r="D4188" s="14"/>
      <c r="E4188" s="16"/>
      <c r="G4188" s="17"/>
    </row>
    <row r="4189" spans="1:7" x14ac:dyDescent="0.15">
      <c r="A4189" s="14"/>
      <c r="B4189" s="14"/>
      <c r="C4189" s="14"/>
      <c r="D4189" s="14"/>
      <c r="E4189" s="16"/>
      <c r="G4189" s="17"/>
    </row>
    <row r="4190" spans="1:7" x14ac:dyDescent="0.15">
      <c r="A4190" s="14"/>
      <c r="B4190" s="14"/>
      <c r="C4190" s="14"/>
      <c r="D4190" s="14"/>
      <c r="E4190" s="16"/>
      <c r="G4190" s="17"/>
    </row>
    <row r="4191" spans="1:7" x14ac:dyDescent="0.15">
      <c r="A4191" s="14"/>
      <c r="B4191" s="14"/>
      <c r="C4191" s="14"/>
      <c r="D4191" s="14"/>
      <c r="E4191" s="16"/>
      <c r="G4191" s="17"/>
    </row>
    <row r="4192" spans="1:7" x14ac:dyDescent="0.15">
      <c r="A4192" s="14"/>
      <c r="B4192" s="14"/>
      <c r="C4192" s="14"/>
      <c r="D4192" s="14"/>
      <c r="E4192" s="16"/>
      <c r="G4192" s="17"/>
    </row>
    <row r="4193" spans="1:7" x14ac:dyDescent="0.15">
      <c r="A4193" s="14"/>
      <c r="B4193" s="14"/>
      <c r="C4193" s="14"/>
      <c r="D4193" s="14"/>
      <c r="E4193" s="16"/>
      <c r="G4193" s="17"/>
    </row>
    <row r="4194" spans="1:7" x14ac:dyDescent="0.15">
      <c r="A4194" s="14"/>
      <c r="B4194" s="14"/>
      <c r="C4194" s="14"/>
      <c r="D4194" s="14"/>
      <c r="E4194" s="16"/>
      <c r="G4194" s="17"/>
    </row>
    <row r="4195" spans="1:7" x14ac:dyDescent="0.15">
      <c r="A4195" s="14"/>
      <c r="B4195" s="14"/>
      <c r="C4195" s="14"/>
      <c r="D4195" s="14"/>
      <c r="E4195" s="16"/>
      <c r="G4195" s="17"/>
    </row>
    <row r="4196" spans="1:7" x14ac:dyDescent="0.15">
      <c r="A4196" s="14"/>
      <c r="B4196" s="14"/>
      <c r="C4196" s="14"/>
      <c r="D4196" s="14"/>
      <c r="E4196" s="16"/>
      <c r="G4196" s="17"/>
    </row>
    <row r="4197" spans="1:7" x14ac:dyDescent="0.15">
      <c r="A4197" s="14"/>
      <c r="B4197" s="14"/>
      <c r="C4197" s="14"/>
      <c r="D4197" s="14"/>
      <c r="E4197" s="16"/>
      <c r="G4197" s="17"/>
    </row>
    <row r="4198" spans="1:7" x14ac:dyDescent="0.15">
      <c r="A4198" s="14"/>
      <c r="B4198" s="14"/>
      <c r="C4198" s="14"/>
      <c r="D4198" s="14"/>
      <c r="E4198" s="16"/>
      <c r="G4198" s="17"/>
    </row>
    <row r="4199" spans="1:7" x14ac:dyDescent="0.15">
      <c r="A4199" s="14"/>
      <c r="B4199" s="14"/>
      <c r="C4199" s="14"/>
      <c r="D4199" s="14"/>
      <c r="E4199" s="16"/>
      <c r="G4199" s="17"/>
    </row>
    <row r="4200" spans="1:7" x14ac:dyDescent="0.15">
      <c r="A4200" s="14"/>
      <c r="B4200" s="14"/>
      <c r="C4200" s="14"/>
      <c r="D4200" s="14"/>
      <c r="E4200" s="16"/>
      <c r="G4200" s="17"/>
    </row>
    <row r="4201" spans="1:7" x14ac:dyDescent="0.15">
      <c r="A4201" s="14"/>
      <c r="B4201" s="14"/>
      <c r="C4201" s="14"/>
      <c r="D4201" s="14"/>
      <c r="E4201" s="16"/>
      <c r="G4201" s="17"/>
    </row>
    <row r="4202" spans="1:7" x14ac:dyDescent="0.15">
      <c r="A4202" s="14"/>
      <c r="B4202" s="14"/>
      <c r="C4202" s="14"/>
      <c r="D4202" s="14"/>
      <c r="E4202" s="16"/>
      <c r="G4202" s="17"/>
    </row>
    <row r="4203" spans="1:7" x14ac:dyDescent="0.15">
      <c r="A4203" s="14"/>
      <c r="B4203" s="14"/>
      <c r="C4203" s="14"/>
      <c r="D4203" s="14"/>
      <c r="E4203" s="16"/>
      <c r="G4203" s="17"/>
    </row>
    <row r="4204" spans="1:7" x14ac:dyDescent="0.15">
      <c r="A4204" s="14"/>
      <c r="B4204" s="14"/>
      <c r="C4204" s="14"/>
      <c r="D4204" s="14"/>
      <c r="E4204" s="16"/>
      <c r="G4204" s="17"/>
    </row>
    <row r="4205" spans="1:7" x14ac:dyDescent="0.15">
      <c r="A4205" s="14"/>
      <c r="B4205" s="14"/>
      <c r="C4205" s="14"/>
      <c r="D4205" s="14"/>
      <c r="E4205" s="16"/>
      <c r="G4205" s="17"/>
    </row>
    <row r="4206" spans="1:7" x14ac:dyDescent="0.15">
      <c r="A4206" s="14"/>
      <c r="B4206" s="14"/>
      <c r="C4206" s="14"/>
      <c r="D4206" s="14"/>
      <c r="E4206" s="16"/>
      <c r="G4206" s="17"/>
    </row>
    <row r="4207" spans="1:7" x14ac:dyDescent="0.15">
      <c r="A4207" s="14"/>
      <c r="B4207" s="14"/>
      <c r="C4207" s="14"/>
      <c r="D4207" s="14"/>
      <c r="E4207" s="16"/>
      <c r="G4207" s="17"/>
    </row>
    <row r="4208" spans="1:7" x14ac:dyDescent="0.15">
      <c r="A4208" s="14"/>
      <c r="B4208" s="14"/>
      <c r="C4208" s="14"/>
      <c r="D4208" s="14"/>
      <c r="E4208" s="16"/>
      <c r="G4208" s="17"/>
    </row>
    <row r="4209" spans="1:7" x14ac:dyDescent="0.15">
      <c r="A4209" s="14"/>
      <c r="B4209" s="14"/>
      <c r="C4209" s="14"/>
      <c r="D4209" s="14"/>
      <c r="E4209" s="16"/>
      <c r="G4209" s="17"/>
    </row>
    <row r="4210" spans="1:7" x14ac:dyDescent="0.15">
      <c r="A4210" s="14"/>
      <c r="B4210" s="14"/>
      <c r="C4210" s="14"/>
      <c r="D4210" s="14"/>
      <c r="E4210" s="16"/>
      <c r="G4210" s="17"/>
    </row>
    <row r="4211" spans="1:7" x14ac:dyDescent="0.15">
      <c r="A4211" s="14"/>
      <c r="B4211" s="14"/>
      <c r="C4211" s="14"/>
      <c r="D4211" s="14"/>
      <c r="E4211" s="16"/>
      <c r="G4211" s="17"/>
    </row>
    <row r="4212" spans="1:7" x14ac:dyDescent="0.15">
      <c r="A4212" s="14"/>
      <c r="B4212" s="14"/>
      <c r="C4212" s="14"/>
      <c r="D4212" s="14"/>
      <c r="E4212" s="16"/>
      <c r="G4212" s="17"/>
    </row>
    <row r="4213" spans="1:7" x14ac:dyDescent="0.15">
      <c r="A4213" s="14"/>
      <c r="B4213" s="14"/>
      <c r="C4213" s="14"/>
      <c r="D4213" s="14"/>
      <c r="E4213" s="16"/>
      <c r="G4213" s="17"/>
    </row>
    <row r="4214" spans="1:7" x14ac:dyDescent="0.15">
      <c r="A4214" s="14"/>
      <c r="B4214" s="14"/>
      <c r="C4214" s="14"/>
      <c r="D4214" s="14"/>
      <c r="E4214" s="16"/>
      <c r="G4214" s="17"/>
    </row>
    <row r="4215" spans="1:7" x14ac:dyDescent="0.15">
      <c r="A4215" s="14"/>
      <c r="B4215" s="14"/>
      <c r="C4215" s="14"/>
      <c r="D4215" s="14"/>
      <c r="E4215" s="16"/>
      <c r="G4215" s="17"/>
    </row>
    <row r="4216" spans="1:7" x14ac:dyDescent="0.15">
      <c r="A4216" s="14"/>
      <c r="B4216" s="14"/>
      <c r="C4216" s="14"/>
      <c r="D4216" s="14"/>
      <c r="E4216" s="16"/>
      <c r="G4216" s="17"/>
    </row>
    <row r="4217" spans="1:7" x14ac:dyDescent="0.15">
      <c r="A4217" s="14"/>
      <c r="B4217" s="14"/>
      <c r="C4217" s="14"/>
      <c r="D4217" s="14"/>
      <c r="E4217" s="16"/>
      <c r="G4217" s="17"/>
    </row>
    <row r="4218" spans="1:7" x14ac:dyDescent="0.15">
      <c r="A4218" s="14"/>
      <c r="B4218" s="14"/>
      <c r="C4218" s="14"/>
      <c r="D4218" s="14"/>
      <c r="E4218" s="16"/>
      <c r="G4218" s="17"/>
    </row>
    <row r="4219" spans="1:7" x14ac:dyDescent="0.15">
      <c r="A4219" s="14"/>
      <c r="B4219" s="14"/>
      <c r="C4219" s="14"/>
      <c r="D4219" s="14"/>
      <c r="E4219" s="16"/>
      <c r="G4219" s="17"/>
    </row>
    <row r="4220" spans="1:7" x14ac:dyDescent="0.15">
      <c r="A4220" s="14"/>
      <c r="B4220" s="14"/>
      <c r="C4220" s="14"/>
      <c r="D4220" s="14"/>
      <c r="E4220" s="16"/>
      <c r="G4220" s="17"/>
    </row>
    <row r="4221" spans="1:7" x14ac:dyDescent="0.15">
      <c r="A4221" s="14"/>
      <c r="B4221" s="14"/>
      <c r="C4221" s="14"/>
      <c r="D4221" s="14"/>
      <c r="E4221" s="16"/>
      <c r="G4221" s="17"/>
    </row>
    <row r="4222" spans="1:7" x14ac:dyDescent="0.15">
      <c r="A4222" s="14"/>
      <c r="B4222" s="14"/>
      <c r="C4222" s="14"/>
      <c r="D4222" s="14"/>
      <c r="E4222" s="16"/>
      <c r="G4222" s="17"/>
    </row>
    <row r="4223" spans="1:7" x14ac:dyDescent="0.15">
      <c r="A4223" s="14"/>
      <c r="B4223" s="14"/>
      <c r="C4223" s="14"/>
      <c r="D4223" s="14"/>
      <c r="E4223" s="16"/>
      <c r="G4223" s="17"/>
    </row>
    <row r="4224" spans="1:7" x14ac:dyDescent="0.15">
      <c r="A4224" s="14"/>
      <c r="B4224" s="14"/>
      <c r="C4224" s="14"/>
      <c r="D4224" s="14"/>
      <c r="E4224" s="16"/>
      <c r="G4224" s="17"/>
    </row>
    <row r="4225" spans="1:7" x14ac:dyDescent="0.15">
      <c r="A4225" s="14"/>
      <c r="B4225" s="14"/>
      <c r="C4225" s="14"/>
      <c r="D4225" s="14"/>
      <c r="E4225" s="16"/>
      <c r="G4225" s="17"/>
    </row>
    <row r="4226" spans="1:7" x14ac:dyDescent="0.15">
      <c r="A4226" s="14"/>
      <c r="B4226" s="14"/>
      <c r="C4226" s="14"/>
      <c r="D4226" s="14"/>
      <c r="E4226" s="16"/>
      <c r="G4226" s="17"/>
    </row>
    <row r="4227" spans="1:7" x14ac:dyDescent="0.15">
      <c r="A4227" s="14"/>
      <c r="B4227" s="14"/>
      <c r="C4227" s="14"/>
      <c r="D4227" s="14"/>
      <c r="E4227" s="16"/>
      <c r="G4227" s="17"/>
    </row>
    <row r="4228" spans="1:7" x14ac:dyDescent="0.15">
      <c r="A4228" s="14"/>
      <c r="B4228" s="14"/>
      <c r="C4228" s="14"/>
      <c r="D4228" s="14"/>
      <c r="E4228" s="16"/>
      <c r="G4228" s="17"/>
    </row>
    <row r="4229" spans="1:7" x14ac:dyDescent="0.15">
      <c r="A4229" s="14"/>
      <c r="B4229" s="14"/>
      <c r="C4229" s="14"/>
      <c r="D4229" s="14"/>
      <c r="E4229" s="16"/>
      <c r="G4229" s="17"/>
    </row>
    <row r="4230" spans="1:7" x14ac:dyDescent="0.15">
      <c r="A4230" s="14"/>
      <c r="B4230" s="14"/>
      <c r="C4230" s="14"/>
      <c r="D4230" s="14"/>
      <c r="E4230" s="16"/>
      <c r="G4230" s="17"/>
    </row>
    <row r="4231" spans="1:7" x14ac:dyDescent="0.15">
      <c r="A4231" s="14"/>
      <c r="B4231" s="14"/>
      <c r="C4231" s="14"/>
      <c r="D4231" s="14"/>
      <c r="E4231" s="16"/>
      <c r="G4231" s="17"/>
    </row>
    <row r="4232" spans="1:7" x14ac:dyDescent="0.15">
      <c r="A4232" s="14"/>
      <c r="B4232" s="14"/>
      <c r="C4232" s="14"/>
      <c r="D4232" s="14"/>
      <c r="E4232" s="16"/>
      <c r="G4232" s="17"/>
    </row>
    <row r="4233" spans="1:7" x14ac:dyDescent="0.15">
      <c r="A4233" s="14"/>
      <c r="B4233" s="14"/>
      <c r="C4233" s="14"/>
      <c r="D4233" s="14"/>
      <c r="E4233" s="16"/>
      <c r="G4233" s="17"/>
    </row>
    <row r="4234" spans="1:7" x14ac:dyDescent="0.15">
      <c r="A4234" s="14"/>
      <c r="B4234" s="14"/>
      <c r="C4234" s="14"/>
      <c r="D4234" s="14"/>
      <c r="E4234" s="16"/>
      <c r="G4234" s="17"/>
    </row>
    <row r="4235" spans="1:7" x14ac:dyDescent="0.15">
      <c r="A4235" s="14"/>
      <c r="B4235" s="14"/>
      <c r="C4235" s="14"/>
      <c r="D4235" s="14"/>
      <c r="E4235" s="16"/>
      <c r="G4235" s="17"/>
    </row>
    <row r="4236" spans="1:7" x14ac:dyDescent="0.15">
      <c r="A4236" s="14"/>
      <c r="B4236" s="14"/>
      <c r="C4236" s="14"/>
      <c r="D4236" s="14"/>
      <c r="E4236" s="16"/>
      <c r="G4236" s="17"/>
    </row>
    <row r="4237" spans="1:7" x14ac:dyDescent="0.15">
      <c r="A4237" s="14"/>
      <c r="B4237" s="14"/>
      <c r="C4237" s="14"/>
      <c r="D4237" s="14"/>
      <c r="E4237" s="16"/>
      <c r="G4237" s="17"/>
    </row>
    <row r="4238" spans="1:7" x14ac:dyDescent="0.15">
      <c r="A4238" s="14"/>
      <c r="B4238" s="14"/>
      <c r="C4238" s="14"/>
      <c r="D4238" s="14"/>
      <c r="E4238" s="16"/>
      <c r="G4238" s="17"/>
    </row>
    <row r="4239" spans="1:7" x14ac:dyDescent="0.15">
      <c r="A4239" s="14"/>
      <c r="B4239" s="14"/>
      <c r="C4239" s="14"/>
      <c r="D4239" s="14"/>
      <c r="E4239" s="16"/>
      <c r="G4239" s="17"/>
    </row>
    <row r="4240" spans="1:7" x14ac:dyDescent="0.15">
      <c r="A4240" s="14"/>
      <c r="B4240" s="14"/>
      <c r="C4240" s="14"/>
      <c r="D4240" s="14"/>
      <c r="E4240" s="16"/>
      <c r="G4240" s="17"/>
    </row>
    <row r="4241" spans="1:7" x14ac:dyDescent="0.15">
      <c r="A4241" s="14"/>
      <c r="B4241" s="14"/>
      <c r="C4241" s="14"/>
      <c r="D4241" s="14"/>
      <c r="E4241" s="16"/>
      <c r="G4241" s="17"/>
    </row>
    <row r="4242" spans="1:7" x14ac:dyDescent="0.15">
      <c r="A4242" s="14"/>
      <c r="B4242" s="14"/>
      <c r="C4242" s="14"/>
      <c r="D4242" s="14"/>
      <c r="E4242" s="16"/>
      <c r="G4242" s="17"/>
    </row>
    <row r="4243" spans="1:7" x14ac:dyDescent="0.15">
      <c r="A4243" s="14"/>
      <c r="B4243" s="14"/>
      <c r="C4243" s="14"/>
      <c r="D4243" s="14"/>
      <c r="E4243" s="16"/>
      <c r="G4243" s="17"/>
    </row>
    <row r="4244" spans="1:7" x14ac:dyDescent="0.15">
      <c r="A4244" s="14"/>
      <c r="B4244" s="14"/>
      <c r="C4244" s="14"/>
      <c r="D4244" s="14"/>
      <c r="E4244" s="16"/>
      <c r="G4244" s="17"/>
    </row>
    <row r="4245" spans="1:7" x14ac:dyDescent="0.15">
      <c r="A4245" s="14"/>
      <c r="B4245" s="14"/>
      <c r="C4245" s="14"/>
      <c r="D4245" s="14"/>
      <c r="E4245" s="16"/>
      <c r="G4245" s="17"/>
    </row>
    <row r="4246" spans="1:7" x14ac:dyDescent="0.15">
      <c r="A4246" s="14"/>
      <c r="B4246" s="14"/>
      <c r="C4246" s="14"/>
      <c r="D4246" s="14"/>
      <c r="E4246" s="16"/>
      <c r="G4246" s="17"/>
    </row>
    <row r="4247" spans="1:7" x14ac:dyDescent="0.15">
      <c r="A4247" s="14"/>
      <c r="B4247" s="14"/>
      <c r="C4247" s="14"/>
      <c r="D4247" s="14"/>
      <c r="E4247" s="16"/>
      <c r="G4247" s="17"/>
    </row>
    <row r="4248" spans="1:7" x14ac:dyDescent="0.15">
      <c r="A4248" s="14"/>
      <c r="B4248" s="14"/>
      <c r="C4248" s="14"/>
      <c r="D4248" s="14"/>
      <c r="E4248" s="16"/>
      <c r="G4248" s="17"/>
    </row>
    <row r="4249" spans="1:7" x14ac:dyDescent="0.15">
      <c r="A4249" s="14"/>
      <c r="B4249" s="14"/>
      <c r="C4249" s="14"/>
      <c r="D4249" s="14"/>
      <c r="E4249" s="16"/>
      <c r="G4249" s="17"/>
    </row>
    <row r="4250" spans="1:7" x14ac:dyDescent="0.15">
      <c r="A4250" s="14"/>
      <c r="B4250" s="14"/>
      <c r="C4250" s="14"/>
      <c r="D4250" s="14"/>
      <c r="E4250" s="16"/>
      <c r="G4250" s="17"/>
    </row>
    <row r="4251" spans="1:7" x14ac:dyDescent="0.15">
      <c r="A4251" s="14"/>
      <c r="B4251" s="14"/>
      <c r="C4251" s="14"/>
      <c r="D4251" s="14"/>
      <c r="E4251" s="16"/>
      <c r="G4251" s="17"/>
    </row>
    <row r="4252" spans="1:7" x14ac:dyDescent="0.15">
      <c r="A4252" s="14"/>
      <c r="B4252" s="14"/>
      <c r="C4252" s="14"/>
      <c r="D4252" s="14"/>
      <c r="E4252" s="16"/>
      <c r="G4252" s="17"/>
    </row>
    <row r="4253" spans="1:7" x14ac:dyDescent="0.15">
      <c r="A4253" s="14"/>
      <c r="B4253" s="14"/>
      <c r="C4253" s="14"/>
      <c r="D4253" s="14"/>
      <c r="E4253" s="16"/>
      <c r="G4253" s="17"/>
    </row>
    <row r="4254" spans="1:7" x14ac:dyDescent="0.15">
      <c r="A4254" s="14"/>
      <c r="B4254" s="14"/>
      <c r="C4254" s="14"/>
      <c r="D4254" s="14"/>
      <c r="E4254" s="16"/>
      <c r="G4254" s="17"/>
    </row>
    <row r="4255" spans="1:7" x14ac:dyDescent="0.15">
      <c r="A4255" s="14"/>
      <c r="B4255" s="14"/>
      <c r="C4255" s="14"/>
      <c r="D4255" s="14"/>
      <c r="E4255" s="16"/>
      <c r="G4255" s="17"/>
    </row>
    <row r="4256" spans="1:7" x14ac:dyDescent="0.15">
      <c r="A4256" s="14"/>
      <c r="B4256" s="14"/>
      <c r="C4256" s="14"/>
      <c r="D4256" s="14"/>
      <c r="E4256" s="16"/>
      <c r="G4256" s="17"/>
    </row>
    <row r="4257" spans="1:7" x14ac:dyDescent="0.15">
      <c r="A4257" s="14"/>
      <c r="B4257" s="14"/>
      <c r="C4257" s="14"/>
      <c r="D4257" s="14"/>
      <c r="E4257" s="16"/>
      <c r="G4257" s="17"/>
    </row>
    <row r="4258" spans="1:7" x14ac:dyDescent="0.15">
      <c r="A4258" s="14"/>
      <c r="B4258" s="14"/>
      <c r="C4258" s="14"/>
      <c r="D4258" s="14"/>
      <c r="E4258" s="16"/>
      <c r="G4258" s="17"/>
    </row>
    <row r="4259" spans="1:7" x14ac:dyDescent="0.15">
      <c r="A4259" s="14"/>
      <c r="B4259" s="14"/>
      <c r="C4259" s="14"/>
      <c r="D4259" s="14"/>
      <c r="E4259" s="16"/>
      <c r="G4259" s="17"/>
    </row>
    <row r="4260" spans="1:7" x14ac:dyDescent="0.15">
      <c r="A4260" s="14"/>
      <c r="B4260" s="14"/>
      <c r="C4260" s="14"/>
      <c r="D4260" s="14"/>
      <c r="E4260" s="16"/>
      <c r="G4260" s="17"/>
    </row>
    <row r="4261" spans="1:7" x14ac:dyDescent="0.15">
      <c r="A4261" s="14"/>
      <c r="B4261" s="14"/>
      <c r="C4261" s="14"/>
      <c r="D4261" s="14"/>
      <c r="E4261" s="16"/>
      <c r="G4261" s="17"/>
    </row>
    <row r="4262" spans="1:7" x14ac:dyDescent="0.15">
      <c r="A4262" s="14"/>
      <c r="B4262" s="14"/>
      <c r="C4262" s="14"/>
      <c r="D4262" s="14"/>
      <c r="E4262" s="16"/>
      <c r="G4262" s="17"/>
    </row>
    <row r="4263" spans="1:7" x14ac:dyDescent="0.15">
      <c r="A4263" s="14"/>
      <c r="B4263" s="14"/>
      <c r="C4263" s="14"/>
      <c r="D4263" s="14"/>
      <c r="E4263" s="16"/>
      <c r="G4263" s="17"/>
    </row>
    <row r="4264" spans="1:7" x14ac:dyDescent="0.15">
      <c r="A4264" s="14"/>
      <c r="B4264" s="14"/>
      <c r="C4264" s="14"/>
      <c r="D4264" s="14"/>
      <c r="E4264" s="16"/>
      <c r="G4264" s="17"/>
    </row>
    <row r="4265" spans="1:7" x14ac:dyDescent="0.15">
      <c r="A4265" s="14"/>
      <c r="B4265" s="14"/>
      <c r="C4265" s="14"/>
      <c r="D4265" s="14"/>
      <c r="E4265" s="16"/>
      <c r="G4265" s="17"/>
    </row>
    <row r="4266" spans="1:7" x14ac:dyDescent="0.15">
      <c r="A4266" s="14"/>
      <c r="B4266" s="14"/>
      <c r="C4266" s="14"/>
      <c r="D4266" s="14"/>
      <c r="E4266" s="16"/>
      <c r="G4266" s="17"/>
    </row>
    <row r="4267" spans="1:7" x14ac:dyDescent="0.15">
      <c r="A4267" s="14"/>
      <c r="B4267" s="14"/>
      <c r="C4267" s="14"/>
      <c r="D4267" s="14"/>
      <c r="E4267" s="16"/>
      <c r="G4267" s="17"/>
    </row>
    <row r="4268" spans="1:7" x14ac:dyDescent="0.15">
      <c r="A4268" s="14"/>
      <c r="B4268" s="14"/>
      <c r="C4268" s="14"/>
      <c r="D4268" s="14"/>
      <c r="E4268" s="16"/>
      <c r="G4268" s="17"/>
    </row>
    <row r="4269" spans="1:7" x14ac:dyDescent="0.15">
      <c r="A4269" s="14"/>
      <c r="B4269" s="14"/>
      <c r="C4269" s="14"/>
      <c r="D4269" s="14"/>
      <c r="E4269" s="16"/>
      <c r="G4269" s="17"/>
    </row>
    <row r="4270" spans="1:7" x14ac:dyDescent="0.15">
      <c r="A4270" s="14"/>
      <c r="B4270" s="14"/>
      <c r="C4270" s="14"/>
      <c r="D4270" s="14"/>
      <c r="E4270" s="16"/>
      <c r="G4270" s="17"/>
    </row>
    <row r="4271" spans="1:7" x14ac:dyDescent="0.15">
      <c r="A4271" s="14"/>
      <c r="B4271" s="14"/>
      <c r="C4271" s="14"/>
      <c r="D4271" s="14"/>
      <c r="E4271" s="16"/>
      <c r="G4271" s="17"/>
    </row>
    <row r="4272" spans="1:7" x14ac:dyDescent="0.15">
      <c r="A4272" s="14"/>
      <c r="B4272" s="14"/>
      <c r="C4272" s="14"/>
      <c r="D4272" s="14"/>
      <c r="E4272" s="16"/>
      <c r="G4272" s="17"/>
    </row>
    <row r="4273" spans="1:7" x14ac:dyDescent="0.15">
      <c r="A4273" s="14"/>
      <c r="B4273" s="14"/>
      <c r="C4273" s="14"/>
      <c r="D4273" s="14"/>
      <c r="E4273" s="16"/>
      <c r="G4273" s="17"/>
    </row>
    <row r="4274" spans="1:7" x14ac:dyDescent="0.15">
      <c r="A4274" s="14"/>
      <c r="B4274" s="14"/>
      <c r="C4274" s="14"/>
      <c r="D4274" s="14"/>
      <c r="E4274" s="16"/>
      <c r="G4274" s="17"/>
    </row>
    <row r="4275" spans="1:7" x14ac:dyDescent="0.15">
      <c r="A4275" s="14"/>
      <c r="B4275" s="14"/>
      <c r="C4275" s="14"/>
      <c r="D4275" s="14"/>
      <c r="E4275" s="16"/>
      <c r="G4275" s="17"/>
    </row>
    <row r="4276" spans="1:7" x14ac:dyDescent="0.15">
      <c r="A4276" s="14"/>
      <c r="B4276" s="14"/>
      <c r="C4276" s="14"/>
      <c r="D4276" s="14"/>
      <c r="E4276" s="16"/>
      <c r="G4276" s="17"/>
    </row>
    <row r="4277" spans="1:7" x14ac:dyDescent="0.15">
      <c r="A4277" s="14"/>
      <c r="B4277" s="14"/>
      <c r="C4277" s="14"/>
      <c r="D4277" s="14"/>
      <c r="E4277" s="16"/>
      <c r="G4277" s="17"/>
    </row>
    <row r="4278" spans="1:7" x14ac:dyDescent="0.15">
      <c r="A4278" s="14"/>
      <c r="B4278" s="14"/>
      <c r="C4278" s="14"/>
      <c r="D4278" s="14"/>
      <c r="E4278" s="16"/>
      <c r="G4278" s="17"/>
    </row>
    <row r="4279" spans="1:7" x14ac:dyDescent="0.15">
      <c r="A4279" s="14"/>
      <c r="B4279" s="14"/>
      <c r="C4279" s="14"/>
      <c r="D4279" s="14"/>
      <c r="E4279" s="16"/>
      <c r="G4279" s="17"/>
    </row>
    <row r="4280" spans="1:7" x14ac:dyDescent="0.15">
      <c r="A4280" s="14"/>
      <c r="B4280" s="14"/>
      <c r="C4280" s="14"/>
      <c r="D4280" s="14"/>
      <c r="E4280" s="16"/>
      <c r="G4280" s="17"/>
    </row>
    <row r="4281" spans="1:7" x14ac:dyDescent="0.15">
      <c r="A4281" s="14"/>
      <c r="B4281" s="14"/>
      <c r="C4281" s="14"/>
      <c r="D4281" s="14"/>
      <c r="E4281" s="16"/>
      <c r="G4281" s="17"/>
    </row>
    <row r="4282" spans="1:7" x14ac:dyDescent="0.15">
      <c r="A4282" s="14"/>
      <c r="B4282" s="14"/>
      <c r="C4282" s="14"/>
      <c r="D4282" s="14"/>
      <c r="E4282" s="16"/>
      <c r="G4282" s="17"/>
    </row>
    <row r="4283" spans="1:7" x14ac:dyDescent="0.15">
      <c r="A4283" s="14"/>
      <c r="B4283" s="14"/>
      <c r="C4283" s="14"/>
      <c r="D4283" s="14"/>
      <c r="E4283" s="16"/>
      <c r="G4283" s="17"/>
    </row>
    <row r="4284" spans="1:7" x14ac:dyDescent="0.15">
      <c r="A4284" s="14"/>
      <c r="B4284" s="14"/>
      <c r="C4284" s="14"/>
      <c r="D4284" s="14"/>
      <c r="E4284" s="16"/>
      <c r="G4284" s="17"/>
    </row>
    <row r="4285" spans="1:7" x14ac:dyDescent="0.15">
      <c r="A4285" s="14"/>
      <c r="B4285" s="14"/>
      <c r="C4285" s="14"/>
      <c r="D4285" s="14"/>
      <c r="E4285" s="16"/>
      <c r="G4285" s="17"/>
    </row>
    <row r="4286" spans="1:7" x14ac:dyDescent="0.15">
      <c r="A4286" s="14"/>
      <c r="B4286" s="14"/>
      <c r="C4286" s="14"/>
      <c r="D4286" s="14"/>
      <c r="E4286" s="16"/>
      <c r="G4286" s="17"/>
    </row>
    <row r="4287" spans="1:7" x14ac:dyDescent="0.15">
      <c r="A4287" s="14"/>
      <c r="B4287" s="14"/>
      <c r="C4287" s="14"/>
      <c r="D4287" s="14"/>
      <c r="E4287" s="16"/>
      <c r="G4287" s="17"/>
    </row>
    <row r="4288" spans="1:7" x14ac:dyDescent="0.15">
      <c r="A4288" s="14"/>
      <c r="B4288" s="14"/>
      <c r="C4288" s="14"/>
      <c r="D4288" s="14"/>
      <c r="E4288" s="16"/>
      <c r="G4288" s="17"/>
    </row>
    <row r="4289" spans="1:7" x14ac:dyDescent="0.15">
      <c r="A4289" s="14"/>
      <c r="B4289" s="14"/>
      <c r="C4289" s="14"/>
      <c r="D4289" s="14"/>
      <c r="E4289" s="16"/>
      <c r="G4289" s="17"/>
    </row>
    <row r="4290" spans="1:7" x14ac:dyDescent="0.15">
      <c r="A4290" s="14"/>
      <c r="B4290" s="14"/>
      <c r="C4290" s="14"/>
      <c r="D4290" s="14"/>
      <c r="E4290" s="16"/>
      <c r="G4290" s="17"/>
    </row>
    <row r="4291" spans="1:7" x14ac:dyDescent="0.15">
      <c r="A4291" s="14"/>
      <c r="B4291" s="14"/>
      <c r="C4291" s="14"/>
      <c r="D4291" s="14"/>
      <c r="E4291" s="16"/>
      <c r="G4291" s="17"/>
    </row>
    <row r="4292" spans="1:7" x14ac:dyDescent="0.15">
      <c r="A4292" s="14"/>
      <c r="B4292" s="14"/>
      <c r="C4292" s="14"/>
      <c r="D4292" s="14"/>
      <c r="E4292" s="16"/>
      <c r="G4292" s="17"/>
    </row>
    <row r="4293" spans="1:7" x14ac:dyDescent="0.15">
      <c r="A4293" s="14"/>
      <c r="B4293" s="14"/>
      <c r="C4293" s="14"/>
      <c r="D4293" s="14"/>
      <c r="E4293" s="16"/>
      <c r="G4293" s="17"/>
    </row>
    <row r="4294" spans="1:7" x14ac:dyDescent="0.15">
      <c r="A4294" s="14"/>
      <c r="B4294" s="14"/>
      <c r="C4294" s="14"/>
      <c r="D4294" s="14"/>
      <c r="E4294" s="16"/>
      <c r="G4294" s="17"/>
    </row>
    <row r="4295" spans="1:7" x14ac:dyDescent="0.15">
      <c r="A4295" s="14"/>
      <c r="B4295" s="14"/>
      <c r="C4295" s="14"/>
      <c r="D4295" s="14"/>
      <c r="E4295" s="16"/>
      <c r="G4295" s="17"/>
    </row>
    <row r="4296" spans="1:7" x14ac:dyDescent="0.15">
      <c r="A4296" s="14"/>
      <c r="B4296" s="14"/>
      <c r="C4296" s="14"/>
      <c r="D4296" s="14"/>
      <c r="E4296" s="16"/>
      <c r="G4296" s="17"/>
    </row>
    <row r="4297" spans="1:7" x14ac:dyDescent="0.15">
      <c r="A4297" s="14"/>
      <c r="B4297" s="14"/>
      <c r="C4297" s="14"/>
      <c r="D4297" s="14"/>
      <c r="E4297" s="16"/>
      <c r="G4297" s="17"/>
    </row>
    <row r="4298" spans="1:7" x14ac:dyDescent="0.15">
      <c r="A4298" s="14"/>
      <c r="B4298" s="14"/>
      <c r="C4298" s="14"/>
      <c r="D4298" s="14"/>
      <c r="E4298" s="16"/>
      <c r="G4298" s="17"/>
    </row>
    <row r="4299" spans="1:7" x14ac:dyDescent="0.15">
      <c r="A4299" s="14"/>
      <c r="B4299" s="14"/>
      <c r="C4299" s="14"/>
      <c r="D4299" s="14"/>
      <c r="E4299" s="16"/>
      <c r="G4299" s="17"/>
    </row>
    <row r="4300" spans="1:7" x14ac:dyDescent="0.15">
      <c r="A4300" s="14"/>
      <c r="B4300" s="14"/>
      <c r="C4300" s="14"/>
      <c r="D4300" s="14"/>
      <c r="E4300" s="16"/>
      <c r="G4300" s="17"/>
    </row>
    <row r="4301" spans="1:7" x14ac:dyDescent="0.15">
      <c r="A4301" s="14"/>
      <c r="B4301" s="14"/>
      <c r="C4301" s="14"/>
      <c r="D4301" s="14"/>
      <c r="E4301" s="16"/>
      <c r="G4301" s="17"/>
    </row>
    <row r="4302" spans="1:7" x14ac:dyDescent="0.15">
      <c r="A4302" s="14"/>
      <c r="B4302" s="14"/>
      <c r="C4302" s="14"/>
      <c r="D4302" s="14"/>
      <c r="E4302" s="16"/>
      <c r="G4302" s="17"/>
    </row>
    <row r="4303" spans="1:7" x14ac:dyDescent="0.15">
      <c r="A4303" s="14"/>
      <c r="B4303" s="14"/>
      <c r="C4303" s="14"/>
      <c r="D4303" s="14"/>
      <c r="E4303" s="16"/>
      <c r="G4303" s="17"/>
    </row>
    <row r="4304" spans="1:7" x14ac:dyDescent="0.15">
      <c r="A4304" s="14"/>
      <c r="B4304" s="14"/>
      <c r="C4304" s="14"/>
      <c r="D4304" s="14"/>
      <c r="E4304" s="16"/>
      <c r="G4304" s="17"/>
    </row>
    <row r="4305" spans="1:7" x14ac:dyDescent="0.15">
      <c r="A4305" s="14"/>
      <c r="B4305" s="14"/>
      <c r="C4305" s="14"/>
      <c r="D4305" s="14"/>
      <c r="E4305" s="16"/>
      <c r="G4305" s="17"/>
    </row>
    <row r="4306" spans="1:7" x14ac:dyDescent="0.15">
      <c r="A4306" s="14"/>
      <c r="B4306" s="14"/>
      <c r="C4306" s="14"/>
      <c r="D4306" s="14"/>
      <c r="E4306" s="16"/>
      <c r="G4306" s="17"/>
    </row>
    <row r="4307" spans="1:7" x14ac:dyDescent="0.15">
      <c r="A4307" s="14"/>
      <c r="B4307" s="14"/>
      <c r="C4307" s="14"/>
      <c r="D4307" s="14"/>
      <c r="E4307" s="16"/>
      <c r="G4307" s="17"/>
    </row>
    <row r="4308" spans="1:7" x14ac:dyDescent="0.15">
      <c r="A4308" s="14"/>
      <c r="B4308" s="14"/>
      <c r="C4308" s="14"/>
      <c r="D4308" s="14"/>
      <c r="E4308" s="16"/>
      <c r="G4308" s="17"/>
    </row>
    <row r="4309" spans="1:7" x14ac:dyDescent="0.15">
      <c r="A4309" s="14"/>
      <c r="B4309" s="14"/>
      <c r="C4309" s="14"/>
      <c r="D4309" s="14"/>
      <c r="E4309" s="16"/>
      <c r="G4309" s="17"/>
    </row>
    <row r="4310" spans="1:7" x14ac:dyDescent="0.15">
      <c r="A4310" s="14"/>
      <c r="B4310" s="14"/>
      <c r="C4310" s="14"/>
      <c r="D4310" s="14"/>
      <c r="E4310" s="16"/>
      <c r="G4310" s="17"/>
    </row>
    <row r="4311" spans="1:7" x14ac:dyDescent="0.15">
      <c r="A4311" s="14"/>
      <c r="B4311" s="14"/>
      <c r="C4311" s="14"/>
      <c r="D4311" s="14"/>
      <c r="E4311" s="16"/>
      <c r="G4311" s="17"/>
    </row>
    <row r="4312" spans="1:7" x14ac:dyDescent="0.15">
      <c r="A4312" s="14"/>
      <c r="B4312" s="14"/>
      <c r="C4312" s="14"/>
      <c r="D4312" s="14"/>
      <c r="E4312" s="16"/>
      <c r="G4312" s="17"/>
    </row>
    <row r="4313" spans="1:7" x14ac:dyDescent="0.15">
      <c r="A4313" s="14"/>
      <c r="B4313" s="14"/>
      <c r="C4313" s="14"/>
      <c r="D4313" s="14"/>
      <c r="E4313" s="16"/>
      <c r="G4313" s="17"/>
    </row>
    <row r="4314" spans="1:7" x14ac:dyDescent="0.15">
      <c r="A4314" s="14"/>
      <c r="B4314" s="14"/>
      <c r="C4314" s="14"/>
      <c r="D4314" s="14"/>
      <c r="E4314" s="16"/>
      <c r="G4314" s="17"/>
    </row>
    <row r="4315" spans="1:7" x14ac:dyDescent="0.15">
      <c r="A4315" s="14"/>
      <c r="B4315" s="14"/>
      <c r="C4315" s="14"/>
      <c r="D4315" s="14"/>
      <c r="E4315" s="16"/>
      <c r="G4315" s="17"/>
    </row>
    <row r="4316" spans="1:7" x14ac:dyDescent="0.15">
      <c r="A4316" s="14"/>
      <c r="B4316" s="14"/>
      <c r="C4316" s="14"/>
      <c r="D4316" s="14"/>
      <c r="E4316" s="16"/>
      <c r="G4316" s="17"/>
    </row>
    <row r="4317" spans="1:7" x14ac:dyDescent="0.15">
      <c r="A4317" s="14"/>
      <c r="B4317" s="14"/>
      <c r="C4317" s="14"/>
      <c r="D4317" s="14"/>
      <c r="E4317" s="16"/>
      <c r="G4317" s="17"/>
    </row>
    <row r="4318" spans="1:7" x14ac:dyDescent="0.15">
      <c r="A4318" s="14"/>
      <c r="B4318" s="14"/>
      <c r="C4318" s="14"/>
      <c r="D4318" s="14"/>
      <c r="E4318" s="16"/>
      <c r="G4318" s="17"/>
    </row>
    <row r="4319" spans="1:7" x14ac:dyDescent="0.15">
      <c r="A4319" s="14"/>
      <c r="B4319" s="14"/>
      <c r="C4319" s="14"/>
      <c r="D4319" s="14"/>
      <c r="E4319" s="16"/>
      <c r="G4319" s="17"/>
    </row>
    <row r="4320" spans="1:7" x14ac:dyDescent="0.15">
      <c r="A4320" s="14"/>
      <c r="B4320" s="14"/>
      <c r="C4320" s="14"/>
      <c r="D4320" s="14"/>
      <c r="E4320" s="16"/>
      <c r="G4320" s="17"/>
    </row>
    <row r="4321" spans="1:7" x14ac:dyDescent="0.15">
      <c r="A4321" s="14"/>
      <c r="B4321" s="14"/>
      <c r="C4321" s="14"/>
      <c r="D4321" s="14"/>
      <c r="E4321" s="16"/>
      <c r="G4321" s="17"/>
    </row>
    <row r="4322" spans="1:7" x14ac:dyDescent="0.15">
      <c r="A4322" s="14"/>
      <c r="B4322" s="14"/>
      <c r="C4322" s="14"/>
      <c r="D4322" s="14"/>
      <c r="E4322" s="16"/>
      <c r="G4322" s="17"/>
    </row>
    <row r="4323" spans="1:7" x14ac:dyDescent="0.15">
      <c r="A4323" s="14"/>
      <c r="B4323" s="14"/>
      <c r="C4323" s="14"/>
      <c r="D4323" s="14"/>
      <c r="E4323" s="16"/>
      <c r="G4323" s="17"/>
    </row>
    <row r="4324" spans="1:7" x14ac:dyDescent="0.15">
      <c r="A4324" s="14"/>
      <c r="B4324" s="14"/>
      <c r="C4324" s="14"/>
      <c r="D4324" s="14"/>
      <c r="E4324" s="16"/>
      <c r="G4324" s="17"/>
    </row>
    <row r="4325" spans="1:7" x14ac:dyDescent="0.15">
      <c r="A4325" s="14"/>
      <c r="B4325" s="14"/>
      <c r="C4325" s="14"/>
      <c r="D4325" s="14"/>
      <c r="E4325" s="16"/>
      <c r="G4325" s="17"/>
    </row>
    <row r="4326" spans="1:7" x14ac:dyDescent="0.15">
      <c r="A4326" s="14"/>
      <c r="B4326" s="14"/>
      <c r="C4326" s="14"/>
      <c r="D4326" s="14"/>
      <c r="E4326" s="16"/>
      <c r="G4326" s="17"/>
    </row>
    <row r="4327" spans="1:7" x14ac:dyDescent="0.15">
      <c r="A4327" s="14"/>
      <c r="B4327" s="14"/>
      <c r="C4327" s="14"/>
      <c r="D4327" s="14"/>
      <c r="E4327" s="16"/>
      <c r="G4327" s="17"/>
    </row>
    <row r="4328" spans="1:7" x14ac:dyDescent="0.15">
      <c r="A4328" s="14"/>
      <c r="B4328" s="14"/>
      <c r="C4328" s="14"/>
      <c r="D4328" s="14"/>
      <c r="E4328" s="16"/>
      <c r="G4328" s="17"/>
    </row>
    <row r="4329" spans="1:7" x14ac:dyDescent="0.15">
      <c r="A4329" s="14"/>
      <c r="B4329" s="14"/>
      <c r="C4329" s="14"/>
      <c r="D4329" s="14"/>
      <c r="E4329" s="16"/>
      <c r="G4329" s="17"/>
    </row>
    <row r="4330" spans="1:7" x14ac:dyDescent="0.15">
      <c r="A4330" s="14"/>
      <c r="B4330" s="14"/>
      <c r="C4330" s="14"/>
      <c r="D4330" s="14"/>
      <c r="E4330" s="16"/>
      <c r="G4330" s="17"/>
    </row>
    <row r="4331" spans="1:7" x14ac:dyDescent="0.15">
      <c r="A4331" s="14"/>
      <c r="B4331" s="14"/>
      <c r="C4331" s="14"/>
      <c r="D4331" s="14"/>
      <c r="E4331" s="16"/>
      <c r="G4331" s="17"/>
    </row>
    <row r="4332" spans="1:7" x14ac:dyDescent="0.15">
      <c r="A4332" s="14"/>
      <c r="B4332" s="14"/>
      <c r="C4332" s="14"/>
      <c r="D4332" s="14"/>
      <c r="E4332" s="16"/>
      <c r="G4332" s="17"/>
    </row>
    <row r="4333" spans="1:7" x14ac:dyDescent="0.15">
      <c r="A4333" s="14"/>
      <c r="B4333" s="14"/>
      <c r="C4333" s="14"/>
      <c r="D4333" s="14"/>
      <c r="E4333" s="16"/>
      <c r="G4333" s="17"/>
    </row>
    <row r="4334" spans="1:7" x14ac:dyDescent="0.15">
      <c r="A4334" s="14"/>
      <c r="B4334" s="14"/>
      <c r="C4334" s="14"/>
      <c r="D4334" s="14"/>
      <c r="E4334" s="16"/>
      <c r="G4334" s="17"/>
    </row>
    <row r="4335" spans="1:7" x14ac:dyDescent="0.15">
      <c r="A4335" s="14"/>
      <c r="B4335" s="14"/>
      <c r="C4335" s="14"/>
      <c r="D4335" s="14"/>
      <c r="E4335" s="16"/>
      <c r="G4335" s="17"/>
    </row>
    <row r="4336" spans="1:7" x14ac:dyDescent="0.15">
      <c r="A4336" s="14"/>
      <c r="B4336" s="14"/>
      <c r="C4336" s="14"/>
      <c r="D4336" s="14"/>
      <c r="E4336" s="16"/>
      <c r="G4336" s="17"/>
    </row>
    <row r="4337" spans="1:7" x14ac:dyDescent="0.15">
      <c r="A4337" s="14"/>
      <c r="B4337" s="14"/>
      <c r="C4337" s="14"/>
      <c r="D4337" s="14"/>
      <c r="E4337" s="16"/>
      <c r="G4337" s="17"/>
    </row>
    <row r="4338" spans="1:7" x14ac:dyDescent="0.15">
      <c r="A4338" s="14"/>
      <c r="B4338" s="14"/>
      <c r="C4338" s="14"/>
      <c r="D4338" s="14"/>
      <c r="E4338" s="16"/>
      <c r="G4338" s="17"/>
    </row>
    <row r="4339" spans="1:7" x14ac:dyDescent="0.15">
      <c r="A4339" s="14"/>
      <c r="B4339" s="14"/>
      <c r="C4339" s="14"/>
      <c r="D4339" s="14"/>
      <c r="E4339" s="16"/>
      <c r="G4339" s="17"/>
    </row>
    <row r="4340" spans="1:7" x14ac:dyDescent="0.15">
      <c r="A4340" s="14"/>
      <c r="B4340" s="14"/>
      <c r="C4340" s="14"/>
      <c r="D4340" s="14"/>
      <c r="E4340" s="16"/>
      <c r="G4340" s="17"/>
    </row>
    <row r="4341" spans="1:7" x14ac:dyDescent="0.15">
      <c r="A4341" s="16"/>
      <c r="B4341" s="16"/>
      <c r="C4341" s="16"/>
      <c r="D4341" s="16"/>
      <c r="E4341" s="16"/>
      <c r="G4341" s="17"/>
    </row>
    <row r="4342" spans="1:7" x14ac:dyDescent="0.15">
      <c r="A4342" s="16"/>
      <c r="B4342" s="16"/>
      <c r="C4342" s="16"/>
      <c r="D4342" s="16"/>
      <c r="E4342" s="16"/>
      <c r="G4342" s="17"/>
    </row>
    <row r="4343" spans="1:7" x14ac:dyDescent="0.15">
      <c r="A4343" s="16"/>
      <c r="B4343" s="16"/>
      <c r="C4343" s="16"/>
      <c r="D4343" s="16"/>
      <c r="E4343" s="16"/>
      <c r="G4343" s="17"/>
    </row>
    <row r="4344" spans="1:7" x14ac:dyDescent="0.15">
      <c r="A4344" s="16"/>
      <c r="B4344" s="16"/>
      <c r="C4344" s="16"/>
      <c r="D4344" s="16"/>
      <c r="E4344" s="16"/>
      <c r="G4344" s="17"/>
    </row>
    <row r="4345" spans="1:7" x14ac:dyDescent="0.15">
      <c r="A4345" s="16"/>
      <c r="B4345" s="16"/>
      <c r="C4345" s="16"/>
      <c r="D4345" s="16"/>
      <c r="E4345" s="16"/>
      <c r="G4345" s="17"/>
    </row>
    <row r="4346" spans="1:7" x14ac:dyDescent="0.15">
      <c r="A4346" s="16"/>
      <c r="B4346" s="16"/>
      <c r="C4346" s="16"/>
      <c r="D4346" s="16"/>
      <c r="E4346" s="16"/>
      <c r="G4346" s="17"/>
    </row>
    <row r="4347" spans="1:7" x14ac:dyDescent="0.15">
      <c r="A4347" s="16"/>
      <c r="B4347" s="16"/>
      <c r="C4347" s="16"/>
      <c r="D4347" s="16"/>
      <c r="E4347" s="16"/>
      <c r="G4347" s="17"/>
    </row>
    <row r="4348" spans="1:7" x14ac:dyDescent="0.15">
      <c r="A4348" s="16"/>
      <c r="B4348" s="16"/>
      <c r="C4348" s="16"/>
      <c r="D4348" s="16"/>
      <c r="E4348" s="16"/>
      <c r="G4348" s="17"/>
    </row>
    <row r="4349" spans="1:7" x14ac:dyDescent="0.15">
      <c r="A4349" s="16"/>
      <c r="B4349" s="16"/>
      <c r="C4349" s="16"/>
      <c r="D4349" s="16"/>
      <c r="E4349" s="16"/>
      <c r="G4349" s="17"/>
    </row>
    <row r="4350" spans="1:7" x14ac:dyDescent="0.15">
      <c r="A4350" s="16"/>
      <c r="B4350" s="16"/>
      <c r="C4350" s="16"/>
      <c r="D4350" s="16"/>
      <c r="E4350" s="16"/>
      <c r="G4350" s="17"/>
    </row>
    <row r="4351" spans="1:7" x14ac:dyDescent="0.15">
      <c r="A4351" s="16"/>
      <c r="B4351" s="16"/>
      <c r="C4351" s="16"/>
      <c r="D4351" s="16"/>
      <c r="E4351" s="16"/>
      <c r="G4351" s="17"/>
    </row>
    <row r="4352" spans="1:7" x14ac:dyDescent="0.15">
      <c r="A4352" s="16"/>
      <c r="B4352" s="16"/>
      <c r="C4352" s="16"/>
      <c r="D4352" s="16"/>
      <c r="E4352" s="16"/>
      <c r="G4352" s="17"/>
    </row>
    <row r="4353" spans="1:7" x14ac:dyDescent="0.15">
      <c r="A4353" s="16"/>
      <c r="B4353" s="16"/>
      <c r="C4353" s="16"/>
      <c r="D4353" s="16"/>
      <c r="E4353" s="16"/>
      <c r="G4353" s="17"/>
    </row>
    <row r="4354" spans="1:7" x14ac:dyDescent="0.15">
      <c r="A4354" s="16"/>
      <c r="B4354" s="16"/>
      <c r="C4354" s="16"/>
      <c r="D4354" s="16"/>
      <c r="E4354" s="16"/>
      <c r="G4354" s="17"/>
    </row>
    <row r="4355" spans="1:7" x14ac:dyDescent="0.15">
      <c r="A4355" s="16"/>
      <c r="B4355" s="16"/>
      <c r="C4355" s="16"/>
      <c r="D4355" s="16"/>
      <c r="E4355" s="16"/>
      <c r="G4355" s="17"/>
    </row>
    <row r="4356" spans="1:7" x14ac:dyDescent="0.15">
      <c r="A4356" s="16"/>
      <c r="B4356" s="16"/>
      <c r="C4356" s="16"/>
      <c r="D4356" s="16"/>
      <c r="E4356" s="16"/>
      <c r="G4356" s="17"/>
    </row>
    <row r="4357" spans="1:7" x14ac:dyDescent="0.15">
      <c r="A4357" s="16"/>
      <c r="B4357" s="16"/>
      <c r="C4357" s="16"/>
      <c r="D4357" s="16"/>
      <c r="E4357" s="16"/>
      <c r="G4357" s="17"/>
    </row>
    <row r="4358" spans="1:7" x14ac:dyDescent="0.15">
      <c r="A4358" s="16"/>
      <c r="B4358" s="16"/>
      <c r="C4358" s="16"/>
      <c r="D4358" s="16"/>
      <c r="E4358" s="16"/>
      <c r="G4358" s="17"/>
    </row>
    <row r="4359" spans="1:7" x14ac:dyDescent="0.15">
      <c r="A4359" s="16"/>
      <c r="B4359" s="16"/>
      <c r="C4359" s="16"/>
      <c r="D4359" s="16"/>
      <c r="E4359" s="16"/>
      <c r="G4359" s="17"/>
    </row>
    <row r="4360" spans="1:7" x14ac:dyDescent="0.15">
      <c r="A4360" s="16"/>
      <c r="B4360" s="16"/>
      <c r="C4360" s="16"/>
      <c r="D4360" s="16"/>
      <c r="E4360" s="16"/>
      <c r="G4360" s="17"/>
    </row>
    <row r="4361" spans="1:7" x14ac:dyDescent="0.15">
      <c r="A4361" s="16"/>
      <c r="B4361" s="16"/>
      <c r="C4361" s="16"/>
      <c r="D4361" s="16"/>
      <c r="E4361" s="16"/>
      <c r="G4361" s="17"/>
    </row>
    <row r="4362" spans="1:7" x14ac:dyDescent="0.15">
      <c r="A4362" s="16"/>
      <c r="B4362" s="16"/>
      <c r="C4362" s="16"/>
      <c r="D4362" s="16"/>
      <c r="E4362" s="16"/>
      <c r="G4362" s="17"/>
    </row>
    <row r="4363" spans="1:7" x14ac:dyDescent="0.15">
      <c r="A4363" s="16"/>
      <c r="B4363" s="16"/>
      <c r="C4363" s="16"/>
      <c r="D4363" s="16"/>
      <c r="E4363" s="16"/>
      <c r="G4363" s="17"/>
    </row>
    <row r="4364" spans="1:7" x14ac:dyDescent="0.15">
      <c r="A4364" s="16"/>
      <c r="B4364" s="16"/>
      <c r="C4364" s="16"/>
      <c r="D4364" s="16"/>
      <c r="E4364" s="16"/>
      <c r="G4364" s="17"/>
    </row>
    <row r="4365" spans="1:7" x14ac:dyDescent="0.15">
      <c r="A4365" s="16"/>
      <c r="B4365" s="16"/>
      <c r="C4365" s="16"/>
      <c r="D4365" s="16"/>
      <c r="E4365" s="16"/>
      <c r="G4365" s="17"/>
    </row>
    <row r="4366" spans="1:7" x14ac:dyDescent="0.15">
      <c r="A4366" s="16"/>
      <c r="B4366" s="16"/>
      <c r="C4366" s="16"/>
      <c r="D4366" s="16"/>
      <c r="E4366" s="16"/>
      <c r="G4366" s="17"/>
    </row>
    <row r="4367" spans="1:7" x14ac:dyDescent="0.15">
      <c r="A4367" s="16"/>
      <c r="B4367" s="16"/>
      <c r="C4367" s="16"/>
      <c r="D4367" s="16"/>
      <c r="E4367" s="16"/>
      <c r="G4367" s="17"/>
    </row>
    <row r="4368" spans="1:7" x14ac:dyDescent="0.15">
      <c r="A4368" s="16"/>
      <c r="B4368" s="16"/>
      <c r="C4368" s="16"/>
      <c r="D4368" s="16"/>
      <c r="E4368" s="16"/>
      <c r="G4368" s="17"/>
    </row>
    <row r="4369" spans="1:7" x14ac:dyDescent="0.15">
      <c r="A4369" s="16"/>
      <c r="B4369" s="16"/>
      <c r="C4369" s="16"/>
      <c r="D4369" s="16"/>
      <c r="E4369" s="16"/>
      <c r="G4369" s="17"/>
    </row>
    <row r="4370" spans="1:7" x14ac:dyDescent="0.15">
      <c r="A4370" s="16"/>
      <c r="B4370" s="16"/>
      <c r="C4370" s="16"/>
      <c r="D4370" s="16"/>
      <c r="E4370" s="16"/>
      <c r="G4370" s="17"/>
    </row>
    <row r="4371" spans="1:7" x14ac:dyDescent="0.15">
      <c r="A4371" s="16"/>
      <c r="B4371" s="16"/>
      <c r="C4371" s="16"/>
      <c r="D4371" s="16"/>
      <c r="E4371" s="16"/>
      <c r="G4371" s="17"/>
    </row>
    <row r="4372" spans="1:7" x14ac:dyDescent="0.15">
      <c r="A4372" s="16"/>
      <c r="B4372" s="16"/>
      <c r="C4372" s="16"/>
      <c r="D4372" s="16"/>
      <c r="E4372" s="16"/>
      <c r="G4372" s="17"/>
    </row>
    <row r="4373" spans="1:7" x14ac:dyDescent="0.15">
      <c r="A4373" s="16"/>
      <c r="B4373" s="16"/>
      <c r="C4373" s="16"/>
      <c r="D4373" s="16"/>
      <c r="E4373" s="16"/>
      <c r="G4373" s="17"/>
    </row>
    <row r="4374" spans="1:7" x14ac:dyDescent="0.15">
      <c r="A4374" s="16"/>
      <c r="B4374" s="16"/>
      <c r="C4374" s="16"/>
      <c r="D4374" s="16"/>
      <c r="E4374" s="16"/>
      <c r="G4374" s="17"/>
    </row>
    <row r="4375" spans="1:7" x14ac:dyDescent="0.15">
      <c r="A4375" s="16"/>
      <c r="B4375" s="16"/>
      <c r="C4375" s="16"/>
      <c r="D4375" s="16"/>
      <c r="E4375" s="16"/>
      <c r="G4375" s="17"/>
    </row>
    <row r="4376" spans="1:7" x14ac:dyDescent="0.15">
      <c r="A4376" s="16"/>
      <c r="B4376" s="16"/>
      <c r="C4376" s="16"/>
      <c r="D4376" s="16"/>
      <c r="E4376" s="16"/>
      <c r="G4376" s="17"/>
    </row>
    <row r="4377" spans="1:7" x14ac:dyDescent="0.15">
      <c r="A4377" s="16"/>
      <c r="B4377" s="16"/>
      <c r="C4377" s="16"/>
      <c r="D4377" s="16"/>
      <c r="E4377" s="16"/>
      <c r="G4377" s="17"/>
    </row>
    <row r="4378" spans="1:7" x14ac:dyDescent="0.15">
      <c r="A4378" s="16"/>
      <c r="B4378" s="16"/>
      <c r="C4378" s="16"/>
      <c r="D4378" s="16"/>
      <c r="E4378" s="16"/>
      <c r="G4378" s="17"/>
    </row>
    <row r="4379" spans="1:7" x14ac:dyDescent="0.15">
      <c r="A4379" s="16"/>
      <c r="B4379" s="16"/>
      <c r="C4379" s="16"/>
      <c r="D4379" s="16"/>
      <c r="E4379" s="16"/>
      <c r="G4379" s="17"/>
    </row>
    <row r="4380" spans="1:7" x14ac:dyDescent="0.15">
      <c r="A4380" s="16"/>
      <c r="B4380" s="16"/>
      <c r="C4380" s="16"/>
      <c r="D4380" s="16"/>
      <c r="E4380" s="16"/>
      <c r="G4380" s="17"/>
    </row>
    <row r="4381" spans="1:7" x14ac:dyDescent="0.15">
      <c r="A4381" s="16"/>
      <c r="B4381" s="16"/>
      <c r="C4381" s="16"/>
      <c r="D4381" s="16"/>
      <c r="E4381" s="16"/>
      <c r="G4381" s="17"/>
    </row>
    <row r="4382" spans="1:7" x14ac:dyDescent="0.15">
      <c r="A4382" s="16"/>
      <c r="B4382" s="16"/>
      <c r="C4382" s="16"/>
      <c r="D4382" s="16"/>
      <c r="E4382" s="16"/>
      <c r="G4382" s="17"/>
    </row>
    <row r="4383" spans="1:7" x14ac:dyDescent="0.15">
      <c r="A4383" s="16"/>
      <c r="B4383" s="16"/>
      <c r="C4383" s="16"/>
      <c r="D4383" s="16"/>
      <c r="E4383" s="16"/>
      <c r="G4383" s="17"/>
    </row>
    <row r="4384" spans="1:7" x14ac:dyDescent="0.15">
      <c r="A4384" s="16"/>
      <c r="B4384" s="16"/>
      <c r="C4384" s="16"/>
      <c r="D4384" s="16"/>
      <c r="E4384" s="16"/>
      <c r="G4384" s="17"/>
    </row>
    <row r="4385" spans="1:7" x14ac:dyDescent="0.15">
      <c r="A4385" s="16"/>
      <c r="B4385" s="16"/>
      <c r="C4385" s="16"/>
      <c r="D4385" s="16"/>
      <c r="E4385" s="16"/>
      <c r="G4385" s="17"/>
    </row>
    <row r="4386" spans="1:7" x14ac:dyDescent="0.15">
      <c r="A4386" s="16"/>
      <c r="B4386" s="16"/>
      <c r="C4386" s="16"/>
      <c r="D4386" s="16"/>
      <c r="E4386" s="16"/>
      <c r="G4386" s="17"/>
    </row>
    <row r="4387" spans="1:7" x14ac:dyDescent="0.15">
      <c r="A4387" s="16"/>
      <c r="B4387" s="16"/>
      <c r="C4387" s="16"/>
      <c r="D4387" s="16"/>
      <c r="E4387" s="16"/>
      <c r="G4387" s="17"/>
    </row>
    <row r="4388" spans="1:7" x14ac:dyDescent="0.15">
      <c r="A4388" s="16"/>
      <c r="B4388" s="16"/>
      <c r="C4388" s="16"/>
      <c r="D4388" s="16"/>
      <c r="E4388" s="16"/>
      <c r="G4388" s="17"/>
    </row>
    <row r="4389" spans="1:7" x14ac:dyDescent="0.15">
      <c r="A4389" s="16"/>
      <c r="B4389" s="16"/>
      <c r="C4389" s="16"/>
      <c r="D4389" s="16"/>
      <c r="E4389" s="16"/>
      <c r="G4389" s="17"/>
    </row>
    <row r="4390" spans="1:7" x14ac:dyDescent="0.15">
      <c r="A4390" s="16"/>
      <c r="B4390" s="16"/>
      <c r="C4390" s="16"/>
      <c r="D4390" s="16"/>
      <c r="E4390" s="16"/>
      <c r="G4390" s="17"/>
    </row>
    <row r="4391" spans="1:7" x14ac:dyDescent="0.15">
      <c r="A4391" s="16"/>
      <c r="B4391" s="16"/>
      <c r="C4391" s="16"/>
      <c r="D4391" s="16"/>
      <c r="E4391" s="16"/>
      <c r="G4391" s="17"/>
    </row>
    <row r="4392" spans="1:7" x14ac:dyDescent="0.15">
      <c r="A4392" s="16"/>
      <c r="B4392" s="16"/>
      <c r="C4392" s="16"/>
      <c r="D4392" s="16"/>
      <c r="E4392" s="16"/>
      <c r="G4392" s="17"/>
    </row>
    <row r="4393" spans="1:7" x14ac:dyDescent="0.15">
      <c r="A4393" s="16"/>
      <c r="B4393" s="16"/>
      <c r="C4393" s="16"/>
      <c r="D4393" s="16"/>
      <c r="E4393" s="16"/>
      <c r="G4393" s="17"/>
    </row>
    <row r="4394" spans="1:7" x14ac:dyDescent="0.15">
      <c r="A4394" s="16"/>
      <c r="B4394" s="16"/>
      <c r="C4394" s="16"/>
      <c r="D4394" s="16"/>
      <c r="E4394" s="16"/>
      <c r="G4394" s="17"/>
    </row>
    <row r="4395" spans="1:7" x14ac:dyDescent="0.15">
      <c r="A4395" s="16"/>
      <c r="B4395" s="16"/>
      <c r="C4395" s="16"/>
      <c r="D4395" s="16"/>
      <c r="E4395" s="16"/>
      <c r="G4395" s="17"/>
    </row>
    <row r="4396" spans="1:7" x14ac:dyDescent="0.15">
      <c r="A4396" s="16"/>
      <c r="B4396" s="16"/>
      <c r="C4396" s="16"/>
      <c r="D4396" s="16"/>
      <c r="E4396" s="16"/>
      <c r="G4396" s="17"/>
    </row>
    <row r="4397" spans="1:7" x14ac:dyDescent="0.15">
      <c r="A4397" s="16"/>
      <c r="B4397" s="16"/>
      <c r="C4397" s="16"/>
      <c r="D4397" s="16"/>
      <c r="E4397" s="16"/>
      <c r="G4397" s="17"/>
    </row>
    <row r="4398" spans="1:7" x14ac:dyDescent="0.15">
      <c r="A4398" s="16"/>
      <c r="B4398" s="16"/>
      <c r="C4398" s="16"/>
      <c r="D4398" s="16"/>
      <c r="E4398" s="16"/>
      <c r="G4398" s="17"/>
    </row>
    <row r="4399" spans="1:7" x14ac:dyDescent="0.15">
      <c r="A4399" s="16"/>
      <c r="B4399" s="16"/>
      <c r="C4399" s="16"/>
      <c r="D4399" s="16"/>
      <c r="E4399" s="16"/>
      <c r="G4399" s="17"/>
    </row>
    <row r="4400" spans="1:7" x14ac:dyDescent="0.15">
      <c r="A4400" s="16"/>
      <c r="B4400" s="16"/>
      <c r="C4400" s="16"/>
      <c r="D4400" s="16"/>
      <c r="E4400" s="16"/>
      <c r="G4400" s="17"/>
    </row>
    <row r="4401" spans="1:7" x14ac:dyDescent="0.15">
      <c r="A4401" s="16"/>
      <c r="B4401" s="16"/>
      <c r="C4401" s="16"/>
      <c r="D4401" s="16"/>
      <c r="E4401" s="16"/>
      <c r="G4401" s="17"/>
    </row>
    <row r="4402" spans="1:7" x14ac:dyDescent="0.15">
      <c r="A4402" s="16"/>
      <c r="B4402" s="16"/>
      <c r="C4402" s="16"/>
      <c r="D4402" s="16"/>
      <c r="E4402" s="16"/>
      <c r="G4402" s="17"/>
    </row>
    <row r="4403" spans="1:7" x14ac:dyDescent="0.15">
      <c r="A4403" s="16"/>
      <c r="B4403" s="16"/>
      <c r="C4403" s="16"/>
      <c r="D4403" s="16"/>
      <c r="E4403" s="16"/>
      <c r="G4403" s="17"/>
    </row>
    <row r="4404" spans="1:7" x14ac:dyDescent="0.15">
      <c r="A4404" s="16"/>
      <c r="B4404" s="16"/>
      <c r="C4404" s="16"/>
      <c r="D4404" s="16"/>
      <c r="E4404" s="16"/>
      <c r="G4404" s="17"/>
    </row>
    <row r="4405" spans="1:7" x14ac:dyDescent="0.15">
      <c r="A4405" s="16"/>
      <c r="B4405" s="16"/>
      <c r="C4405" s="16"/>
      <c r="D4405" s="16"/>
      <c r="E4405" s="16"/>
      <c r="G4405" s="17"/>
    </row>
    <row r="4406" spans="1:7" x14ac:dyDescent="0.15">
      <c r="A4406" s="16"/>
      <c r="B4406" s="16"/>
      <c r="C4406" s="16"/>
      <c r="D4406" s="16"/>
      <c r="E4406" s="16"/>
      <c r="G4406" s="17"/>
    </row>
    <row r="4407" spans="1:7" x14ac:dyDescent="0.15">
      <c r="A4407" s="16"/>
      <c r="B4407" s="16"/>
      <c r="C4407" s="16"/>
      <c r="D4407" s="16"/>
      <c r="E4407" s="16"/>
      <c r="G4407" s="17"/>
    </row>
    <row r="4408" spans="1:7" x14ac:dyDescent="0.15">
      <c r="A4408" s="16"/>
      <c r="B4408" s="16"/>
      <c r="C4408" s="16"/>
      <c r="D4408" s="16"/>
      <c r="E4408" s="16"/>
      <c r="G4408" s="17"/>
    </row>
    <row r="4409" spans="1:7" x14ac:dyDescent="0.15">
      <c r="A4409" s="16"/>
      <c r="B4409" s="16"/>
      <c r="C4409" s="16"/>
      <c r="D4409" s="16"/>
      <c r="E4409" s="16"/>
      <c r="G4409" s="17"/>
    </row>
    <row r="4410" spans="1:7" x14ac:dyDescent="0.15">
      <c r="A4410" s="16"/>
      <c r="B4410" s="16"/>
      <c r="C4410" s="16"/>
      <c r="D4410" s="16"/>
      <c r="E4410" s="16"/>
      <c r="G4410" s="17"/>
    </row>
    <row r="4411" spans="1:7" x14ac:dyDescent="0.15">
      <c r="A4411" s="16"/>
      <c r="B4411" s="16"/>
      <c r="C4411" s="16"/>
      <c r="D4411" s="16"/>
      <c r="E4411" s="16"/>
      <c r="G4411" s="17"/>
    </row>
    <row r="4412" spans="1:7" x14ac:dyDescent="0.15">
      <c r="A4412" s="16"/>
      <c r="B4412" s="16"/>
      <c r="C4412" s="16"/>
      <c r="D4412" s="16"/>
      <c r="E4412" s="16"/>
      <c r="G4412" s="17"/>
    </row>
    <row r="4413" spans="1:7" x14ac:dyDescent="0.15">
      <c r="A4413" s="16"/>
      <c r="B4413" s="16"/>
      <c r="C4413" s="16"/>
      <c r="D4413" s="16"/>
      <c r="E4413" s="16"/>
      <c r="G4413" s="17"/>
    </row>
    <row r="4414" spans="1:7" x14ac:dyDescent="0.15">
      <c r="A4414" s="16"/>
      <c r="B4414" s="16"/>
      <c r="C4414" s="16"/>
      <c r="D4414" s="16"/>
      <c r="E4414" s="16"/>
      <c r="G4414" s="17"/>
    </row>
    <row r="4415" spans="1:7" x14ac:dyDescent="0.15">
      <c r="A4415" s="16"/>
      <c r="B4415" s="16"/>
      <c r="C4415" s="16"/>
      <c r="D4415" s="16"/>
      <c r="E4415" s="16"/>
      <c r="G4415" s="17"/>
    </row>
    <row r="4416" spans="1:7" x14ac:dyDescent="0.15">
      <c r="A4416" s="16"/>
      <c r="B4416" s="16"/>
      <c r="C4416" s="16"/>
      <c r="D4416" s="16"/>
      <c r="E4416" s="16"/>
      <c r="G4416" s="17"/>
    </row>
    <row r="4417" spans="1:7" x14ac:dyDescent="0.15">
      <c r="A4417" s="16"/>
      <c r="B4417" s="16"/>
      <c r="C4417" s="16"/>
      <c r="D4417" s="16"/>
      <c r="E4417" s="16"/>
      <c r="G4417" s="17"/>
    </row>
    <row r="4418" spans="1:7" x14ac:dyDescent="0.15">
      <c r="A4418" s="16"/>
      <c r="B4418" s="16"/>
      <c r="C4418" s="16"/>
      <c r="D4418" s="16"/>
      <c r="E4418" s="16"/>
      <c r="G4418" s="17"/>
    </row>
    <row r="4419" spans="1:7" x14ac:dyDescent="0.15">
      <c r="A4419" s="16"/>
      <c r="B4419" s="16"/>
      <c r="C4419" s="16"/>
      <c r="D4419" s="16"/>
      <c r="E4419" s="16"/>
      <c r="G4419" s="17"/>
    </row>
    <row r="4420" spans="1:7" x14ac:dyDescent="0.15">
      <c r="A4420" s="16"/>
      <c r="B4420" s="16"/>
      <c r="C4420" s="16"/>
      <c r="D4420" s="16"/>
      <c r="E4420" s="16"/>
      <c r="G4420" s="17"/>
    </row>
    <row r="4421" spans="1:7" x14ac:dyDescent="0.15">
      <c r="A4421" s="16"/>
      <c r="B4421" s="16"/>
      <c r="C4421" s="16"/>
      <c r="D4421" s="16"/>
      <c r="E4421" s="16"/>
      <c r="G4421" s="17"/>
    </row>
    <row r="4422" spans="1:7" x14ac:dyDescent="0.15">
      <c r="A4422" s="16"/>
      <c r="B4422" s="16"/>
      <c r="C4422" s="16"/>
      <c r="D4422" s="16"/>
      <c r="E4422" s="16"/>
      <c r="G4422" s="17"/>
    </row>
    <row r="4423" spans="1:7" x14ac:dyDescent="0.15">
      <c r="A4423" s="16"/>
      <c r="B4423" s="16"/>
      <c r="C4423" s="16"/>
      <c r="D4423" s="16"/>
      <c r="E4423" s="16"/>
      <c r="G4423" s="17"/>
    </row>
    <row r="4424" spans="1:7" x14ac:dyDescent="0.15">
      <c r="A4424" s="16"/>
      <c r="B4424" s="16"/>
      <c r="C4424" s="16"/>
      <c r="D4424" s="16"/>
      <c r="E4424" s="16"/>
      <c r="G4424" s="17"/>
    </row>
    <row r="4425" spans="1:7" x14ac:dyDescent="0.15">
      <c r="A4425" s="16"/>
      <c r="B4425" s="16"/>
      <c r="C4425" s="16"/>
      <c r="D4425" s="16"/>
      <c r="E4425" s="16"/>
      <c r="G4425" s="17"/>
    </row>
    <row r="4426" spans="1:7" x14ac:dyDescent="0.15">
      <c r="A4426" s="16"/>
      <c r="B4426" s="16"/>
      <c r="C4426" s="16"/>
      <c r="D4426" s="16"/>
      <c r="E4426" s="16"/>
      <c r="G4426" s="17"/>
    </row>
    <row r="4427" spans="1:7" x14ac:dyDescent="0.15">
      <c r="A4427" s="16"/>
      <c r="B4427" s="16"/>
      <c r="C4427" s="16"/>
      <c r="D4427" s="16"/>
      <c r="E4427" s="16"/>
      <c r="G4427" s="17"/>
    </row>
    <row r="4428" spans="1:7" x14ac:dyDescent="0.15">
      <c r="A4428" s="16"/>
      <c r="B4428" s="16"/>
      <c r="C4428" s="16"/>
      <c r="D4428" s="16"/>
      <c r="E4428" s="16"/>
      <c r="G4428" s="17"/>
    </row>
    <row r="4429" spans="1:7" x14ac:dyDescent="0.15">
      <c r="A4429" s="16"/>
      <c r="B4429" s="16"/>
      <c r="C4429" s="16"/>
      <c r="D4429" s="16"/>
      <c r="E4429" s="16"/>
      <c r="G4429" s="17"/>
    </row>
    <row r="4430" spans="1:7" x14ac:dyDescent="0.15">
      <c r="A4430" s="16"/>
      <c r="B4430" s="16"/>
      <c r="C4430" s="16"/>
      <c r="D4430" s="16"/>
      <c r="E4430" s="16"/>
      <c r="G4430" s="17"/>
    </row>
    <row r="4431" spans="1:7" x14ac:dyDescent="0.15">
      <c r="A4431" s="16"/>
      <c r="B4431" s="16"/>
      <c r="C4431" s="16"/>
      <c r="D4431" s="16"/>
      <c r="E4431" s="16"/>
      <c r="G4431" s="17"/>
    </row>
    <row r="4432" spans="1:7" x14ac:dyDescent="0.15">
      <c r="A4432" s="16"/>
      <c r="B4432" s="16"/>
      <c r="C4432" s="16"/>
      <c r="D4432" s="16"/>
      <c r="E4432" s="16"/>
      <c r="G4432" s="17"/>
    </row>
    <row r="4433" spans="1:7" x14ac:dyDescent="0.15">
      <c r="A4433" s="16"/>
      <c r="B4433" s="16"/>
      <c r="C4433" s="16"/>
      <c r="D4433" s="16"/>
      <c r="E4433" s="16"/>
      <c r="G4433" s="17"/>
    </row>
    <row r="4434" spans="1:7" x14ac:dyDescent="0.15">
      <c r="A4434" s="16"/>
      <c r="B4434" s="16"/>
      <c r="C4434" s="16"/>
      <c r="D4434" s="16"/>
      <c r="E4434" s="16"/>
      <c r="G4434" s="17"/>
    </row>
    <row r="4435" spans="1:7" x14ac:dyDescent="0.15">
      <c r="A4435" s="16"/>
      <c r="B4435" s="16"/>
      <c r="C4435" s="16"/>
      <c r="D4435" s="16"/>
      <c r="E4435" s="16"/>
      <c r="G4435" s="17"/>
    </row>
    <row r="4436" spans="1:7" x14ac:dyDescent="0.15">
      <c r="A4436" s="16"/>
      <c r="B4436" s="16"/>
      <c r="C4436" s="16"/>
      <c r="D4436" s="16"/>
      <c r="E4436" s="16"/>
      <c r="G4436" s="17"/>
    </row>
    <row r="4437" spans="1:7" x14ac:dyDescent="0.15">
      <c r="A4437" s="16"/>
      <c r="B4437" s="16"/>
      <c r="C4437" s="16"/>
      <c r="D4437" s="16"/>
      <c r="E4437" s="16"/>
      <c r="G4437" s="17"/>
    </row>
    <row r="4438" spans="1:7" x14ac:dyDescent="0.15">
      <c r="A4438" s="16"/>
      <c r="B4438" s="16"/>
      <c r="C4438" s="16"/>
      <c r="D4438" s="16"/>
      <c r="E4438" s="16"/>
      <c r="G4438" s="17"/>
    </row>
    <row r="4439" spans="1:7" x14ac:dyDescent="0.15">
      <c r="A4439" s="16"/>
      <c r="B4439" s="16"/>
      <c r="C4439" s="16"/>
      <c r="D4439" s="16"/>
      <c r="E4439" s="16"/>
      <c r="G4439" s="17"/>
    </row>
    <row r="4440" spans="1:7" x14ac:dyDescent="0.15">
      <c r="A4440" s="16"/>
      <c r="B4440" s="16"/>
      <c r="C4440" s="16"/>
      <c r="D4440" s="16"/>
      <c r="E4440" s="16"/>
      <c r="G4440" s="17"/>
    </row>
    <row r="4441" spans="1:7" x14ac:dyDescent="0.15">
      <c r="A4441" s="16"/>
      <c r="B4441" s="16"/>
      <c r="C4441" s="16"/>
      <c r="D4441" s="16"/>
      <c r="E4441" s="16"/>
      <c r="G4441" s="17"/>
    </row>
    <row r="4442" spans="1:7" x14ac:dyDescent="0.15">
      <c r="A4442" s="16"/>
      <c r="B4442" s="16"/>
      <c r="C4442" s="16"/>
      <c r="D4442" s="16"/>
      <c r="E4442" s="16"/>
      <c r="G4442" s="17"/>
    </row>
    <row r="4443" spans="1:7" x14ac:dyDescent="0.15">
      <c r="A4443" s="16"/>
      <c r="B4443" s="16"/>
      <c r="C4443" s="16"/>
      <c r="D4443" s="16"/>
      <c r="E4443" s="16"/>
      <c r="G4443" s="17"/>
    </row>
    <row r="4444" spans="1:7" x14ac:dyDescent="0.15">
      <c r="A4444" s="16"/>
      <c r="B4444" s="16"/>
      <c r="C4444" s="16"/>
      <c r="D4444" s="16"/>
      <c r="E4444" s="16"/>
      <c r="G4444" s="17"/>
    </row>
    <row r="4445" spans="1:7" x14ac:dyDescent="0.15">
      <c r="A4445" s="16"/>
      <c r="B4445" s="16"/>
      <c r="C4445" s="16"/>
      <c r="D4445" s="16"/>
      <c r="E4445" s="16"/>
      <c r="G4445" s="17"/>
    </row>
    <row r="4446" spans="1:7" x14ac:dyDescent="0.15">
      <c r="A4446" s="16"/>
      <c r="B4446" s="16"/>
      <c r="C4446" s="16"/>
      <c r="D4446" s="16"/>
      <c r="E4446" s="16"/>
      <c r="G4446" s="17"/>
    </row>
    <row r="4447" spans="1:7" x14ac:dyDescent="0.15">
      <c r="A4447" s="16"/>
      <c r="B4447" s="16"/>
      <c r="C4447" s="16"/>
      <c r="D4447" s="16"/>
      <c r="E4447" s="16"/>
      <c r="G4447" s="17"/>
    </row>
    <row r="4448" spans="1:7" x14ac:dyDescent="0.15">
      <c r="A4448" s="16"/>
      <c r="B4448" s="16"/>
      <c r="C4448" s="16"/>
      <c r="D4448" s="16"/>
      <c r="E4448" s="16"/>
      <c r="G4448" s="17"/>
    </row>
    <row r="4449" spans="1:7" x14ac:dyDescent="0.15">
      <c r="A4449" s="16"/>
      <c r="B4449" s="16"/>
      <c r="C4449" s="16"/>
      <c r="D4449" s="16"/>
      <c r="E4449" s="16"/>
      <c r="G4449" s="17"/>
    </row>
    <row r="4450" spans="1:7" x14ac:dyDescent="0.15">
      <c r="A4450" s="16"/>
      <c r="B4450" s="16"/>
      <c r="C4450" s="16"/>
      <c r="D4450" s="16"/>
      <c r="E4450" s="16"/>
      <c r="G4450" s="17"/>
    </row>
    <row r="4451" spans="1:7" x14ac:dyDescent="0.15">
      <c r="A4451" s="16"/>
      <c r="B4451" s="16"/>
      <c r="C4451" s="16"/>
      <c r="D4451" s="16"/>
      <c r="E4451" s="16"/>
      <c r="G4451" s="17"/>
    </row>
    <row r="4452" spans="1:7" x14ac:dyDescent="0.15">
      <c r="A4452" s="16"/>
      <c r="B4452" s="16"/>
      <c r="C4452" s="16"/>
      <c r="D4452" s="16"/>
      <c r="E4452" s="16"/>
      <c r="G4452" s="17"/>
    </row>
    <row r="4453" spans="1:7" x14ac:dyDescent="0.15">
      <c r="A4453" s="16"/>
      <c r="B4453" s="16"/>
      <c r="C4453" s="16"/>
      <c r="D4453" s="16"/>
      <c r="E4453" s="16"/>
      <c r="G4453" s="17"/>
    </row>
    <row r="4454" spans="1:7" x14ac:dyDescent="0.15">
      <c r="A4454" s="16"/>
      <c r="B4454" s="16"/>
      <c r="C4454" s="16"/>
      <c r="D4454" s="16"/>
      <c r="E4454" s="16"/>
      <c r="G4454" s="17"/>
    </row>
    <row r="4455" spans="1:7" x14ac:dyDescent="0.15">
      <c r="A4455" s="16"/>
      <c r="B4455" s="16"/>
      <c r="C4455" s="16"/>
      <c r="D4455" s="16"/>
      <c r="E4455" s="16"/>
      <c r="G4455" s="17"/>
    </row>
    <row r="4456" spans="1:7" x14ac:dyDescent="0.15">
      <c r="A4456" s="16"/>
      <c r="B4456" s="16"/>
      <c r="C4456" s="16"/>
      <c r="D4456" s="16"/>
      <c r="E4456" s="16"/>
      <c r="G4456" s="17"/>
    </row>
    <row r="4457" spans="1:7" x14ac:dyDescent="0.15">
      <c r="A4457" s="16"/>
      <c r="B4457" s="16"/>
      <c r="C4457" s="16"/>
      <c r="D4457" s="16"/>
      <c r="E4457" s="16"/>
      <c r="G4457" s="17"/>
    </row>
    <row r="4458" spans="1:7" x14ac:dyDescent="0.15">
      <c r="A4458" s="16"/>
      <c r="B4458" s="16"/>
      <c r="C4458" s="16"/>
      <c r="D4458" s="16"/>
      <c r="E4458" s="16"/>
      <c r="G4458" s="17"/>
    </row>
    <row r="4459" spans="1:7" x14ac:dyDescent="0.15">
      <c r="A4459" s="16"/>
      <c r="B4459" s="16"/>
      <c r="C4459" s="16"/>
      <c r="D4459" s="16"/>
      <c r="E4459" s="16"/>
      <c r="G4459" s="17"/>
    </row>
    <row r="4460" spans="1:7" x14ac:dyDescent="0.15">
      <c r="A4460" s="16"/>
      <c r="B4460" s="16"/>
      <c r="C4460" s="16"/>
      <c r="D4460" s="16"/>
      <c r="E4460" s="16"/>
      <c r="G4460" s="17"/>
    </row>
    <row r="4461" spans="1:7" x14ac:dyDescent="0.15">
      <c r="A4461" s="16"/>
      <c r="B4461" s="16"/>
      <c r="C4461" s="16"/>
      <c r="D4461" s="16"/>
      <c r="E4461" s="16"/>
      <c r="G4461" s="17"/>
    </row>
    <row r="4462" spans="1:7" x14ac:dyDescent="0.15">
      <c r="A4462" s="16"/>
      <c r="B4462" s="16"/>
      <c r="C4462" s="16"/>
      <c r="D4462" s="16"/>
      <c r="E4462" s="16"/>
    </row>
    <row r="4463" spans="1:7" x14ac:dyDescent="0.15">
      <c r="A4463" s="16"/>
      <c r="B4463" s="16"/>
      <c r="C4463" s="16"/>
      <c r="D4463" s="16"/>
      <c r="E4463" s="16"/>
    </row>
    <row r="4464" spans="1:7" x14ac:dyDescent="0.15">
      <c r="A4464" s="16"/>
      <c r="B4464" s="16"/>
      <c r="C4464" s="16"/>
      <c r="D4464" s="16"/>
      <c r="E4464" s="16"/>
    </row>
    <row r="4465" spans="1:5" x14ac:dyDescent="0.15">
      <c r="A4465" s="16"/>
      <c r="B4465" s="16"/>
      <c r="C4465" s="16"/>
      <c r="D4465" s="16"/>
      <c r="E4465" s="16"/>
    </row>
    <row r="4466" spans="1:5" x14ac:dyDescent="0.15">
      <c r="A4466" s="16"/>
      <c r="B4466" s="16"/>
      <c r="C4466" s="16"/>
      <c r="D4466" s="16"/>
      <c r="E4466" s="16"/>
    </row>
    <row r="4467" spans="1:5" x14ac:dyDescent="0.15">
      <c r="A4467" s="16"/>
      <c r="B4467" s="16"/>
      <c r="C4467" s="16"/>
      <c r="D4467" s="16"/>
      <c r="E4467" s="16"/>
    </row>
    <row r="4468" spans="1:5" x14ac:dyDescent="0.15">
      <c r="A4468" s="16"/>
      <c r="B4468" s="16"/>
      <c r="C4468" s="16"/>
      <c r="D4468" s="16"/>
      <c r="E4468" s="16"/>
    </row>
    <row r="4469" spans="1:5" x14ac:dyDescent="0.15">
      <c r="A4469" s="16"/>
      <c r="B4469" s="16"/>
      <c r="C4469" s="16"/>
      <c r="D4469" s="16"/>
      <c r="E4469" s="16"/>
    </row>
    <row r="4470" spans="1:5" x14ac:dyDescent="0.15">
      <c r="A4470" s="16"/>
      <c r="B4470" s="16"/>
      <c r="C4470" s="16"/>
      <c r="D4470" s="16"/>
      <c r="E4470" s="16"/>
    </row>
    <row r="4471" spans="1:5" x14ac:dyDescent="0.15">
      <c r="A4471" s="16"/>
      <c r="B4471" s="16"/>
      <c r="C4471" s="16"/>
      <c r="D4471" s="16"/>
      <c r="E4471" s="16"/>
    </row>
    <row r="4472" spans="1:5" x14ac:dyDescent="0.15">
      <c r="A4472" s="16"/>
      <c r="B4472" s="16"/>
      <c r="C4472" s="16"/>
      <c r="D4472" s="16"/>
      <c r="E4472" s="16"/>
    </row>
    <row r="4473" spans="1:5" x14ac:dyDescent="0.15">
      <c r="A4473" s="16"/>
      <c r="B4473" s="16"/>
      <c r="C4473" s="16"/>
      <c r="D4473" s="16"/>
      <c r="E4473" s="16"/>
    </row>
    <row r="4474" spans="1:5" x14ac:dyDescent="0.15">
      <c r="A4474" s="16"/>
      <c r="B4474" s="16"/>
      <c r="C4474" s="16"/>
      <c r="D4474" s="16"/>
      <c r="E4474" s="16"/>
    </row>
    <row r="4475" spans="1:5" x14ac:dyDescent="0.15">
      <c r="A4475" s="16"/>
      <c r="B4475" s="16"/>
      <c r="C4475" s="16"/>
      <c r="D4475" s="16"/>
      <c r="E4475" s="16"/>
    </row>
    <row r="4476" spans="1:5" x14ac:dyDescent="0.15">
      <c r="A4476" s="16"/>
      <c r="B4476" s="16"/>
      <c r="C4476" s="16"/>
      <c r="D4476" s="16"/>
      <c r="E4476" s="16"/>
    </row>
    <row r="4477" spans="1:5" x14ac:dyDescent="0.15">
      <c r="A4477" s="16"/>
      <c r="B4477" s="16"/>
      <c r="C4477" s="16"/>
      <c r="D4477" s="16"/>
      <c r="E4477" s="16"/>
    </row>
    <row r="4478" spans="1:5" x14ac:dyDescent="0.15">
      <c r="A4478" s="16"/>
      <c r="B4478" s="16"/>
      <c r="C4478" s="16"/>
      <c r="D4478" s="16"/>
      <c r="E4478" s="16"/>
    </row>
    <row r="4479" spans="1:5" x14ac:dyDescent="0.15">
      <c r="A4479" s="16"/>
      <c r="B4479" s="16"/>
      <c r="C4479" s="16"/>
      <c r="D4479" s="16"/>
      <c r="E4479" s="16"/>
    </row>
    <row r="4480" spans="1:5" x14ac:dyDescent="0.15">
      <c r="A4480" s="16"/>
      <c r="B4480" s="16"/>
      <c r="C4480" s="16"/>
      <c r="D4480" s="16"/>
      <c r="E4480" s="16"/>
    </row>
    <row r="4481" spans="1:5" x14ac:dyDescent="0.15">
      <c r="A4481" s="16"/>
      <c r="B4481" s="16"/>
      <c r="C4481" s="16"/>
      <c r="D4481" s="16"/>
      <c r="E4481" s="16"/>
    </row>
    <row r="4482" spans="1:5" x14ac:dyDescent="0.15">
      <c r="A4482" s="16"/>
      <c r="B4482" s="16"/>
      <c r="C4482" s="16"/>
      <c r="D4482" s="16"/>
      <c r="E4482" s="16"/>
    </row>
    <row r="4483" spans="1:5" x14ac:dyDescent="0.15">
      <c r="A4483" s="16"/>
      <c r="B4483" s="16"/>
      <c r="C4483" s="16"/>
      <c r="D4483" s="16"/>
      <c r="E4483" s="16"/>
    </row>
    <row r="4484" spans="1:5" x14ac:dyDescent="0.15">
      <c r="A4484" s="16"/>
      <c r="B4484" s="16"/>
      <c r="C4484" s="16"/>
      <c r="D4484" s="16"/>
      <c r="E4484" s="16"/>
    </row>
    <row r="4485" spans="1:5" x14ac:dyDescent="0.15">
      <c r="A4485" s="16"/>
      <c r="B4485" s="16"/>
      <c r="C4485" s="16"/>
      <c r="D4485" s="16"/>
      <c r="E4485" s="16"/>
    </row>
    <row r="4486" spans="1:5" x14ac:dyDescent="0.15">
      <c r="A4486" s="16"/>
      <c r="B4486" s="16"/>
      <c r="C4486" s="16"/>
      <c r="D4486" s="16"/>
      <c r="E4486" s="16"/>
    </row>
    <row r="4487" spans="1:5" x14ac:dyDescent="0.15">
      <c r="A4487" s="16"/>
      <c r="B4487" s="16"/>
      <c r="C4487" s="16"/>
      <c r="D4487" s="16"/>
      <c r="E4487" s="16"/>
    </row>
    <row r="4488" spans="1:5" x14ac:dyDescent="0.15">
      <c r="A4488" s="16"/>
      <c r="B4488" s="16"/>
      <c r="C4488" s="16"/>
      <c r="D4488" s="16"/>
      <c r="E4488" s="16"/>
    </row>
    <row r="4489" spans="1:5" x14ac:dyDescent="0.15">
      <c r="A4489" s="16"/>
      <c r="B4489" s="16"/>
      <c r="C4489" s="16"/>
      <c r="D4489" s="16"/>
      <c r="E4489" s="16"/>
    </row>
    <row r="4490" spans="1:5" x14ac:dyDescent="0.15">
      <c r="A4490" s="16"/>
      <c r="B4490" s="16"/>
      <c r="C4490" s="16"/>
      <c r="D4490" s="16"/>
      <c r="E4490" s="16"/>
    </row>
    <row r="4491" spans="1:5" x14ac:dyDescent="0.15">
      <c r="A4491" s="16"/>
      <c r="B4491" s="16"/>
      <c r="C4491" s="16"/>
      <c r="D4491" s="16"/>
      <c r="E4491" s="16"/>
    </row>
    <row r="4492" spans="1:5" x14ac:dyDescent="0.15">
      <c r="A4492" s="16"/>
      <c r="B4492" s="16"/>
      <c r="C4492" s="16"/>
      <c r="D4492" s="16"/>
      <c r="E4492" s="16"/>
    </row>
    <row r="4493" spans="1:5" x14ac:dyDescent="0.15">
      <c r="A4493" s="16"/>
      <c r="B4493" s="16"/>
      <c r="C4493" s="16"/>
      <c r="D4493" s="16"/>
      <c r="E4493" s="16"/>
    </row>
    <row r="4494" spans="1:5" x14ac:dyDescent="0.15">
      <c r="A4494" s="16"/>
      <c r="B4494" s="16"/>
      <c r="C4494" s="16"/>
      <c r="D4494" s="16"/>
      <c r="E4494" s="16"/>
    </row>
    <row r="4495" spans="1:5" x14ac:dyDescent="0.15">
      <c r="A4495" s="16"/>
      <c r="B4495" s="16"/>
      <c r="C4495" s="16"/>
      <c r="D4495" s="16"/>
      <c r="E4495" s="16"/>
    </row>
    <row r="4496" spans="1:5" x14ac:dyDescent="0.15">
      <c r="A4496" s="16"/>
      <c r="B4496" s="16"/>
      <c r="C4496" s="16"/>
      <c r="D4496" s="16"/>
      <c r="E4496" s="16"/>
    </row>
    <row r="4497" spans="1:5" x14ac:dyDescent="0.15">
      <c r="A4497" s="16"/>
      <c r="B4497" s="16"/>
      <c r="C4497" s="16"/>
      <c r="D4497" s="16"/>
      <c r="E4497" s="16"/>
    </row>
    <row r="4498" spans="1:5" x14ac:dyDescent="0.15">
      <c r="A4498" s="16"/>
      <c r="B4498" s="16"/>
      <c r="C4498" s="16"/>
      <c r="D4498" s="16"/>
      <c r="E4498" s="16"/>
    </row>
    <row r="4499" spans="1:5" x14ac:dyDescent="0.15">
      <c r="A4499" s="16"/>
      <c r="B4499" s="16"/>
      <c r="C4499" s="16"/>
      <c r="D4499" s="16"/>
      <c r="E4499" s="16"/>
    </row>
    <row r="4500" spans="1:5" x14ac:dyDescent="0.15">
      <c r="A4500" s="16"/>
      <c r="B4500" s="16"/>
      <c r="C4500" s="16"/>
      <c r="D4500" s="16"/>
      <c r="E4500" s="16"/>
    </row>
    <row r="4501" spans="1:5" x14ac:dyDescent="0.15">
      <c r="A4501" s="16"/>
      <c r="B4501" s="16"/>
      <c r="C4501" s="16"/>
      <c r="D4501" s="16"/>
      <c r="E4501" s="16"/>
    </row>
    <row r="4502" spans="1:5" x14ac:dyDescent="0.15">
      <c r="A4502" s="16"/>
      <c r="B4502" s="16"/>
      <c r="C4502" s="16"/>
      <c r="D4502" s="16"/>
      <c r="E4502" s="16"/>
    </row>
    <row r="4503" spans="1:5" x14ac:dyDescent="0.15">
      <c r="A4503" s="16"/>
      <c r="B4503" s="16"/>
      <c r="C4503" s="16"/>
      <c r="D4503" s="16"/>
      <c r="E4503" s="16"/>
    </row>
    <row r="4504" spans="1:5" x14ac:dyDescent="0.15">
      <c r="A4504" s="16"/>
      <c r="B4504" s="16"/>
      <c r="C4504" s="16"/>
      <c r="D4504" s="16"/>
      <c r="E4504" s="16"/>
    </row>
    <row r="4505" spans="1:5" x14ac:dyDescent="0.15">
      <c r="A4505" s="16"/>
      <c r="B4505" s="16"/>
      <c r="C4505" s="16"/>
      <c r="D4505" s="16"/>
      <c r="E4505" s="16"/>
    </row>
    <row r="4506" spans="1:5" x14ac:dyDescent="0.15">
      <c r="A4506" s="16"/>
      <c r="B4506" s="16"/>
      <c r="C4506" s="16"/>
      <c r="D4506" s="16"/>
      <c r="E4506" s="16"/>
    </row>
    <row r="4507" spans="1:5" x14ac:dyDescent="0.15">
      <c r="A4507" s="16"/>
      <c r="B4507" s="16"/>
      <c r="C4507" s="16"/>
      <c r="D4507" s="16"/>
      <c r="E4507" s="16"/>
    </row>
    <row r="4508" spans="1:5" x14ac:dyDescent="0.15">
      <c r="A4508" s="16"/>
      <c r="B4508" s="16"/>
      <c r="C4508" s="16"/>
      <c r="D4508" s="16"/>
      <c r="E4508" s="16"/>
    </row>
    <row r="4509" spans="1:5" x14ac:dyDescent="0.15">
      <c r="A4509" s="16"/>
      <c r="B4509" s="16"/>
      <c r="C4509" s="16"/>
      <c r="D4509" s="16"/>
      <c r="E4509" s="16"/>
    </row>
    <row r="4510" spans="1:5" x14ac:dyDescent="0.15">
      <c r="A4510" s="16"/>
      <c r="B4510" s="16"/>
      <c r="C4510" s="16"/>
      <c r="D4510" s="16"/>
      <c r="E4510" s="16"/>
    </row>
    <row r="4511" spans="1:5" x14ac:dyDescent="0.15">
      <c r="A4511" s="16"/>
      <c r="B4511" s="16"/>
      <c r="C4511" s="16"/>
      <c r="D4511" s="16"/>
      <c r="E4511" s="16"/>
    </row>
    <row r="4512" spans="1:5" x14ac:dyDescent="0.15">
      <c r="A4512" s="16"/>
      <c r="B4512" s="16"/>
      <c r="C4512" s="16"/>
      <c r="D4512" s="16"/>
      <c r="E4512" s="16"/>
    </row>
    <row r="4513" spans="1:5" x14ac:dyDescent="0.15">
      <c r="A4513" s="16"/>
      <c r="B4513" s="16"/>
      <c r="C4513" s="16"/>
      <c r="D4513" s="16"/>
      <c r="E4513" s="16"/>
    </row>
    <row r="4514" spans="1:5" x14ac:dyDescent="0.15">
      <c r="A4514" s="16"/>
      <c r="B4514" s="16"/>
      <c r="C4514" s="16"/>
      <c r="D4514" s="16"/>
      <c r="E4514" s="16"/>
    </row>
    <row r="4515" spans="1:5" x14ac:dyDescent="0.15">
      <c r="A4515" s="16"/>
      <c r="B4515" s="16"/>
      <c r="C4515" s="16"/>
      <c r="D4515" s="16"/>
      <c r="E4515" s="16"/>
    </row>
    <row r="4516" spans="1:5" x14ac:dyDescent="0.15">
      <c r="A4516" s="16"/>
      <c r="B4516" s="16"/>
      <c r="C4516" s="16"/>
      <c r="D4516" s="16"/>
      <c r="E4516" s="16"/>
    </row>
    <row r="4517" spans="1:5" x14ac:dyDescent="0.15">
      <c r="A4517" s="16"/>
      <c r="B4517" s="16"/>
      <c r="C4517" s="16"/>
      <c r="D4517" s="16"/>
      <c r="E4517" s="16"/>
    </row>
    <row r="4518" spans="1:5" x14ac:dyDescent="0.15">
      <c r="A4518" s="16"/>
      <c r="B4518" s="16"/>
      <c r="C4518" s="16"/>
      <c r="D4518" s="16"/>
      <c r="E4518" s="16"/>
    </row>
    <row r="4519" spans="1:5" x14ac:dyDescent="0.15">
      <c r="A4519" s="16"/>
      <c r="B4519" s="16"/>
      <c r="C4519" s="16"/>
      <c r="D4519" s="16"/>
      <c r="E4519" s="16"/>
    </row>
    <row r="4520" spans="1:5" x14ac:dyDescent="0.15">
      <c r="A4520" s="16"/>
      <c r="B4520" s="16"/>
      <c r="C4520" s="16"/>
      <c r="D4520" s="16"/>
      <c r="E4520" s="16"/>
    </row>
    <row r="4521" spans="1:5" x14ac:dyDescent="0.15">
      <c r="A4521" s="16"/>
      <c r="B4521" s="16"/>
      <c r="C4521" s="16"/>
      <c r="D4521" s="16"/>
      <c r="E4521" s="16"/>
    </row>
    <row r="4522" spans="1:5" x14ac:dyDescent="0.15">
      <c r="A4522" s="16"/>
      <c r="B4522" s="16"/>
      <c r="C4522" s="16"/>
      <c r="D4522" s="16"/>
      <c r="E4522" s="16"/>
    </row>
    <row r="4523" spans="1:5" x14ac:dyDescent="0.15">
      <c r="A4523" s="16"/>
      <c r="B4523" s="16"/>
      <c r="C4523" s="16"/>
      <c r="D4523" s="16"/>
      <c r="E4523" s="16"/>
    </row>
    <row r="4524" spans="1:5" x14ac:dyDescent="0.15">
      <c r="A4524" s="16"/>
      <c r="B4524" s="16"/>
      <c r="C4524" s="16"/>
      <c r="D4524" s="16"/>
      <c r="E4524" s="16"/>
    </row>
    <row r="4525" spans="1:5" x14ac:dyDescent="0.15">
      <c r="A4525" s="16"/>
      <c r="B4525" s="16"/>
      <c r="C4525" s="16"/>
      <c r="D4525" s="16"/>
      <c r="E4525" s="16"/>
    </row>
    <row r="4526" spans="1:5" x14ac:dyDescent="0.15">
      <c r="A4526" s="16"/>
      <c r="B4526" s="16"/>
      <c r="C4526" s="16"/>
      <c r="D4526" s="16"/>
      <c r="E4526" s="16"/>
    </row>
    <row r="4527" spans="1:5" x14ac:dyDescent="0.15">
      <c r="A4527" s="16"/>
      <c r="B4527" s="16"/>
      <c r="C4527" s="16"/>
      <c r="D4527" s="16"/>
      <c r="E4527" s="16"/>
    </row>
    <row r="4528" spans="1:5" x14ac:dyDescent="0.15">
      <c r="A4528" s="16"/>
      <c r="B4528" s="16"/>
      <c r="C4528" s="16"/>
      <c r="D4528" s="16"/>
      <c r="E4528" s="16"/>
    </row>
    <row r="4529" spans="1:5" x14ac:dyDescent="0.15">
      <c r="A4529" s="16"/>
      <c r="B4529" s="16"/>
      <c r="C4529" s="16"/>
      <c r="D4529" s="16"/>
      <c r="E4529" s="16"/>
    </row>
    <row r="4530" spans="1:5" x14ac:dyDescent="0.15">
      <c r="A4530" s="16"/>
      <c r="B4530" s="16"/>
      <c r="C4530" s="16"/>
      <c r="D4530" s="16"/>
      <c r="E4530" s="16"/>
    </row>
    <row r="4531" spans="1:5" x14ac:dyDescent="0.15">
      <c r="A4531" s="16"/>
      <c r="B4531" s="16"/>
      <c r="C4531" s="16"/>
      <c r="D4531" s="16"/>
      <c r="E4531" s="16"/>
    </row>
    <row r="4532" spans="1:5" x14ac:dyDescent="0.15">
      <c r="A4532" s="16"/>
      <c r="B4532" s="16"/>
      <c r="C4532" s="16"/>
      <c r="D4532" s="16"/>
      <c r="E4532" s="16"/>
    </row>
    <row r="4533" spans="1:5" x14ac:dyDescent="0.15">
      <c r="A4533" s="16"/>
      <c r="B4533" s="16"/>
      <c r="C4533" s="16"/>
      <c r="D4533" s="16"/>
      <c r="E4533" s="16"/>
    </row>
    <row r="4534" spans="1:5" x14ac:dyDescent="0.15">
      <c r="A4534" s="16"/>
      <c r="B4534" s="16"/>
      <c r="C4534" s="16"/>
      <c r="D4534" s="16"/>
      <c r="E4534" s="16"/>
    </row>
    <row r="4535" spans="1:5" x14ac:dyDescent="0.15">
      <c r="A4535" s="16"/>
      <c r="B4535" s="16"/>
      <c r="C4535" s="16"/>
      <c r="D4535" s="16"/>
      <c r="E4535" s="16"/>
    </row>
    <row r="4536" spans="1:5" x14ac:dyDescent="0.15">
      <c r="A4536" s="16"/>
      <c r="B4536" s="16"/>
      <c r="C4536" s="16"/>
      <c r="D4536" s="16"/>
      <c r="E4536" s="16"/>
    </row>
    <row r="4537" spans="1:5" x14ac:dyDescent="0.15">
      <c r="A4537" s="16"/>
      <c r="B4537" s="16"/>
      <c r="C4537" s="16"/>
      <c r="D4537" s="16"/>
      <c r="E4537" s="16"/>
    </row>
    <row r="4538" spans="1:5" x14ac:dyDescent="0.15">
      <c r="A4538" s="16"/>
      <c r="B4538" s="16"/>
      <c r="C4538" s="16"/>
      <c r="D4538" s="16"/>
      <c r="E4538" s="16"/>
    </row>
    <row r="4539" spans="1:5" x14ac:dyDescent="0.15">
      <c r="A4539" s="16"/>
      <c r="B4539" s="16"/>
      <c r="C4539" s="16"/>
      <c r="D4539" s="16"/>
      <c r="E4539" s="16"/>
    </row>
    <row r="4540" spans="1:5" x14ac:dyDescent="0.15">
      <c r="A4540" s="16"/>
      <c r="B4540" s="16"/>
      <c r="C4540" s="16"/>
      <c r="D4540" s="16"/>
      <c r="E4540" s="16"/>
    </row>
    <row r="4541" spans="1:5" x14ac:dyDescent="0.15">
      <c r="A4541" s="16"/>
      <c r="B4541" s="16"/>
      <c r="C4541" s="16"/>
      <c r="D4541" s="16"/>
      <c r="E4541" s="16"/>
    </row>
    <row r="4542" spans="1:5" x14ac:dyDescent="0.15">
      <c r="A4542" s="16"/>
      <c r="B4542" s="16"/>
      <c r="C4542" s="16"/>
      <c r="D4542" s="16"/>
      <c r="E4542" s="16"/>
    </row>
    <row r="4543" spans="1:5" x14ac:dyDescent="0.15">
      <c r="A4543" s="16"/>
      <c r="B4543" s="16"/>
      <c r="C4543" s="16"/>
      <c r="D4543" s="16"/>
      <c r="E4543" s="16"/>
    </row>
    <row r="4544" spans="1:5" x14ac:dyDescent="0.15">
      <c r="A4544" s="16"/>
      <c r="B4544" s="16"/>
      <c r="C4544" s="16"/>
      <c r="D4544" s="16"/>
      <c r="E4544" s="16"/>
    </row>
    <row r="4545" spans="1:5" x14ac:dyDescent="0.15">
      <c r="A4545" s="16"/>
      <c r="B4545" s="16"/>
      <c r="C4545" s="16"/>
      <c r="D4545" s="16"/>
      <c r="E4545" s="16"/>
    </row>
    <row r="4546" spans="1:5" x14ac:dyDescent="0.15">
      <c r="A4546" s="16"/>
      <c r="B4546" s="16"/>
      <c r="C4546" s="16"/>
      <c r="D4546" s="16"/>
      <c r="E4546" s="16"/>
    </row>
    <row r="4547" spans="1:5" x14ac:dyDescent="0.15">
      <c r="A4547" s="16"/>
      <c r="B4547" s="16"/>
      <c r="C4547" s="16"/>
      <c r="D4547" s="16"/>
      <c r="E4547" s="16"/>
    </row>
    <row r="4548" spans="1:5" x14ac:dyDescent="0.15">
      <c r="A4548" s="16"/>
      <c r="B4548" s="16"/>
      <c r="C4548" s="16"/>
      <c r="D4548" s="16"/>
      <c r="E4548" s="16"/>
    </row>
    <row r="4549" spans="1:5" x14ac:dyDescent="0.15">
      <c r="A4549" s="16"/>
      <c r="B4549" s="16"/>
      <c r="C4549" s="16"/>
      <c r="D4549" s="16"/>
      <c r="E4549" s="16"/>
    </row>
    <row r="4550" spans="1:5" x14ac:dyDescent="0.15">
      <c r="A4550" s="16"/>
      <c r="B4550" s="16"/>
      <c r="C4550" s="16"/>
      <c r="D4550" s="16"/>
      <c r="E4550" s="16"/>
    </row>
    <row r="4551" spans="1:5" x14ac:dyDescent="0.15">
      <c r="A4551" s="16"/>
      <c r="B4551" s="16"/>
      <c r="C4551" s="16"/>
      <c r="D4551" s="16"/>
      <c r="E4551" s="16"/>
    </row>
    <row r="4552" spans="1:5" x14ac:dyDescent="0.15">
      <c r="A4552" s="16"/>
      <c r="B4552" s="16"/>
      <c r="C4552" s="16"/>
      <c r="D4552" s="16"/>
      <c r="E4552" s="16"/>
    </row>
    <row r="4553" spans="1:5" x14ac:dyDescent="0.15">
      <c r="A4553" s="16"/>
      <c r="B4553" s="16"/>
      <c r="C4553" s="16"/>
      <c r="D4553" s="16"/>
      <c r="E4553" s="16"/>
    </row>
    <row r="4554" spans="1:5" x14ac:dyDescent="0.15">
      <c r="A4554" s="16"/>
      <c r="B4554" s="16"/>
      <c r="C4554" s="16"/>
      <c r="D4554" s="16"/>
      <c r="E4554" s="16"/>
    </row>
    <row r="4555" spans="1:5" x14ac:dyDescent="0.15">
      <c r="A4555" s="16"/>
      <c r="B4555" s="16"/>
      <c r="C4555" s="16"/>
      <c r="D4555" s="16"/>
      <c r="E4555" s="16"/>
    </row>
    <row r="4556" spans="1:5" x14ac:dyDescent="0.15">
      <c r="A4556" s="16"/>
      <c r="B4556" s="16"/>
      <c r="C4556" s="16"/>
      <c r="D4556" s="16"/>
      <c r="E4556" s="16"/>
    </row>
    <row r="4557" spans="1:5" x14ac:dyDescent="0.15">
      <c r="A4557" s="16"/>
      <c r="B4557" s="16"/>
      <c r="C4557" s="16"/>
      <c r="D4557" s="16"/>
      <c r="E4557" s="16"/>
    </row>
    <row r="4558" spans="1:5" x14ac:dyDescent="0.15">
      <c r="A4558" s="16"/>
      <c r="B4558" s="16"/>
      <c r="C4558" s="16"/>
      <c r="D4558" s="16"/>
      <c r="E4558" s="16"/>
    </row>
    <row r="4559" spans="1:5" x14ac:dyDescent="0.15">
      <c r="A4559" s="16"/>
      <c r="B4559" s="16"/>
      <c r="C4559" s="16"/>
      <c r="D4559" s="16"/>
      <c r="E4559" s="16"/>
    </row>
    <row r="4560" spans="1:5" x14ac:dyDescent="0.15">
      <c r="A4560" s="16"/>
      <c r="B4560" s="16"/>
      <c r="C4560" s="16"/>
      <c r="D4560" s="16"/>
      <c r="E4560" s="16"/>
    </row>
    <row r="4561" spans="1:5" x14ac:dyDescent="0.15">
      <c r="A4561" s="16"/>
      <c r="B4561" s="16"/>
      <c r="C4561" s="16"/>
      <c r="D4561" s="16"/>
      <c r="E4561" s="16"/>
    </row>
    <row r="4562" spans="1:5" x14ac:dyDescent="0.15">
      <c r="A4562" s="16"/>
      <c r="B4562" s="16"/>
      <c r="C4562" s="16"/>
      <c r="D4562" s="16"/>
      <c r="E4562" s="16"/>
    </row>
    <row r="4563" spans="1:5" x14ac:dyDescent="0.15">
      <c r="A4563" s="16"/>
      <c r="B4563" s="16"/>
      <c r="C4563" s="16"/>
      <c r="D4563" s="16"/>
      <c r="E4563" s="16"/>
    </row>
    <row r="4564" spans="1:5" x14ac:dyDescent="0.15">
      <c r="A4564" s="16"/>
      <c r="B4564" s="16"/>
      <c r="C4564" s="16"/>
      <c r="D4564" s="16"/>
      <c r="E4564" s="16"/>
    </row>
    <row r="4565" spans="1:5" x14ac:dyDescent="0.15">
      <c r="A4565" s="16"/>
      <c r="B4565" s="16"/>
      <c r="C4565" s="16"/>
      <c r="D4565" s="16"/>
      <c r="E4565" s="16"/>
    </row>
    <row r="4566" spans="1:5" x14ac:dyDescent="0.15">
      <c r="A4566" s="16"/>
      <c r="B4566" s="16"/>
      <c r="C4566" s="16"/>
      <c r="D4566" s="16"/>
      <c r="E4566" s="16"/>
    </row>
    <row r="4567" spans="1:5" x14ac:dyDescent="0.15">
      <c r="A4567" s="16"/>
      <c r="B4567" s="16"/>
      <c r="C4567" s="16"/>
      <c r="D4567" s="16"/>
      <c r="E4567" s="16"/>
    </row>
    <row r="4568" spans="1:5" x14ac:dyDescent="0.15">
      <c r="A4568" s="16"/>
      <c r="B4568" s="16"/>
      <c r="C4568" s="16"/>
      <c r="D4568" s="16"/>
      <c r="E4568" s="16"/>
    </row>
    <row r="4569" spans="1:5" x14ac:dyDescent="0.15">
      <c r="A4569" s="16"/>
      <c r="B4569" s="16"/>
      <c r="C4569" s="16"/>
      <c r="D4569" s="16"/>
      <c r="E4569" s="16"/>
    </row>
    <row r="4570" spans="1:5" x14ac:dyDescent="0.15">
      <c r="A4570" s="16"/>
      <c r="B4570" s="16"/>
      <c r="C4570" s="16"/>
      <c r="D4570" s="16"/>
      <c r="E4570" s="16"/>
    </row>
    <row r="4571" spans="1:5" x14ac:dyDescent="0.15">
      <c r="A4571" s="16"/>
      <c r="B4571" s="16"/>
      <c r="C4571" s="16"/>
      <c r="D4571" s="16"/>
      <c r="E4571" s="16"/>
    </row>
    <row r="4572" spans="1:5" x14ac:dyDescent="0.15">
      <c r="A4572" s="16"/>
      <c r="B4572" s="16"/>
      <c r="C4572" s="16"/>
      <c r="D4572" s="16"/>
      <c r="E4572" s="16"/>
    </row>
    <row r="4573" spans="1:5" x14ac:dyDescent="0.15">
      <c r="A4573" s="16"/>
      <c r="B4573" s="16"/>
      <c r="C4573" s="16"/>
      <c r="D4573" s="16"/>
      <c r="E4573" s="16"/>
    </row>
    <row r="4574" spans="1:5" x14ac:dyDescent="0.15">
      <c r="A4574" s="16"/>
      <c r="B4574" s="16"/>
      <c r="C4574" s="16"/>
      <c r="D4574" s="16"/>
      <c r="E4574" s="16"/>
    </row>
    <row r="4575" spans="1:5" x14ac:dyDescent="0.15">
      <c r="A4575" s="16"/>
      <c r="B4575" s="16"/>
      <c r="C4575" s="16"/>
      <c r="D4575" s="16"/>
      <c r="E4575" s="16"/>
    </row>
    <row r="4576" spans="1:5" x14ac:dyDescent="0.15">
      <c r="A4576" s="16"/>
      <c r="B4576" s="16"/>
      <c r="C4576" s="16"/>
      <c r="D4576" s="16"/>
      <c r="E4576" s="16"/>
    </row>
    <row r="4577" spans="1:5" x14ac:dyDescent="0.15">
      <c r="A4577" s="16"/>
      <c r="B4577" s="16"/>
      <c r="C4577" s="16"/>
      <c r="D4577" s="16"/>
      <c r="E4577" s="16"/>
    </row>
    <row r="4578" spans="1:5" x14ac:dyDescent="0.15">
      <c r="A4578" s="16"/>
      <c r="B4578" s="16"/>
      <c r="C4578" s="16"/>
      <c r="D4578" s="16"/>
      <c r="E4578" s="16"/>
    </row>
    <row r="4579" spans="1:5" x14ac:dyDescent="0.15">
      <c r="A4579" s="16"/>
      <c r="B4579" s="16"/>
      <c r="C4579" s="16"/>
      <c r="D4579" s="16"/>
      <c r="E4579" s="16"/>
    </row>
    <row r="4580" spans="1:5" x14ac:dyDescent="0.15">
      <c r="A4580" s="16"/>
      <c r="B4580" s="16"/>
      <c r="C4580" s="16"/>
      <c r="D4580" s="16"/>
      <c r="E4580" s="16"/>
    </row>
    <row r="4581" spans="1:5" x14ac:dyDescent="0.15">
      <c r="A4581" s="16"/>
      <c r="B4581" s="16"/>
      <c r="C4581" s="16"/>
      <c r="D4581" s="16"/>
      <c r="E4581" s="16"/>
    </row>
    <row r="4582" spans="1:5" x14ac:dyDescent="0.15">
      <c r="A4582" s="16"/>
      <c r="B4582" s="16"/>
      <c r="C4582" s="16"/>
      <c r="D4582" s="16"/>
      <c r="E4582" s="16"/>
    </row>
    <row r="4583" spans="1:5" x14ac:dyDescent="0.15">
      <c r="A4583" s="16"/>
      <c r="B4583" s="16"/>
      <c r="C4583" s="16"/>
      <c r="D4583" s="16"/>
      <c r="E4583" s="16"/>
    </row>
    <row r="4584" spans="1:5" x14ac:dyDescent="0.15">
      <c r="A4584" s="16"/>
      <c r="B4584" s="16"/>
      <c r="C4584" s="16"/>
      <c r="D4584" s="16"/>
      <c r="E4584" s="16"/>
    </row>
    <row r="4585" spans="1:5" x14ac:dyDescent="0.15">
      <c r="A4585" s="16"/>
      <c r="B4585" s="16"/>
      <c r="C4585" s="16"/>
      <c r="D4585" s="16"/>
      <c r="E4585" s="16"/>
    </row>
    <row r="4586" spans="1:5" x14ac:dyDescent="0.15">
      <c r="A4586" s="16"/>
      <c r="B4586" s="16"/>
      <c r="C4586" s="16"/>
      <c r="D4586" s="16"/>
      <c r="E4586" s="16"/>
    </row>
    <row r="4587" spans="1:5" x14ac:dyDescent="0.15">
      <c r="A4587" s="16"/>
      <c r="B4587" s="16"/>
      <c r="C4587" s="16"/>
      <c r="D4587" s="16"/>
      <c r="E4587" s="16"/>
    </row>
    <row r="4588" spans="1:5" x14ac:dyDescent="0.15">
      <c r="A4588" s="16"/>
      <c r="B4588" s="16"/>
      <c r="C4588" s="16"/>
      <c r="D4588" s="16"/>
      <c r="E4588" s="16"/>
    </row>
    <row r="4589" spans="1:5" x14ac:dyDescent="0.15">
      <c r="A4589" s="16"/>
      <c r="B4589" s="16"/>
      <c r="C4589" s="16"/>
      <c r="D4589" s="16"/>
      <c r="E4589" s="16"/>
    </row>
    <row r="4590" spans="1:5" x14ac:dyDescent="0.15">
      <c r="A4590" s="16"/>
      <c r="B4590" s="16"/>
      <c r="C4590" s="16"/>
      <c r="D4590" s="16"/>
      <c r="E4590" s="16"/>
    </row>
    <row r="4591" spans="1:5" x14ac:dyDescent="0.15">
      <c r="A4591" s="16"/>
      <c r="B4591" s="16"/>
      <c r="C4591" s="16"/>
      <c r="D4591" s="16"/>
      <c r="E4591" s="16"/>
    </row>
    <row r="4592" spans="1:5" x14ac:dyDescent="0.15">
      <c r="A4592" s="16"/>
      <c r="B4592" s="16"/>
      <c r="C4592" s="16"/>
      <c r="D4592" s="16"/>
      <c r="E4592" s="16"/>
    </row>
    <row r="4593" spans="1:5" x14ac:dyDescent="0.15">
      <c r="A4593" s="16"/>
      <c r="B4593" s="16"/>
      <c r="C4593" s="16"/>
      <c r="D4593" s="16"/>
      <c r="E4593" s="16"/>
    </row>
    <row r="4594" spans="1:5" x14ac:dyDescent="0.15">
      <c r="A4594" s="16"/>
      <c r="B4594" s="16"/>
      <c r="C4594" s="16"/>
      <c r="D4594" s="16"/>
      <c r="E4594" s="16"/>
    </row>
    <row r="4595" spans="1:5" x14ac:dyDescent="0.15">
      <c r="A4595" s="16"/>
      <c r="B4595" s="16"/>
      <c r="C4595" s="16"/>
      <c r="D4595" s="16"/>
      <c r="E4595" s="16"/>
    </row>
    <row r="4596" spans="1:5" x14ac:dyDescent="0.15">
      <c r="A4596" s="16"/>
      <c r="B4596" s="16"/>
      <c r="C4596" s="16"/>
      <c r="D4596" s="16"/>
      <c r="E4596" s="16"/>
    </row>
    <row r="4597" spans="1:5" x14ac:dyDescent="0.15">
      <c r="A4597" s="16"/>
      <c r="B4597" s="16"/>
      <c r="C4597" s="16"/>
      <c r="D4597" s="16"/>
      <c r="E4597" s="16"/>
    </row>
    <row r="4598" spans="1:5" x14ac:dyDescent="0.15">
      <c r="A4598" s="16"/>
      <c r="B4598" s="16"/>
      <c r="C4598" s="16"/>
      <c r="D4598" s="16"/>
      <c r="E4598" s="16"/>
    </row>
    <row r="4599" spans="1:5" x14ac:dyDescent="0.15">
      <c r="A4599" s="16"/>
      <c r="B4599" s="16"/>
      <c r="C4599" s="16"/>
      <c r="D4599" s="16"/>
      <c r="E4599" s="16"/>
    </row>
    <row r="4600" spans="1:5" x14ac:dyDescent="0.15">
      <c r="A4600" s="16"/>
      <c r="B4600" s="16"/>
      <c r="C4600" s="16"/>
      <c r="D4600" s="16"/>
      <c r="E4600" s="16"/>
    </row>
    <row r="4601" spans="1:5" x14ac:dyDescent="0.15">
      <c r="A4601" s="16"/>
      <c r="B4601" s="16"/>
      <c r="C4601" s="16"/>
      <c r="D4601" s="16"/>
      <c r="E4601" s="16"/>
    </row>
    <row r="4602" spans="1:5" x14ac:dyDescent="0.15">
      <c r="A4602" s="16"/>
      <c r="B4602" s="16"/>
      <c r="C4602" s="16"/>
      <c r="D4602" s="16"/>
      <c r="E4602" s="16"/>
    </row>
    <row r="4603" spans="1:5" x14ac:dyDescent="0.15">
      <c r="A4603" s="16"/>
      <c r="B4603" s="16"/>
      <c r="C4603" s="16"/>
      <c r="D4603" s="16"/>
      <c r="E4603" s="16"/>
    </row>
    <row r="4604" spans="1:5" x14ac:dyDescent="0.15">
      <c r="A4604" s="16"/>
      <c r="B4604" s="16"/>
      <c r="C4604" s="16"/>
      <c r="D4604" s="16"/>
      <c r="E4604" s="16"/>
    </row>
    <row r="4605" spans="1:5" x14ac:dyDescent="0.15">
      <c r="A4605" s="16"/>
      <c r="B4605" s="16"/>
      <c r="C4605" s="16"/>
      <c r="D4605" s="16"/>
      <c r="E4605" s="16"/>
    </row>
    <row r="4606" spans="1:5" x14ac:dyDescent="0.15">
      <c r="A4606" s="16"/>
      <c r="B4606" s="16"/>
      <c r="C4606" s="16"/>
      <c r="D4606" s="16"/>
      <c r="E4606" s="16"/>
    </row>
    <row r="4607" spans="1:5" x14ac:dyDescent="0.15">
      <c r="A4607" s="16"/>
      <c r="B4607" s="16"/>
      <c r="C4607" s="16"/>
      <c r="D4607" s="16"/>
      <c r="E4607" s="16"/>
    </row>
    <row r="4608" spans="1:5" x14ac:dyDescent="0.15">
      <c r="A4608" s="16"/>
      <c r="B4608" s="16"/>
      <c r="C4608" s="16"/>
      <c r="D4608" s="16"/>
      <c r="E4608" s="16"/>
    </row>
    <row r="4609" spans="1:5" x14ac:dyDescent="0.15">
      <c r="A4609" s="16"/>
      <c r="B4609" s="16"/>
      <c r="C4609" s="16"/>
      <c r="D4609" s="16"/>
      <c r="E4609" s="16"/>
    </row>
    <row r="4610" spans="1:5" x14ac:dyDescent="0.15">
      <c r="A4610" s="16"/>
      <c r="B4610" s="16"/>
      <c r="C4610" s="16"/>
      <c r="D4610" s="16"/>
      <c r="E4610" s="16"/>
    </row>
    <row r="4611" spans="1:5" x14ac:dyDescent="0.15">
      <c r="A4611" s="16"/>
      <c r="B4611" s="16"/>
      <c r="C4611" s="16"/>
      <c r="D4611" s="16"/>
      <c r="E4611" s="16"/>
    </row>
    <row r="4612" spans="1:5" x14ac:dyDescent="0.15">
      <c r="A4612" s="16"/>
      <c r="B4612" s="16"/>
      <c r="C4612" s="16"/>
      <c r="D4612" s="16"/>
      <c r="E4612" s="16"/>
    </row>
    <row r="4613" spans="1:5" x14ac:dyDescent="0.15">
      <c r="A4613" s="16"/>
      <c r="B4613" s="16"/>
      <c r="C4613" s="16"/>
      <c r="D4613" s="16"/>
      <c r="E4613" s="16"/>
    </row>
    <row r="4614" spans="1:5" x14ac:dyDescent="0.15">
      <c r="A4614" s="16"/>
      <c r="B4614" s="16"/>
      <c r="C4614" s="16"/>
      <c r="D4614" s="16"/>
      <c r="E4614" s="16"/>
    </row>
    <row r="4615" spans="1:5" x14ac:dyDescent="0.15">
      <c r="A4615" s="16"/>
      <c r="B4615" s="16"/>
      <c r="C4615" s="16"/>
      <c r="D4615" s="16"/>
      <c r="E4615" s="16"/>
    </row>
    <row r="4616" spans="1:5" x14ac:dyDescent="0.15">
      <c r="A4616" s="16"/>
      <c r="B4616" s="16"/>
      <c r="C4616" s="16"/>
      <c r="D4616" s="16"/>
      <c r="E4616" s="16"/>
    </row>
    <row r="4617" spans="1:5" x14ac:dyDescent="0.15">
      <c r="A4617" s="16"/>
      <c r="B4617" s="16"/>
      <c r="C4617" s="16"/>
      <c r="D4617" s="16"/>
      <c r="E4617" s="16"/>
    </row>
    <row r="4618" spans="1:5" x14ac:dyDescent="0.15">
      <c r="A4618" s="16"/>
      <c r="B4618" s="16"/>
      <c r="C4618" s="16"/>
      <c r="D4618" s="16"/>
      <c r="E4618" s="16"/>
    </row>
    <row r="4619" spans="1:5" x14ac:dyDescent="0.15">
      <c r="A4619" s="16"/>
      <c r="B4619" s="16"/>
      <c r="C4619" s="16"/>
      <c r="D4619" s="16"/>
      <c r="E4619" s="16"/>
    </row>
    <row r="4620" spans="1:5" x14ac:dyDescent="0.15">
      <c r="A4620" s="16"/>
      <c r="B4620" s="16"/>
      <c r="C4620" s="16"/>
      <c r="D4620" s="16"/>
      <c r="E4620" s="16"/>
    </row>
    <row r="4621" spans="1:5" x14ac:dyDescent="0.15">
      <c r="A4621" s="16"/>
      <c r="B4621" s="16"/>
      <c r="C4621" s="16"/>
      <c r="D4621" s="16"/>
      <c r="E4621" s="16"/>
    </row>
    <row r="4622" spans="1:5" x14ac:dyDescent="0.15">
      <c r="A4622" s="16"/>
      <c r="B4622" s="16"/>
      <c r="C4622" s="16"/>
      <c r="D4622" s="16"/>
      <c r="E4622" s="16"/>
    </row>
    <row r="4623" spans="1:5" x14ac:dyDescent="0.15">
      <c r="A4623" s="16"/>
      <c r="B4623" s="16"/>
      <c r="C4623" s="16"/>
      <c r="D4623" s="16"/>
      <c r="E4623" s="16"/>
    </row>
    <row r="4624" spans="1:5" x14ac:dyDescent="0.15">
      <c r="A4624" s="16"/>
      <c r="B4624" s="16"/>
      <c r="C4624" s="16"/>
      <c r="D4624" s="16"/>
      <c r="E4624" s="16"/>
    </row>
    <row r="4625" spans="1:5" x14ac:dyDescent="0.15">
      <c r="A4625" s="16"/>
      <c r="B4625" s="16"/>
      <c r="C4625" s="16"/>
      <c r="D4625" s="16"/>
      <c r="E4625" s="16"/>
    </row>
    <row r="4626" spans="1:5" x14ac:dyDescent="0.15">
      <c r="A4626" s="16"/>
      <c r="B4626" s="16"/>
      <c r="C4626" s="16"/>
      <c r="D4626" s="16"/>
      <c r="E4626" s="16"/>
    </row>
    <row r="4627" spans="1:5" x14ac:dyDescent="0.15">
      <c r="A4627" s="16"/>
      <c r="B4627" s="16"/>
      <c r="C4627" s="16"/>
      <c r="D4627" s="16"/>
      <c r="E4627" s="16"/>
    </row>
    <row r="4628" spans="1:5" x14ac:dyDescent="0.15">
      <c r="A4628" s="16"/>
      <c r="B4628" s="16"/>
      <c r="C4628" s="16"/>
      <c r="D4628" s="16"/>
      <c r="E4628" s="16"/>
    </row>
    <row r="4629" spans="1:5" x14ac:dyDescent="0.15">
      <c r="A4629" s="16"/>
      <c r="B4629" s="16"/>
      <c r="C4629" s="16"/>
      <c r="D4629" s="16"/>
      <c r="E4629" s="16"/>
    </row>
    <row r="4630" spans="1:5" x14ac:dyDescent="0.15">
      <c r="A4630" s="16"/>
      <c r="B4630" s="16"/>
      <c r="C4630" s="16"/>
      <c r="D4630" s="16"/>
      <c r="E4630" s="16"/>
    </row>
    <row r="4631" spans="1:5" x14ac:dyDescent="0.15">
      <c r="A4631" s="16"/>
      <c r="B4631" s="16"/>
      <c r="C4631" s="16"/>
      <c r="D4631" s="16"/>
      <c r="E4631" s="16"/>
    </row>
    <row r="4632" spans="1:5" x14ac:dyDescent="0.15">
      <c r="A4632" s="16"/>
      <c r="B4632" s="16"/>
      <c r="C4632" s="16"/>
      <c r="D4632" s="16"/>
      <c r="E4632" s="16"/>
    </row>
    <row r="4633" spans="1:5" x14ac:dyDescent="0.15">
      <c r="A4633" s="16"/>
      <c r="B4633" s="16"/>
      <c r="C4633" s="16"/>
      <c r="D4633" s="16"/>
      <c r="E4633" s="16"/>
    </row>
    <row r="4634" spans="1:5" x14ac:dyDescent="0.15">
      <c r="A4634" s="16"/>
      <c r="B4634" s="16"/>
      <c r="C4634" s="16"/>
      <c r="D4634" s="16"/>
      <c r="E4634" s="16"/>
    </row>
    <row r="4635" spans="1:5" x14ac:dyDescent="0.15">
      <c r="A4635" s="16"/>
      <c r="B4635" s="16"/>
      <c r="C4635" s="16"/>
      <c r="D4635" s="16"/>
      <c r="E4635" s="16"/>
    </row>
    <row r="4636" spans="1:5" x14ac:dyDescent="0.15">
      <c r="A4636" s="16"/>
      <c r="B4636" s="16"/>
      <c r="C4636" s="16"/>
      <c r="D4636" s="16"/>
      <c r="E4636" s="16"/>
    </row>
    <row r="4637" spans="1:5" x14ac:dyDescent="0.15">
      <c r="A4637" s="16"/>
      <c r="B4637" s="16"/>
      <c r="C4637" s="16"/>
      <c r="D4637" s="16"/>
      <c r="E4637" s="16"/>
    </row>
    <row r="4638" spans="1:5" x14ac:dyDescent="0.15">
      <c r="A4638" s="16"/>
      <c r="B4638" s="16"/>
      <c r="C4638" s="16"/>
      <c r="D4638" s="16"/>
      <c r="E4638" s="16"/>
    </row>
    <row r="4639" spans="1:5" x14ac:dyDescent="0.15">
      <c r="A4639" s="16"/>
      <c r="B4639" s="16"/>
      <c r="C4639" s="16"/>
      <c r="D4639" s="16"/>
      <c r="E4639" s="16"/>
    </row>
    <row r="4640" spans="1:5" x14ac:dyDescent="0.15">
      <c r="A4640" s="16"/>
      <c r="B4640" s="16"/>
      <c r="C4640" s="16"/>
      <c r="D4640" s="16"/>
      <c r="E4640" s="16"/>
    </row>
    <row r="4641" spans="1:5" x14ac:dyDescent="0.15">
      <c r="A4641" s="16"/>
      <c r="B4641" s="16"/>
      <c r="C4641" s="16"/>
      <c r="D4641" s="16"/>
      <c r="E4641" s="16"/>
    </row>
    <row r="4642" spans="1:5" x14ac:dyDescent="0.15">
      <c r="A4642" s="16"/>
      <c r="B4642" s="16"/>
      <c r="C4642" s="16"/>
      <c r="D4642" s="16"/>
      <c r="E4642" s="16"/>
    </row>
    <row r="4643" spans="1:5" x14ac:dyDescent="0.15">
      <c r="A4643" s="16"/>
      <c r="B4643" s="16"/>
      <c r="C4643" s="16"/>
      <c r="D4643" s="16"/>
      <c r="E4643" s="16"/>
    </row>
    <row r="4644" spans="1:5" x14ac:dyDescent="0.15">
      <c r="A4644" s="16"/>
      <c r="B4644" s="16"/>
      <c r="C4644" s="16"/>
      <c r="D4644" s="16"/>
      <c r="E4644" s="16"/>
    </row>
    <row r="4645" spans="1:5" x14ac:dyDescent="0.15">
      <c r="A4645" s="16"/>
      <c r="B4645" s="16"/>
      <c r="C4645" s="16"/>
      <c r="D4645" s="16"/>
      <c r="E4645" s="16"/>
    </row>
    <row r="4646" spans="1:5" x14ac:dyDescent="0.15">
      <c r="A4646" s="16"/>
      <c r="B4646" s="16"/>
      <c r="C4646" s="16"/>
      <c r="D4646" s="16"/>
      <c r="E4646" s="16"/>
    </row>
    <row r="4647" spans="1:5" x14ac:dyDescent="0.15">
      <c r="A4647" s="16"/>
      <c r="B4647" s="16"/>
      <c r="C4647" s="16"/>
      <c r="D4647" s="16"/>
      <c r="E4647" s="16"/>
    </row>
    <row r="4648" spans="1:5" x14ac:dyDescent="0.15">
      <c r="A4648" s="16"/>
      <c r="B4648" s="16"/>
      <c r="C4648" s="16"/>
      <c r="D4648" s="16"/>
      <c r="E4648" s="16"/>
    </row>
    <row r="4649" spans="1:5" x14ac:dyDescent="0.15">
      <c r="A4649" s="16"/>
      <c r="B4649" s="16"/>
      <c r="C4649" s="16"/>
      <c r="D4649" s="16"/>
      <c r="E4649" s="16"/>
    </row>
    <row r="4650" spans="1:5" x14ac:dyDescent="0.15">
      <c r="A4650" s="16"/>
      <c r="B4650" s="16"/>
      <c r="C4650" s="16"/>
      <c r="D4650" s="16"/>
      <c r="E4650" s="16"/>
    </row>
    <row r="4651" spans="1:5" x14ac:dyDescent="0.15">
      <c r="A4651" s="16"/>
      <c r="B4651" s="16"/>
      <c r="C4651" s="16"/>
      <c r="D4651" s="16"/>
      <c r="E4651" s="16"/>
    </row>
    <row r="4652" spans="1:5" x14ac:dyDescent="0.15">
      <c r="A4652" s="16"/>
      <c r="B4652" s="16"/>
      <c r="C4652" s="16"/>
      <c r="D4652" s="16"/>
      <c r="E4652" s="16"/>
    </row>
    <row r="4653" spans="1:5" x14ac:dyDescent="0.15">
      <c r="A4653" s="16"/>
      <c r="B4653" s="16"/>
      <c r="C4653" s="16"/>
      <c r="D4653" s="16"/>
      <c r="E4653" s="16"/>
    </row>
    <row r="4654" spans="1:5" x14ac:dyDescent="0.15">
      <c r="A4654" s="16"/>
      <c r="B4654" s="16"/>
      <c r="C4654" s="16"/>
      <c r="D4654" s="16"/>
      <c r="E4654" s="16"/>
    </row>
    <row r="4655" spans="1:5" x14ac:dyDescent="0.15">
      <c r="A4655" s="16"/>
      <c r="B4655" s="16"/>
      <c r="C4655" s="16"/>
      <c r="D4655" s="16"/>
      <c r="E4655" s="16"/>
    </row>
    <row r="4656" spans="1:5" x14ac:dyDescent="0.15">
      <c r="A4656" s="16"/>
      <c r="B4656" s="16"/>
      <c r="C4656" s="16"/>
      <c r="D4656" s="16"/>
      <c r="E4656" s="16"/>
    </row>
    <row r="4657" spans="1:5" x14ac:dyDescent="0.15">
      <c r="A4657" s="16"/>
      <c r="B4657" s="16"/>
      <c r="C4657" s="16"/>
      <c r="D4657" s="16"/>
      <c r="E4657" s="16"/>
    </row>
    <row r="4658" spans="1:5" x14ac:dyDescent="0.15">
      <c r="A4658" s="16"/>
      <c r="B4658" s="16"/>
      <c r="C4658" s="16"/>
      <c r="D4658" s="16"/>
      <c r="E4658" s="16"/>
    </row>
    <row r="4659" spans="1:5" x14ac:dyDescent="0.15">
      <c r="A4659" s="16"/>
      <c r="B4659" s="16"/>
      <c r="C4659" s="16"/>
      <c r="D4659" s="16"/>
      <c r="E4659" s="16"/>
    </row>
    <row r="4660" spans="1:5" x14ac:dyDescent="0.15">
      <c r="A4660" s="16"/>
      <c r="B4660" s="16"/>
      <c r="C4660" s="16"/>
      <c r="D4660" s="16"/>
      <c r="E4660" s="16"/>
    </row>
    <row r="4661" spans="1:5" x14ac:dyDescent="0.15">
      <c r="A4661" s="16"/>
      <c r="B4661" s="16"/>
      <c r="C4661" s="16"/>
      <c r="D4661" s="16"/>
      <c r="E4661" s="16"/>
    </row>
    <row r="4662" spans="1:5" x14ac:dyDescent="0.15">
      <c r="A4662" s="16"/>
      <c r="B4662" s="16"/>
      <c r="C4662" s="16"/>
      <c r="D4662" s="16"/>
      <c r="E4662" s="16"/>
    </row>
    <row r="4663" spans="1:5" x14ac:dyDescent="0.15">
      <c r="A4663" s="16"/>
      <c r="B4663" s="16"/>
      <c r="C4663" s="16"/>
      <c r="D4663" s="16"/>
      <c r="E4663" s="16"/>
    </row>
    <row r="4664" spans="1:5" x14ac:dyDescent="0.15">
      <c r="A4664" s="16"/>
      <c r="B4664" s="16"/>
      <c r="C4664" s="16"/>
      <c r="D4664" s="16"/>
      <c r="E4664" s="16"/>
    </row>
    <row r="4665" spans="1:5" x14ac:dyDescent="0.15">
      <c r="A4665" s="16"/>
      <c r="B4665" s="16"/>
      <c r="C4665" s="16"/>
      <c r="D4665" s="16"/>
      <c r="E4665" s="16"/>
    </row>
    <row r="4666" spans="1:5" x14ac:dyDescent="0.15">
      <c r="A4666" s="16"/>
      <c r="B4666" s="16"/>
      <c r="C4666" s="16"/>
      <c r="D4666" s="16"/>
      <c r="E4666" s="16"/>
    </row>
    <row r="4667" spans="1:5" x14ac:dyDescent="0.15">
      <c r="A4667" s="16"/>
      <c r="B4667" s="16"/>
      <c r="C4667" s="16"/>
      <c r="D4667" s="16"/>
      <c r="E4667" s="16"/>
    </row>
    <row r="4668" spans="1:5" x14ac:dyDescent="0.15">
      <c r="A4668" s="16"/>
      <c r="B4668" s="16"/>
      <c r="C4668" s="16"/>
      <c r="D4668" s="16"/>
      <c r="E4668" s="16"/>
    </row>
    <row r="4669" spans="1:5" x14ac:dyDescent="0.15">
      <c r="A4669" s="16"/>
      <c r="B4669" s="16"/>
      <c r="C4669" s="16"/>
      <c r="D4669" s="16"/>
      <c r="E4669" s="16"/>
    </row>
    <row r="4670" spans="1:5" x14ac:dyDescent="0.15">
      <c r="A4670" s="16"/>
      <c r="B4670" s="16"/>
      <c r="C4670" s="16"/>
      <c r="D4670" s="16"/>
      <c r="E4670" s="16"/>
    </row>
    <row r="4671" spans="1:5" x14ac:dyDescent="0.15">
      <c r="A4671" s="16"/>
      <c r="B4671" s="16"/>
      <c r="C4671" s="16"/>
      <c r="D4671" s="16"/>
      <c r="E4671" s="16"/>
    </row>
    <row r="4672" spans="1:5" x14ac:dyDescent="0.15">
      <c r="A4672" s="16"/>
      <c r="B4672" s="16"/>
      <c r="C4672" s="16"/>
      <c r="D4672" s="16"/>
      <c r="E4672" s="16"/>
    </row>
    <row r="4673" spans="1:5" x14ac:dyDescent="0.15">
      <c r="A4673" s="16"/>
      <c r="B4673" s="16"/>
      <c r="C4673" s="16"/>
      <c r="D4673" s="16"/>
      <c r="E4673" s="16"/>
    </row>
    <row r="4674" spans="1:5" x14ac:dyDescent="0.15">
      <c r="A4674" s="16"/>
      <c r="B4674" s="16"/>
      <c r="C4674" s="16"/>
      <c r="D4674" s="16"/>
      <c r="E4674" s="16"/>
    </row>
    <row r="4675" spans="1:5" x14ac:dyDescent="0.15">
      <c r="A4675" s="16"/>
      <c r="B4675" s="16"/>
      <c r="C4675" s="16"/>
      <c r="D4675" s="16"/>
      <c r="E4675" s="16"/>
    </row>
    <row r="4676" spans="1:5" x14ac:dyDescent="0.15">
      <c r="A4676" s="16"/>
      <c r="B4676" s="16"/>
      <c r="C4676" s="16"/>
      <c r="D4676" s="16"/>
      <c r="E4676" s="16"/>
    </row>
    <row r="4677" spans="1:5" x14ac:dyDescent="0.15">
      <c r="A4677" s="16"/>
      <c r="B4677" s="16"/>
      <c r="C4677" s="16"/>
      <c r="D4677" s="16"/>
      <c r="E4677" s="16"/>
    </row>
    <row r="4678" spans="1:5" x14ac:dyDescent="0.15">
      <c r="A4678" s="16"/>
      <c r="B4678" s="16"/>
      <c r="C4678" s="16"/>
      <c r="D4678" s="16"/>
      <c r="E4678" s="16"/>
    </row>
    <row r="4679" spans="1:5" x14ac:dyDescent="0.15">
      <c r="A4679" s="16"/>
      <c r="B4679" s="16"/>
      <c r="C4679" s="16"/>
      <c r="D4679" s="16"/>
      <c r="E4679" s="16"/>
    </row>
    <row r="4680" spans="1:5" x14ac:dyDescent="0.15">
      <c r="A4680" s="16"/>
      <c r="B4680" s="16"/>
      <c r="C4680" s="16"/>
      <c r="D4680" s="16"/>
      <c r="E4680" s="16"/>
    </row>
    <row r="4681" spans="1:5" x14ac:dyDescent="0.15">
      <c r="A4681" s="16"/>
      <c r="B4681" s="16"/>
      <c r="C4681" s="16"/>
      <c r="D4681" s="16"/>
      <c r="E4681" s="16"/>
    </row>
    <row r="4682" spans="1:5" x14ac:dyDescent="0.15">
      <c r="A4682" s="16"/>
      <c r="B4682" s="16"/>
      <c r="C4682" s="16"/>
      <c r="D4682" s="16"/>
      <c r="E4682" s="16"/>
    </row>
    <row r="4683" spans="1:5" x14ac:dyDescent="0.15">
      <c r="A4683" s="16"/>
      <c r="B4683" s="16"/>
      <c r="C4683" s="16"/>
      <c r="D4683" s="16"/>
      <c r="E4683" s="16"/>
    </row>
    <row r="4684" spans="1:5" x14ac:dyDescent="0.15">
      <c r="A4684" s="16"/>
      <c r="B4684" s="16"/>
      <c r="C4684" s="16"/>
      <c r="D4684" s="16"/>
      <c r="E4684" s="16"/>
    </row>
    <row r="4685" spans="1:5" x14ac:dyDescent="0.15">
      <c r="A4685" s="16"/>
      <c r="B4685" s="16"/>
      <c r="C4685" s="16"/>
      <c r="D4685" s="16"/>
      <c r="E4685" s="16"/>
    </row>
    <row r="4686" spans="1:5" x14ac:dyDescent="0.15">
      <c r="A4686" s="16"/>
      <c r="B4686" s="16"/>
      <c r="C4686" s="16"/>
      <c r="D4686" s="16"/>
      <c r="E4686" s="16"/>
    </row>
    <row r="4687" spans="1:5" x14ac:dyDescent="0.15">
      <c r="A4687" s="16"/>
      <c r="B4687" s="16"/>
      <c r="C4687" s="16"/>
      <c r="D4687" s="16"/>
      <c r="E4687" s="16"/>
    </row>
    <row r="4688" spans="1:5" x14ac:dyDescent="0.15">
      <c r="A4688" s="16"/>
      <c r="B4688" s="16"/>
      <c r="C4688" s="16"/>
      <c r="D4688" s="16"/>
      <c r="E4688" s="16"/>
    </row>
    <row r="4689" spans="1:5" x14ac:dyDescent="0.15">
      <c r="A4689" s="16"/>
      <c r="B4689" s="16"/>
      <c r="C4689" s="16"/>
      <c r="D4689" s="16"/>
      <c r="E4689" s="16"/>
    </row>
    <row r="4690" spans="1:5" x14ac:dyDescent="0.15">
      <c r="A4690" s="16"/>
      <c r="B4690" s="16"/>
      <c r="C4690" s="16"/>
      <c r="D4690" s="16"/>
      <c r="E4690" s="16"/>
    </row>
    <row r="4691" spans="1:5" x14ac:dyDescent="0.15">
      <c r="A4691" s="16"/>
      <c r="B4691" s="16"/>
      <c r="C4691" s="16"/>
      <c r="D4691" s="16"/>
      <c r="E4691" s="16"/>
    </row>
    <row r="4692" spans="1:5" x14ac:dyDescent="0.15">
      <c r="A4692" s="16"/>
      <c r="B4692" s="16"/>
      <c r="C4692" s="16"/>
      <c r="D4692" s="16"/>
      <c r="E4692" s="16"/>
    </row>
    <row r="4693" spans="1:5" x14ac:dyDescent="0.15">
      <c r="A4693" s="16"/>
      <c r="B4693" s="16"/>
      <c r="C4693" s="16"/>
      <c r="D4693" s="16"/>
      <c r="E4693" s="16"/>
    </row>
    <row r="4694" spans="1:5" x14ac:dyDescent="0.15">
      <c r="A4694" s="16"/>
      <c r="B4694" s="16"/>
      <c r="C4694" s="16"/>
      <c r="D4694" s="16"/>
      <c r="E4694" s="16"/>
    </row>
    <row r="4695" spans="1:5" x14ac:dyDescent="0.15">
      <c r="A4695" s="16"/>
      <c r="B4695" s="16"/>
      <c r="C4695" s="16"/>
      <c r="D4695" s="16"/>
      <c r="E4695" s="16"/>
    </row>
    <row r="4696" spans="1:5" x14ac:dyDescent="0.15">
      <c r="A4696" s="16"/>
      <c r="B4696" s="16"/>
      <c r="C4696" s="16"/>
      <c r="D4696" s="16"/>
      <c r="E4696" s="16"/>
    </row>
    <row r="4697" spans="1:5" x14ac:dyDescent="0.15">
      <c r="A4697" s="16"/>
      <c r="B4697" s="16"/>
      <c r="C4697" s="16"/>
      <c r="D4697" s="16"/>
      <c r="E4697" s="16"/>
    </row>
    <row r="4698" spans="1:5" x14ac:dyDescent="0.15">
      <c r="A4698" s="16"/>
      <c r="B4698" s="16"/>
      <c r="C4698" s="16"/>
      <c r="D4698" s="16"/>
      <c r="E4698" s="16"/>
    </row>
    <row r="4699" spans="1:5" x14ac:dyDescent="0.15">
      <c r="A4699" s="16"/>
      <c r="B4699" s="16"/>
      <c r="C4699" s="16"/>
      <c r="D4699" s="16"/>
      <c r="E4699" s="16"/>
    </row>
    <row r="4700" spans="1:5" x14ac:dyDescent="0.15">
      <c r="A4700" s="16"/>
      <c r="B4700" s="16"/>
      <c r="C4700" s="16"/>
      <c r="D4700" s="16"/>
      <c r="E4700" s="16"/>
    </row>
    <row r="4701" spans="1:5" x14ac:dyDescent="0.15">
      <c r="A4701" s="16"/>
      <c r="B4701" s="16"/>
      <c r="C4701" s="16"/>
      <c r="D4701" s="16"/>
      <c r="E4701" s="16"/>
    </row>
    <row r="4702" spans="1:5" x14ac:dyDescent="0.15">
      <c r="A4702" s="16"/>
      <c r="B4702" s="16"/>
      <c r="C4702" s="16"/>
      <c r="D4702" s="16"/>
      <c r="E4702" s="16"/>
    </row>
    <row r="4703" spans="1:5" x14ac:dyDescent="0.15">
      <c r="A4703" s="16"/>
      <c r="B4703" s="16"/>
      <c r="C4703" s="16"/>
      <c r="D4703" s="16"/>
      <c r="E4703" s="16"/>
    </row>
    <row r="4704" spans="1:5" x14ac:dyDescent="0.15">
      <c r="A4704" s="16"/>
      <c r="B4704" s="16"/>
      <c r="C4704" s="16"/>
      <c r="D4704" s="16"/>
      <c r="E4704" s="16"/>
    </row>
    <row r="4705" spans="1:5" x14ac:dyDescent="0.15">
      <c r="A4705" s="16"/>
      <c r="B4705" s="16"/>
      <c r="C4705" s="16"/>
      <c r="D4705" s="16"/>
      <c r="E4705" s="16"/>
    </row>
    <row r="4706" spans="1:5" x14ac:dyDescent="0.15">
      <c r="A4706" s="16"/>
      <c r="B4706" s="16"/>
      <c r="C4706" s="16"/>
      <c r="D4706" s="16"/>
      <c r="E4706" s="16"/>
    </row>
    <row r="4707" spans="1:5" x14ac:dyDescent="0.15">
      <c r="A4707" s="16"/>
      <c r="B4707" s="16"/>
      <c r="C4707" s="16"/>
      <c r="D4707" s="16"/>
      <c r="E4707" s="16"/>
    </row>
    <row r="4708" spans="1:5" x14ac:dyDescent="0.15">
      <c r="A4708" s="16"/>
      <c r="B4708" s="16"/>
      <c r="C4708" s="16"/>
      <c r="D4708" s="16"/>
      <c r="E4708" s="16"/>
    </row>
    <row r="4709" spans="1:5" x14ac:dyDescent="0.15">
      <c r="A4709" s="16"/>
      <c r="B4709" s="16"/>
      <c r="C4709" s="16"/>
      <c r="D4709" s="16"/>
      <c r="E4709" s="16"/>
    </row>
    <row r="4710" spans="1:5" x14ac:dyDescent="0.15">
      <c r="A4710" s="16"/>
      <c r="B4710" s="16"/>
      <c r="C4710" s="16"/>
      <c r="D4710" s="16"/>
      <c r="E4710" s="16"/>
    </row>
    <row r="4711" spans="1:5" x14ac:dyDescent="0.15">
      <c r="A4711" s="16"/>
      <c r="B4711" s="16"/>
      <c r="C4711" s="16"/>
      <c r="D4711" s="16"/>
      <c r="E4711" s="16"/>
    </row>
    <row r="4712" spans="1:5" x14ac:dyDescent="0.15">
      <c r="A4712" s="16"/>
      <c r="B4712" s="16"/>
      <c r="C4712" s="16"/>
      <c r="D4712" s="16"/>
      <c r="E4712" s="16"/>
    </row>
    <row r="4713" spans="1:5" x14ac:dyDescent="0.15">
      <c r="A4713" s="16"/>
      <c r="B4713" s="16"/>
      <c r="C4713" s="16"/>
      <c r="D4713" s="16"/>
      <c r="E4713" s="16"/>
    </row>
    <row r="4714" spans="1:5" x14ac:dyDescent="0.15">
      <c r="A4714" s="16"/>
      <c r="B4714" s="16"/>
      <c r="C4714" s="16"/>
      <c r="D4714" s="16"/>
      <c r="E4714" s="16"/>
    </row>
    <row r="4715" spans="1:5" x14ac:dyDescent="0.15">
      <c r="A4715" s="16"/>
      <c r="B4715" s="16"/>
      <c r="C4715" s="16"/>
      <c r="D4715" s="16"/>
      <c r="E4715" s="16"/>
    </row>
    <row r="4716" spans="1:5" x14ac:dyDescent="0.15">
      <c r="A4716" s="16"/>
      <c r="B4716" s="16"/>
      <c r="C4716" s="16"/>
      <c r="D4716" s="16"/>
      <c r="E4716" s="16"/>
    </row>
    <row r="4717" spans="1:5" x14ac:dyDescent="0.15">
      <c r="A4717" s="16"/>
      <c r="B4717" s="16"/>
      <c r="C4717" s="16"/>
      <c r="D4717" s="16"/>
      <c r="E4717" s="16"/>
    </row>
    <row r="4718" spans="1:5" x14ac:dyDescent="0.15">
      <c r="A4718" s="16"/>
      <c r="B4718" s="16"/>
      <c r="C4718" s="16"/>
      <c r="D4718" s="16"/>
      <c r="E4718" s="16"/>
    </row>
    <row r="4719" spans="1:5" x14ac:dyDescent="0.15">
      <c r="A4719" s="16"/>
      <c r="B4719" s="16"/>
      <c r="C4719" s="16"/>
      <c r="D4719" s="16"/>
      <c r="E4719" s="16"/>
    </row>
    <row r="4720" spans="1:5" x14ac:dyDescent="0.15">
      <c r="A4720" s="16"/>
      <c r="B4720" s="16"/>
      <c r="C4720" s="16"/>
      <c r="D4720" s="16"/>
      <c r="E4720" s="16"/>
    </row>
    <row r="4721" spans="1:5" x14ac:dyDescent="0.15">
      <c r="A4721" s="16"/>
      <c r="B4721" s="16"/>
      <c r="C4721" s="16"/>
      <c r="D4721" s="16"/>
      <c r="E4721" s="16"/>
    </row>
    <row r="4722" spans="1:5" x14ac:dyDescent="0.15">
      <c r="A4722" s="16"/>
      <c r="B4722" s="16"/>
      <c r="C4722" s="16"/>
      <c r="D4722" s="16"/>
      <c r="E4722" s="16"/>
    </row>
    <row r="4723" spans="1:5" x14ac:dyDescent="0.15">
      <c r="A4723" s="16"/>
      <c r="B4723" s="16"/>
      <c r="C4723" s="16"/>
      <c r="D4723" s="16"/>
      <c r="E4723" s="16"/>
    </row>
    <row r="4724" spans="1:5" x14ac:dyDescent="0.15">
      <c r="A4724" s="16"/>
      <c r="B4724" s="16"/>
      <c r="C4724" s="16"/>
      <c r="D4724" s="16"/>
      <c r="E4724" s="16"/>
    </row>
    <row r="4725" spans="1:5" x14ac:dyDescent="0.15">
      <c r="A4725" s="16"/>
      <c r="B4725" s="16"/>
      <c r="C4725" s="16"/>
      <c r="D4725" s="16"/>
      <c r="E4725" s="16"/>
    </row>
    <row r="4726" spans="1:5" x14ac:dyDescent="0.15">
      <c r="A4726" s="16"/>
      <c r="B4726" s="16"/>
      <c r="C4726" s="16"/>
      <c r="D4726" s="16"/>
      <c r="E4726" s="16"/>
    </row>
    <row r="4727" spans="1:5" x14ac:dyDescent="0.15">
      <c r="A4727" s="16"/>
      <c r="B4727" s="16"/>
      <c r="C4727" s="16"/>
      <c r="D4727" s="16"/>
      <c r="E4727" s="16"/>
    </row>
    <row r="4728" spans="1:5" x14ac:dyDescent="0.15">
      <c r="A4728" s="16"/>
      <c r="B4728" s="16"/>
      <c r="C4728" s="16"/>
      <c r="D4728" s="16"/>
      <c r="E4728" s="16"/>
    </row>
    <row r="4729" spans="1:5" x14ac:dyDescent="0.15">
      <c r="A4729" s="16"/>
      <c r="B4729" s="16"/>
      <c r="C4729" s="16"/>
      <c r="D4729" s="16"/>
      <c r="E4729" s="16"/>
    </row>
    <row r="4730" spans="1:5" x14ac:dyDescent="0.15">
      <c r="A4730" s="16"/>
      <c r="B4730" s="16"/>
      <c r="C4730" s="16"/>
      <c r="D4730" s="16"/>
      <c r="E4730" s="16"/>
    </row>
    <row r="4731" spans="1:5" x14ac:dyDescent="0.15">
      <c r="A4731" s="16"/>
      <c r="B4731" s="16"/>
      <c r="C4731" s="16"/>
      <c r="D4731" s="16"/>
      <c r="E4731" s="16"/>
    </row>
    <row r="4732" spans="1:5" x14ac:dyDescent="0.15">
      <c r="A4732" s="16"/>
      <c r="B4732" s="16"/>
      <c r="C4732" s="16"/>
      <c r="D4732" s="16"/>
      <c r="E4732" s="16"/>
    </row>
    <row r="4733" spans="1:5" x14ac:dyDescent="0.15">
      <c r="A4733" s="16"/>
      <c r="B4733" s="16"/>
      <c r="C4733" s="16"/>
      <c r="D4733" s="16"/>
      <c r="E4733" s="16"/>
    </row>
    <row r="4734" spans="1:5" x14ac:dyDescent="0.15">
      <c r="A4734" s="16"/>
      <c r="B4734" s="16"/>
      <c r="C4734" s="16"/>
      <c r="D4734" s="16"/>
      <c r="E4734" s="16"/>
    </row>
    <row r="4735" spans="1:5" x14ac:dyDescent="0.15">
      <c r="A4735" s="16"/>
      <c r="B4735" s="16"/>
      <c r="C4735" s="16"/>
      <c r="D4735" s="16"/>
      <c r="E4735" s="16"/>
    </row>
    <row r="4736" spans="1:5" x14ac:dyDescent="0.15">
      <c r="A4736" s="16"/>
      <c r="B4736" s="16"/>
      <c r="C4736" s="16"/>
      <c r="D4736" s="16"/>
      <c r="E4736" s="16"/>
    </row>
    <row r="4737" spans="1:5" x14ac:dyDescent="0.15">
      <c r="A4737" s="16"/>
      <c r="B4737" s="16"/>
      <c r="C4737" s="16"/>
      <c r="D4737" s="16"/>
      <c r="E4737" s="16"/>
    </row>
    <row r="4738" spans="1:5" x14ac:dyDescent="0.15">
      <c r="A4738" s="16"/>
      <c r="B4738" s="16"/>
      <c r="C4738" s="16"/>
      <c r="D4738" s="16"/>
      <c r="E4738" s="16"/>
    </row>
    <row r="4739" spans="1:5" x14ac:dyDescent="0.15">
      <c r="A4739" s="16"/>
      <c r="B4739" s="16"/>
      <c r="C4739" s="16"/>
      <c r="D4739" s="16"/>
      <c r="E4739" s="16"/>
    </row>
    <row r="4740" spans="1:5" x14ac:dyDescent="0.15">
      <c r="A4740" s="16"/>
      <c r="B4740" s="16"/>
      <c r="C4740" s="16"/>
      <c r="D4740" s="16"/>
      <c r="E4740" s="16"/>
    </row>
    <row r="4741" spans="1:5" x14ac:dyDescent="0.15">
      <c r="A4741" s="16"/>
      <c r="B4741" s="16"/>
      <c r="C4741" s="16"/>
      <c r="D4741" s="16"/>
      <c r="E4741" s="16"/>
    </row>
    <row r="4742" spans="1:5" x14ac:dyDescent="0.15">
      <c r="A4742" s="16"/>
      <c r="B4742" s="16"/>
      <c r="C4742" s="16"/>
      <c r="D4742" s="16"/>
      <c r="E4742" s="16"/>
    </row>
    <row r="4743" spans="1:5" x14ac:dyDescent="0.15">
      <c r="A4743" s="16"/>
      <c r="B4743" s="16"/>
      <c r="C4743" s="16"/>
      <c r="D4743" s="16"/>
      <c r="E4743" s="16"/>
    </row>
    <row r="4744" spans="1:5" x14ac:dyDescent="0.15">
      <c r="A4744" s="16"/>
      <c r="B4744" s="16"/>
      <c r="C4744" s="16"/>
      <c r="D4744" s="16"/>
      <c r="E4744" s="16"/>
    </row>
    <row r="4745" spans="1:5" x14ac:dyDescent="0.15">
      <c r="A4745" s="16"/>
      <c r="B4745" s="16"/>
      <c r="C4745" s="16"/>
      <c r="D4745" s="16"/>
      <c r="E4745" s="16"/>
    </row>
    <row r="4746" spans="1:5" x14ac:dyDescent="0.15">
      <c r="A4746" s="16"/>
      <c r="B4746" s="16"/>
      <c r="C4746" s="16"/>
      <c r="D4746" s="16"/>
      <c r="E4746" s="16"/>
    </row>
    <row r="4747" spans="1:5" x14ac:dyDescent="0.15">
      <c r="A4747" s="16"/>
      <c r="B4747" s="16"/>
      <c r="C4747" s="16"/>
      <c r="D4747" s="16"/>
      <c r="E4747" s="16"/>
    </row>
    <row r="4748" spans="1:5" x14ac:dyDescent="0.15">
      <c r="A4748" s="16"/>
      <c r="B4748" s="16"/>
      <c r="C4748" s="16"/>
      <c r="D4748" s="16"/>
      <c r="E4748" s="16"/>
    </row>
    <row r="4749" spans="1:5" x14ac:dyDescent="0.15">
      <c r="A4749" s="16"/>
      <c r="B4749" s="16"/>
      <c r="C4749" s="16"/>
      <c r="D4749" s="16"/>
      <c r="E4749" s="16"/>
    </row>
    <row r="4750" spans="1:5" x14ac:dyDescent="0.15">
      <c r="A4750" s="16"/>
      <c r="B4750" s="16"/>
      <c r="C4750" s="16"/>
      <c r="D4750" s="16"/>
      <c r="E4750" s="16"/>
    </row>
    <row r="4751" spans="1:5" x14ac:dyDescent="0.15">
      <c r="A4751" s="16"/>
      <c r="B4751" s="16"/>
      <c r="C4751" s="16"/>
      <c r="D4751" s="16"/>
      <c r="E4751" s="16"/>
    </row>
    <row r="4752" spans="1:5" x14ac:dyDescent="0.15">
      <c r="A4752" s="16"/>
      <c r="B4752" s="16"/>
      <c r="C4752" s="16"/>
      <c r="D4752" s="16"/>
      <c r="E4752" s="16"/>
    </row>
    <row r="4753" spans="1:5" x14ac:dyDescent="0.15">
      <c r="A4753" s="16"/>
      <c r="B4753" s="16"/>
      <c r="C4753" s="16"/>
      <c r="D4753" s="16"/>
      <c r="E4753" s="16"/>
    </row>
    <row r="4754" spans="1:5" x14ac:dyDescent="0.15">
      <c r="A4754" s="16"/>
      <c r="B4754" s="16"/>
      <c r="C4754" s="16"/>
      <c r="D4754" s="16"/>
      <c r="E4754" s="16"/>
    </row>
    <row r="4755" spans="1:5" x14ac:dyDescent="0.15">
      <c r="A4755" s="16"/>
      <c r="B4755" s="16"/>
      <c r="C4755" s="16"/>
      <c r="D4755" s="16"/>
      <c r="E4755" s="16"/>
    </row>
    <row r="4756" spans="1:5" x14ac:dyDescent="0.15">
      <c r="A4756" s="16"/>
      <c r="B4756" s="16"/>
      <c r="C4756" s="16"/>
      <c r="D4756" s="16"/>
      <c r="E4756" s="16"/>
    </row>
    <row r="4757" spans="1:5" x14ac:dyDescent="0.15">
      <c r="A4757" s="16"/>
      <c r="B4757" s="16"/>
      <c r="C4757" s="16"/>
      <c r="D4757" s="16"/>
      <c r="E4757" s="16"/>
    </row>
    <row r="4758" spans="1:5" x14ac:dyDescent="0.15">
      <c r="A4758" s="16"/>
      <c r="B4758" s="16"/>
      <c r="C4758" s="16"/>
      <c r="D4758" s="16"/>
      <c r="E4758" s="16"/>
    </row>
    <row r="4759" spans="1:5" x14ac:dyDescent="0.15">
      <c r="A4759" s="16"/>
      <c r="B4759" s="16"/>
      <c r="C4759" s="16"/>
      <c r="D4759" s="16"/>
      <c r="E4759" s="16"/>
    </row>
    <row r="4760" spans="1:5" x14ac:dyDescent="0.15">
      <c r="A4760" s="16"/>
      <c r="B4760" s="16"/>
      <c r="C4760" s="16"/>
      <c r="D4760" s="16"/>
      <c r="E4760" s="16"/>
    </row>
    <row r="4761" spans="1:5" x14ac:dyDescent="0.15">
      <c r="A4761" s="16"/>
      <c r="B4761" s="16"/>
      <c r="C4761" s="16"/>
      <c r="D4761" s="16"/>
      <c r="E4761" s="16"/>
    </row>
    <row r="4762" spans="1:5" x14ac:dyDescent="0.15">
      <c r="A4762" s="16"/>
      <c r="B4762" s="16"/>
      <c r="C4762" s="16"/>
      <c r="D4762" s="16"/>
      <c r="E4762" s="16"/>
    </row>
    <row r="4763" spans="1:5" x14ac:dyDescent="0.15">
      <c r="A4763" s="16"/>
      <c r="B4763" s="16"/>
      <c r="C4763" s="16"/>
      <c r="D4763" s="16"/>
      <c r="E4763" s="16"/>
    </row>
    <row r="4764" spans="1:5" x14ac:dyDescent="0.15">
      <c r="A4764" s="16"/>
      <c r="B4764" s="16"/>
      <c r="C4764" s="16"/>
      <c r="D4764" s="16"/>
      <c r="E4764" s="16"/>
    </row>
    <row r="4765" spans="1:5" x14ac:dyDescent="0.15">
      <c r="A4765" s="16"/>
      <c r="B4765" s="16"/>
      <c r="C4765" s="16"/>
      <c r="D4765" s="16"/>
      <c r="E4765" s="16"/>
    </row>
    <row r="4766" spans="1:5" x14ac:dyDescent="0.15">
      <c r="A4766" s="16"/>
      <c r="B4766" s="16"/>
      <c r="C4766" s="16"/>
      <c r="D4766" s="16"/>
      <c r="E4766" s="16"/>
    </row>
    <row r="4767" spans="1:5" x14ac:dyDescent="0.15">
      <c r="A4767" s="16"/>
      <c r="B4767" s="16"/>
      <c r="C4767" s="16"/>
      <c r="D4767" s="16"/>
      <c r="E4767" s="16"/>
    </row>
    <row r="4768" spans="1:5" x14ac:dyDescent="0.15">
      <c r="A4768" s="16"/>
      <c r="B4768" s="16"/>
      <c r="C4768" s="16"/>
      <c r="D4768" s="16"/>
      <c r="E4768" s="16"/>
    </row>
    <row r="4769" spans="1:5" x14ac:dyDescent="0.15">
      <c r="A4769" s="16"/>
      <c r="B4769" s="16"/>
      <c r="C4769" s="16"/>
      <c r="D4769" s="16"/>
      <c r="E4769" s="16"/>
    </row>
    <row r="4770" spans="1:5" x14ac:dyDescent="0.15">
      <c r="A4770" s="16"/>
      <c r="B4770" s="16"/>
      <c r="C4770" s="16"/>
      <c r="D4770" s="16"/>
      <c r="E4770" s="16"/>
    </row>
    <row r="4771" spans="1:5" x14ac:dyDescent="0.15">
      <c r="A4771" s="16"/>
      <c r="B4771" s="16"/>
      <c r="C4771" s="16"/>
      <c r="D4771" s="16"/>
      <c r="E4771" s="16"/>
    </row>
    <row r="4772" spans="1:5" x14ac:dyDescent="0.15">
      <c r="A4772" s="16"/>
      <c r="B4772" s="16"/>
      <c r="C4772" s="16"/>
      <c r="D4772" s="16"/>
      <c r="E4772" s="16"/>
    </row>
    <row r="4773" spans="1:5" x14ac:dyDescent="0.15">
      <c r="A4773" s="16"/>
      <c r="B4773" s="16"/>
      <c r="C4773" s="16"/>
      <c r="D4773" s="16"/>
      <c r="E4773" s="16"/>
    </row>
    <row r="4774" spans="1:5" x14ac:dyDescent="0.15">
      <c r="A4774" s="16"/>
      <c r="B4774" s="16"/>
      <c r="C4774" s="16"/>
      <c r="D4774" s="16"/>
      <c r="E4774" s="16"/>
    </row>
    <row r="4775" spans="1:5" x14ac:dyDescent="0.15">
      <c r="A4775" s="16"/>
      <c r="B4775" s="16"/>
      <c r="C4775" s="16"/>
      <c r="D4775" s="16"/>
      <c r="E4775" s="16"/>
    </row>
    <row r="4776" spans="1:5" x14ac:dyDescent="0.15">
      <c r="A4776" s="16"/>
      <c r="B4776" s="16"/>
      <c r="C4776" s="16"/>
      <c r="D4776" s="16"/>
      <c r="E4776" s="16"/>
    </row>
    <row r="4777" spans="1:5" x14ac:dyDescent="0.15">
      <c r="A4777" s="16"/>
      <c r="B4777" s="16"/>
      <c r="C4777" s="16"/>
      <c r="D4777" s="16"/>
      <c r="E4777" s="16"/>
    </row>
    <row r="4778" spans="1:5" x14ac:dyDescent="0.15">
      <c r="A4778" s="16"/>
      <c r="B4778" s="16"/>
      <c r="C4778" s="16"/>
      <c r="D4778" s="16"/>
      <c r="E4778" s="16"/>
    </row>
    <row r="4779" spans="1:5" x14ac:dyDescent="0.15">
      <c r="A4779" s="16"/>
      <c r="B4779" s="16"/>
      <c r="C4779" s="16"/>
      <c r="D4779" s="16"/>
      <c r="E4779" s="16"/>
    </row>
    <row r="4780" spans="1:5" x14ac:dyDescent="0.15">
      <c r="A4780" s="16"/>
      <c r="B4780" s="16"/>
      <c r="C4780" s="16"/>
      <c r="D4780" s="16"/>
      <c r="E4780" s="16"/>
    </row>
    <row r="4781" spans="1:5" x14ac:dyDescent="0.15">
      <c r="A4781" s="16"/>
      <c r="B4781" s="16"/>
      <c r="C4781" s="16"/>
      <c r="D4781" s="16"/>
      <c r="E4781" s="16"/>
    </row>
    <row r="4782" spans="1:5" x14ac:dyDescent="0.15">
      <c r="A4782" s="16"/>
      <c r="B4782" s="16"/>
      <c r="C4782" s="16"/>
      <c r="D4782" s="16"/>
      <c r="E4782" s="16"/>
    </row>
    <row r="4783" spans="1:5" x14ac:dyDescent="0.15">
      <c r="A4783" s="16"/>
      <c r="B4783" s="16"/>
      <c r="C4783" s="16"/>
      <c r="D4783" s="16"/>
      <c r="E4783" s="16"/>
    </row>
    <row r="4784" spans="1:5" x14ac:dyDescent="0.15">
      <c r="A4784" s="16"/>
      <c r="B4784" s="16"/>
      <c r="C4784" s="16"/>
      <c r="D4784" s="16"/>
      <c r="E4784" s="16"/>
    </row>
    <row r="4785" spans="1:5" x14ac:dyDescent="0.15">
      <c r="A4785" s="16"/>
      <c r="B4785" s="16"/>
      <c r="C4785" s="16"/>
      <c r="D4785" s="16"/>
      <c r="E4785" s="16"/>
    </row>
    <row r="4786" spans="1:5" x14ac:dyDescent="0.15">
      <c r="A4786" s="16"/>
      <c r="B4786" s="16"/>
      <c r="C4786" s="16"/>
      <c r="D4786" s="16"/>
      <c r="E4786" s="16"/>
    </row>
    <row r="4787" spans="1:5" x14ac:dyDescent="0.15">
      <c r="A4787" s="16"/>
      <c r="B4787" s="16"/>
      <c r="C4787" s="16"/>
      <c r="D4787" s="16"/>
      <c r="E4787" s="16"/>
    </row>
    <row r="4788" spans="1:5" x14ac:dyDescent="0.15">
      <c r="A4788" s="16"/>
      <c r="B4788" s="16"/>
      <c r="C4788" s="16"/>
      <c r="D4788" s="16"/>
      <c r="E4788" s="16"/>
    </row>
    <row r="4789" spans="1:5" x14ac:dyDescent="0.15">
      <c r="A4789" s="16"/>
      <c r="B4789" s="16"/>
      <c r="C4789" s="16"/>
      <c r="D4789" s="16"/>
      <c r="E4789" s="16"/>
    </row>
    <row r="4790" spans="1:5" x14ac:dyDescent="0.15">
      <c r="A4790" s="16"/>
      <c r="B4790" s="16"/>
      <c r="C4790" s="16"/>
      <c r="D4790" s="16"/>
      <c r="E4790" s="16"/>
    </row>
    <row r="4791" spans="1:5" x14ac:dyDescent="0.15">
      <c r="A4791" s="16"/>
      <c r="B4791" s="16"/>
      <c r="C4791" s="16"/>
      <c r="D4791" s="16"/>
      <c r="E4791" s="16"/>
    </row>
    <row r="4792" spans="1:5" x14ac:dyDescent="0.15">
      <c r="A4792" s="16"/>
      <c r="B4792" s="16"/>
      <c r="C4792" s="16"/>
      <c r="D4792" s="16"/>
      <c r="E4792" s="16"/>
    </row>
    <row r="4793" spans="1:5" x14ac:dyDescent="0.15">
      <c r="A4793" s="16"/>
      <c r="B4793" s="16"/>
      <c r="C4793" s="16"/>
      <c r="D4793" s="16"/>
      <c r="E4793" s="16"/>
    </row>
    <row r="4794" spans="1:5" x14ac:dyDescent="0.15">
      <c r="A4794" s="16"/>
      <c r="B4794" s="16"/>
      <c r="C4794" s="16"/>
      <c r="D4794" s="16"/>
      <c r="E4794" s="16"/>
    </row>
    <row r="4795" spans="1:5" x14ac:dyDescent="0.15">
      <c r="A4795" s="16"/>
      <c r="B4795" s="16"/>
      <c r="C4795" s="16"/>
      <c r="D4795" s="16"/>
      <c r="E4795" s="16"/>
    </row>
    <row r="4796" spans="1:5" x14ac:dyDescent="0.15">
      <c r="A4796" s="16"/>
      <c r="B4796" s="16"/>
      <c r="C4796" s="16"/>
      <c r="D4796" s="16"/>
      <c r="E4796" s="16"/>
    </row>
    <row r="4797" spans="1:5" x14ac:dyDescent="0.15">
      <c r="A4797" s="16"/>
      <c r="B4797" s="16"/>
      <c r="C4797" s="16"/>
      <c r="D4797" s="16"/>
      <c r="E4797" s="16"/>
    </row>
    <row r="4798" spans="1:5" x14ac:dyDescent="0.15">
      <c r="A4798" s="16"/>
      <c r="B4798" s="16"/>
      <c r="C4798" s="16"/>
      <c r="D4798" s="16"/>
      <c r="E4798" s="16"/>
    </row>
    <row r="4799" spans="1:5" x14ac:dyDescent="0.15">
      <c r="A4799" s="16"/>
      <c r="B4799" s="16"/>
      <c r="C4799" s="16"/>
      <c r="D4799" s="16"/>
      <c r="E4799" s="16"/>
    </row>
    <row r="4800" spans="1:5" x14ac:dyDescent="0.15">
      <c r="A4800" s="16"/>
      <c r="B4800" s="16"/>
      <c r="C4800" s="16"/>
      <c r="D4800" s="16"/>
      <c r="E4800" s="16"/>
    </row>
    <row r="4801" spans="1:5" x14ac:dyDescent="0.15">
      <c r="A4801" s="16"/>
      <c r="B4801" s="16"/>
      <c r="C4801" s="16"/>
      <c r="D4801" s="16"/>
      <c r="E4801" s="16"/>
    </row>
    <row r="4802" spans="1:5" x14ac:dyDescent="0.15">
      <c r="A4802" s="16"/>
      <c r="B4802" s="16"/>
      <c r="C4802" s="16"/>
      <c r="D4802" s="16"/>
      <c r="E4802" s="16"/>
    </row>
    <row r="4803" spans="1:5" x14ac:dyDescent="0.15">
      <c r="A4803" s="16"/>
      <c r="B4803" s="16"/>
      <c r="C4803" s="16"/>
      <c r="D4803" s="16"/>
      <c r="E4803" s="16"/>
    </row>
    <row r="4804" spans="1:5" x14ac:dyDescent="0.15">
      <c r="A4804" s="16"/>
      <c r="B4804" s="16"/>
      <c r="C4804" s="16"/>
      <c r="D4804" s="16"/>
      <c r="E4804" s="16"/>
    </row>
    <row r="4805" spans="1:5" x14ac:dyDescent="0.15">
      <c r="A4805" s="16"/>
      <c r="B4805" s="16"/>
      <c r="C4805" s="16"/>
      <c r="D4805" s="16"/>
      <c r="E4805" s="16"/>
    </row>
    <row r="4806" spans="1:5" x14ac:dyDescent="0.15">
      <c r="A4806" s="16"/>
      <c r="B4806" s="16"/>
      <c r="C4806" s="16"/>
      <c r="D4806" s="16"/>
      <c r="E4806" s="16"/>
    </row>
    <row r="4807" spans="1:5" x14ac:dyDescent="0.15">
      <c r="A4807" s="16"/>
      <c r="B4807" s="16"/>
      <c r="C4807" s="16"/>
      <c r="D4807" s="16"/>
      <c r="E4807" s="16"/>
    </row>
    <row r="4808" spans="1:5" x14ac:dyDescent="0.15">
      <c r="A4808" s="16"/>
      <c r="B4808" s="16"/>
      <c r="C4808" s="16"/>
      <c r="D4808" s="16"/>
      <c r="E4808" s="16"/>
    </row>
    <row r="4809" spans="1:5" x14ac:dyDescent="0.15">
      <c r="A4809" s="16"/>
      <c r="B4809" s="16"/>
      <c r="C4809" s="16"/>
      <c r="D4809" s="16"/>
      <c r="E4809" s="16"/>
    </row>
    <row r="4810" spans="1:5" x14ac:dyDescent="0.15">
      <c r="A4810" s="16"/>
      <c r="B4810" s="16"/>
      <c r="C4810" s="16"/>
      <c r="D4810" s="16"/>
      <c r="E4810" s="16"/>
    </row>
    <row r="4811" spans="1:5" x14ac:dyDescent="0.15">
      <c r="A4811" s="16"/>
      <c r="B4811" s="16"/>
      <c r="C4811" s="16"/>
      <c r="D4811" s="16"/>
      <c r="E4811" s="16"/>
    </row>
    <row r="4812" spans="1:5" x14ac:dyDescent="0.15">
      <c r="A4812" s="16"/>
      <c r="B4812" s="16"/>
      <c r="C4812" s="16"/>
      <c r="D4812" s="16"/>
      <c r="E4812" s="16"/>
    </row>
    <row r="4813" spans="1:5" x14ac:dyDescent="0.15">
      <c r="A4813" s="16"/>
      <c r="B4813" s="16"/>
      <c r="C4813" s="16"/>
      <c r="D4813" s="16"/>
      <c r="E4813" s="16"/>
    </row>
    <row r="4814" spans="1:5" x14ac:dyDescent="0.15">
      <c r="A4814" s="16"/>
      <c r="B4814" s="16"/>
      <c r="C4814" s="16"/>
      <c r="D4814" s="16"/>
      <c r="E4814" s="16"/>
    </row>
    <row r="4815" spans="1:5" x14ac:dyDescent="0.15">
      <c r="A4815" s="16"/>
      <c r="B4815" s="16"/>
      <c r="C4815" s="16"/>
      <c r="D4815" s="16"/>
      <c r="E4815" s="16"/>
    </row>
    <row r="4816" spans="1:5" x14ac:dyDescent="0.15">
      <c r="A4816" s="16"/>
      <c r="B4816" s="16"/>
      <c r="C4816" s="16"/>
      <c r="D4816" s="16"/>
      <c r="E4816" s="16"/>
    </row>
    <row r="4817" spans="1:5" x14ac:dyDescent="0.15">
      <c r="A4817" s="16"/>
      <c r="B4817" s="16"/>
      <c r="C4817" s="16"/>
      <c r="D4817" s="16"/>
      <c r="E4817" s="16"/>
    </row>
    <row r="4818" spans="1:5" x14ac:dyDescent="0.15">
      <c r="A4818" s="16"/>
      <c r="B4818" s="16"/>
      <c r="C4818" s="16"/>
      <c r="D4818" s="16"/>
      <c r="E4818" s="16"/>
    </row>
    <row r="4819" spans="1:5" x14ac:dyDescent="0.15">
      <c r="A4819" s="16"/>
      <c r="B4819" s="16"/>
      <c r="C4819" s="16"/>
      <c r="D4819" s="16"/>
      <c r="E4819" s="16"/>
    </row>
    <row r="4820" spans="1:5" x14ac:dyDescent="0.15">
      <c r="A4820" s="16"/>
      <c r="B4820" s="16"/>
      <c r="C4820" s="16"/>
      <c r="D4820" s="16"/>
      <c r="E4820" s="16"/>
    </row>
    <row r="4821" spans="1:5" x14ac:dyDescent="0.15">
      <c r="A4821" s="16"/>
      <c r="B4821" s="16"/>
      <c r="C4821" s="16"/>
      <c r="D4821" s="16"/>
      <c r="E4821" s="16"/>
    </row>
    <row r="4822" spans="1:5" x14ac:dyDescent="0.15">
      <c r="A4822" s="16"/>
      <c r="B4822" s="16"/>
      <c r="C4822" s="16"/>
      <c r="D4822" s="16"/>
      <c r="E4822" s="16"/>
    </row>
    <row r="4823" spans="1:5" x14ac:dyDescent="0.15">
      <c r="A4823" s="16"/>
      <c r="B4823" s="16"/>
      <c r="C4823" s="16"/>
      <c r="D4823" s="16"/>
      <c r="E4823" s="16"/>
    </row>
    <row r="4824" spans="1:5" x14ac:dyDescent="0.15">
      <c r="A4824" s="16"/>
      <c r="B4824" s="16"/>
      <c r="C4824" s="16"/>
      <c r="D4824" s="16"/>
      <c r="E4824" s="16"/>
    </row>
    <row r="4825" spans="1:5" x14ac:dyDescent="0.15">
      <c r="A4825" s="16"/>
      <c r="B4825" s="16"/>
      <c r="C4825" s="16"/>
      <c r="D4825" s="16"/>
      <c r="E4825" s="16"/>
    </row>
    <row r="4826" spans="1:5" x14ac:dyDescent="0.15">
      <c r="A4826" s="16"/>
      <c r="B4826" s="16"/>
      <c r="C4826" s="16"/>
      <c r="D4826" s="16"/>
      <c r="E4826" s="16"/>
    </row>
    <row r="4827" spans="1:5" x14ac:dyDescent="0.15">
      <c r="A4827" s="16"/>
      <c r="B4827" s="16"/>
      <c r="C4827" s="16"/>
      <c r="D4827" s="16"/>
      <c r="E4827" s="16"/>
    </row>
    <row r="4828" spans="1:5" x14ac:dyDescent="0.15">
      <c r="A4828" s="16"/>
      <c r="B4828" s="16"/>
      <c r="C4828" s="16"/>
      <c r="D4828" s="16"/>
      <c r="E4828" s="16"/>
    </row>
    <row r="4829" spans="1:5" x14ac:dyDescent="0.15">
      <c r="A4829" s="16"/>
      <c r="B4829" s="16"/>
      <c r="C4829" s="16"/>
      <c r="D4829" s="16"/>
      <c r="E4829" s="16"/>
    </row>
    <row r="4830" spans="1:5" x14ac:dyDescent="0.15">
      <c r="A4830" s="16"/>
      <c r="B4830" s="16"/>
      <c r="C4830" s="16"/>
      <c r="D4830" s="16"/>
      <c r="E4830" s="16"/>
    </row>
    <row r="4831" spans="1:5" x14ac:dyDescent="0.15">
      <c r="A4831" s="16"/>
      <c r="B4831" s="16"/>
      <c r="C4831" s="16"/>
      <c r="D4831" s="16"/>
      <c r="E4831" s="16"/>
    </row>
    <row r="4832" spans="1:5" x14ac:dyDescent="0.15">
      <c r="A4832" s="16"/>
      <c r="B4832" s="16"/>
      <c r="C4832" s="16"/>
      <c r="D4832" s="16"/>
      <c r="E4832" s="16"/>
    </row>
    <row r="4833" spans="1:5" x14ac:dyDescent="0.15">
      <c r="A4833" s="16"/>
      <c r="B4833" s="16"/>
      <c r="C4833" s="16"/>
      <c r="D4833" s="16"/>
      <c r="E4833" s="16"/>
    </row>
    <row r="4834" spans="1:5" x14ac:dyDescent="0.15">
      <c r="A4834" s="16"/>
      <c r="B4834" s="16"/>
      <c r="C4834" s="16"/>
      <c r="D4834" s="16"/>
      <c r="E4834" s="16"/>
    </row>
    <row r="4835" spans="1:5" x14ac:dyDescent="0.15">
      <c r="A4835" s="16"/>
      <c r="B4835" s="16"/>
      <c r="C4835" s="16"/>
      <c r="D4835" s="16"/>
      <c r="E4835" s="16"/>
    </row>
    <row r="4836" spans="1:5" x14ac:dyDescent="0.15">
      <c r="A4836" s="16"/>
      <c r="B4836" s="16"/>
      <c r="C4836" s="16"/>
      <c r="D4836" s="16"/>
      <c r="E4836" s="16"/>
    </row>
    <row r="4837" spans="1:5" x14ac:dyDescent="0.15">
      <c r="A4837" s="16"/>
      <c r="B4837" s="16"/>
      <c r="C4837" s="16"/>
      <c r="D4837" s="16"/>
      <c r="E4837" s="16"/>
    </row>
    <row r="4838" spans="1:5" x14ac:dyDescent="0.15">
      <c r="A4838" s="16"/>
      <c r="B4838" s="16"/>
      <c r="C4838" s="16"/>
      <c r="D4838" s="16"/>
      <c r="E4838" s="16"/>
    </row>
    <row r="4839" spans="1:5" x14ac:dyDescent="0.15">
      <c r="A4839" s="16"/>
      <c r="B4839" s="16"/>
      <c r="C4839" s="16"/>
      <c r="D4839" s="16"/>
      <c r="E4839" s="16"/>
    </row>
    <row r="4840" spans="1:5" x14ac:dyDescent="0.15">
      <c r="A4840" s="16"/>
      <c r="B4840" s="16"/>
      <c r="C4840" s="16"/>
      <c r="D4840" s="16"/>
      <c r="E4840" s="16"/>
    </row>
    <row r="4841" spans="1:5" x14ac:dyDescent="0.15">
      <c r="A4841" s="16"/>
      <c r="B4841" s="16"/>
      <c r="C4841" s="16"/>
      <c r="D4841" s="16"/>
      <c r="E4841" s="16"/>
    </row>
    <row r="4842" spans="1:5" x14ac:dyDescent="0.15">
      <c r="A4842" s="16"/>
      <c r="B4842" s="16"/>
      <c r="C4842" s="16"/>
      <c r="D4842" s="16"/>
      <c r="E4842" s="16"/>
    </row>
    <row r="4843" spans="1:5" x14ac:dyDescent="0.15">
      <c r="A4843" s="16"/>
      <c r="B4843" s="16"/>
      <c r="C4843" s="16"/>
      <c r="D4843" s="16"/>
      <c r="E4843" s="16"/>
    </row>
    <row r="4844" spans="1:5" x14ac:dyDescent="0.15">
      <c r="A4844" s="16"/>
      <c r="B4844" s="16"/>
      <c r="C4844" s="16"/>
      <c r="D4844" s="16"/>
      <c r="E4844" s="16"/>
    </row>
    <row r="4845" spans="1:5" x14ac:dyDescent="0.15">
      <c r="A4845" s="16"/>
      <c r="B4845" s="16"/>
      <c r="C4845" s="16"/>
      <c r="D4845" s="16"/>
      <c r="E4845" s="16"/>
    </row>
    <row r="4846" spans="1:5" x14ac:dyDescent="0.15">
      <c r="A4846" s="16"/>
      <c r="B4846" s="16"/>
      <c r="C4846" s="16"/>
      <c r="D4846" s="16"/>
      <c r="E4846" s="16"/>
    </row>
    <row r="4847" spans="1:5" x14ac:dyDescent="0.15">
      <c r="A4847" s="16"/>
      <c r="B4847" s="16"/>
      <c r="C4847" s="16"/>
      <c r="D4847" s="16"/>
      <c r="E4847" s="16"/>
    </row>
    <row r="4848" spans="1:5" x14ac:dyDescent="0.15">
      <c r="A4848" s="16"/>
      <c r="B4848" s="16"/>
      <c r="C4848" s="16"/>
      <c r="D4848" s="16"/>
      <c r="E4848" s="16"/>
    </row>
    <row r="4849" spans="1:5" x14ac:dyDescent="0.15">
      <c r="A4849" s="16"/>
      <c r="B4849" s="16"/>
      <c r="C4849" s="16"/>
      <c r="D4849" s="16"/>
      <c r="E4849" s="16"/>
    </row>
    <row r="4850" spans="1:5" x14ac:dyDescent="0.15">
      <c r="A4850" s="16"/>
      <c r="B4850" s="16"/>
      <c r="C4850" s="16"/>
      <c r="D4850" s="16"/>
      <c r="E4850" s="16"/>
    </row>
    <row r="4851" spans="1:5" x14ac:dyDescent="0.15">
      <c r="A4851" s="16"/>
      <c r="B4851" s="16"/>
      <c r="C4851" s="16"/>
      <c r="D4851" s="16"/>
      <c r="E4851" s="16"/>
    </row>
    <row r="4852" spans="1:5" x14ac:dyDescent="0.15">
      <c r="A4852" s="16"/>
      <c r="B4852" s="16"/>
      <c r="C4852" s="16"/>
      <c r="D4852" s="16"/>
      <c r="E4852" s="16"/>
    </row>
    <row r="4853" spans="1:5" x14ac:dyDescent="0.15">
      <c r="A4853" s="16"/>
      <c r="B4853" s="16"/>
      <c r="C4853" s="16"/>
      <c r="D4853" s="16"/>
      <c r="E4853" s="16"/>
    </row>
    <row r="4854" spans="1:5" x14ac:dyDescent="0.15">
      <c r="A4854" s="16"/>
      <c r="B4854" s="16"/>
      <c r="C4854" s="16"/>
      <c r="D4854" s="16"/>
      <c r="E4854" s="16"/>
    </row>
    <row r="4855" spans="1:5" x14ac:dyDescent="0.15">
      <c r="A4855" s="16"/>
      <c r="B4855" s="16"/>
      <c r="C4855" s="16"/>
      <c r="D4855" s="16"/>
      <c r="E4855" s="16"/>
    </row>
    <row r="4856" spans="1:5" x14ac:dyDescent="0.15">
      <c r="A4856" s="16"/>
      <c r="B4856" s="16"/>
      <c r="C4856" s="16"/>
      <c r="D4856" s="16"/>
      <c r="E4856" s="16"/>
    </row>
    <row r="4857" spans="1:5" x14ac:dyDescent="0.15">
      <c r="A4857" s="16"/>
      <c r="B4857" s="16"/>
      <c r="C4857" s="16"/>
      <c r="D4857" s="16"/>
      <c r="E4857" s="16"/>
    </row>
    <row r="4858" spans="1:5" x14ac:dyDescent="0.15">
      <c r="A4858" s="16"/>
      <c r="B4858" s="16"/>
      <c r="C4858" s="16"/>
      <c r="D4858" s="16"/>
      <c r="E4858" s="16"/>
    </row>
    <row r="4859" spans="1:5" x14ac:dyDescent="0.15">
      <c r="A4859" s="16"/>
      <c r="B4859" s="16"/>
      <c r="C4859" s="16"/>
      <c r="D4859" s="16"/>
      <c r="E4859" s="16"/>
    </row>
    <row r="4860" spans="1:5" x14ac:dyDescent="0.15">
      <c r="A4860" s="16"/>
      <c r="B4860" s="16"/>
      <c r="C4860" s="16"/>
      <c r="D4860" s="16"/>
      <c r="E4860" s="16"/>
    </row>
    <row r="4861" spans="1:5" x14ac:dyDescent="0.15">
      <c r="A4861" s="16"/>
      <c r="B4861" s="16"/>
      <c r="C4861" s="16"/>
      <c r="D4861" s="16"/>
      <c r="E4861" s="16"/>
    </row>
    <row r="4862" spans="1:5" x14ac:dyDescent="0.15">
      <c r="A4862" s="16"/>
      <c r="B4862" s="16"/>
      <c r="C4862" s="16"/>
      <c r="D4862" s="16"/>
      <c r="E4862" s="16"/>
    </row>
    <row r="4863" spans="1:5" x14ac:dyDescent="0.15">
      <c r="A4863" s="16"/>
      <c r="B4863" s="16"/>
      <c r="C4863" s="16"/>
      <c r="D4863" s="16"/>
      <c r="E4863" s="16"/>
    </row>
    <row r="4864" spans="1:5" x14ac:dyDescent="0.15">
      <c r="A4864" s="16"/>
      <c r="B4864" s="16"/>
      <c r="C4864" s="16"/>
      <c r="D4864" s="16"/>
      <c r="E4864" s="16"/>
    </row>
    <row r="4865" spans="1:5" x14ac:dyDescent="0.15">
      <c r="A4865" s="16"/>
      <c r="B4865" s="16"/>
      <c r="C4865" s="16"/>
      <c r="D4865" s="16"/>
      <c r="E4865" s="16"/>
    </row>
    <row r="4866" spans="1:5" x14ac:dyDescent="0.15">
      <c r="A4866" s="16"/>
      <c r="B4866" s="16"/>
      <c r="C4866" s="16"/>
      <c r="D4866" s="16"/>
      <c r="E4866" s="16"/>
    </row>
    <row r="4867" spans="1:5" x14ac:dyDescent="0.15">
      <c r="A4867" s="16"/>
      <c r="B4867" s="16"/>
      <c r="C4867" s="16"/>
      <c r="D4867" s="16"/>
      <c r="E4867" s="16"/>
    </row>
    <row r="4868" spans="1:5" x14ac:dyDescent="0.15">
      <c r="A4868" s="16"/>
      <c r="B4868" s="16"/>
      <c r="C4868" s="16"/>
      <c r="D4868" s="16"/>
      <c r="E4868" s="16"/>
    </row>
    <row r="4869" spans="1:5" x14ac:dyDescent="0.15">
      <c r="A4869" s="16"/>
      <c r="B4869" s="16"/>
      <c r="C4869" s="16"/>
      <c r="D4869" s="16"/>
      <c r="E4869" s="16"/>
    </row>
    <row r="4870" spans="1:5" x14ac:dyDescent="0.15">
      <c r="A4870" s="16"/>
      <c r="B4870" s="16"/>
      <c r="C4870" s="16"/>
      <c r="D4870" s="16"/>
      <c r="E4870" s="16"/>
    </row>
    <row r="4871" spans="1:5" x14ac:dyDescent="0.15">
      <c r="A4871" s="16"/>
      <c r="B4871" s="16"/>
      <c r="C4871" s="16"/>
      <c r="D4871" s="16"/>
      <c r="E4871" s="16"/>
    </row>
    <row r="4872" spans="1:5" x14ac:dyDescent="0.15">
      <c r="A4872" s="16"/>
      <c r="B4872" s="16"/>
      <c r="C4872" s="16"/>
      <c r="D4872" s="16"/>
      <c r="E4872" s="16"/>
    </row>
    <row r="4873" spans="1:5" x14ac:dyDescent="0.15">
      <c r="A4873" s="16"/>
      <c r="B4873" s="16"/>
      <c r="C4873" s="16"/>
      <c r="D4873" s="16"/>
      <c r="E4873" s="16"/>
    </row>
    <row r="4874" spans="1:5" x14ac:dyDescent="0.15">
      <c r="A4874" s="16"/>
      <c r="B4874" s="16"/>
      <c r="C4874" s="16"/>
      <c r="D4874" s="16"/>
      <c r="E4874" s="16"/>
    </row>
    <row r="4875" spans="1:5" x14ac:dyDescent="0.15">
      <c r="A4875" s="16"/>
      <c r="B4875" s="16"/>
      <c r="C4875" s="16"/>
      <c r="D4875" s="16"/>
      <c r="E4875" s="16"/>
    </row>
    <row r="4876" spans="1:5" x14ac:dyDescent="0.15">
      <c r="A4876" s="16"/>
      <c r="B4876" s="16"/>
      <c r="C4876" s="16"/>
      <c r="D4876" s="16"/>
      <c r="E4876" s="16"/>
    </row>
    <row r="4877" spans="1:5" x14ac:dyDescent="0.15">
      <c r="A4877" s="16"/>
      <c r="B4877" s="16"/>
      <c r="C4877" s="16"/>
      <c r="D4877" s="16"/>
      <c r="E4877" s="16"/>
    </row>
    <row r="4878" spans="1:5" x14ac:dyDescent="0.15">
      <c r="A4878" s="16"/>
      <c r="B4878" s="16"/>
      <c r="C4878" s="16"/>
      <c r="D4878" s="16"/>
      <c r="E4878" s="16"/>
    </row>
    <row r="4879" spans="1:5" x14ac:dyDescent="0.15">
      <c r="A4879" s="16"/>
      <c r="B4879" s="16"/>
      <c r="C4879" s="16"/>
      <c r="D4879" s="16"/>
      <c r="E4879" s="16"/>
    </row>
    <row r="4880" spans="1:5" x14ac:dyDescent="0.15">
      <c r="A4880" s="16"/>
      <c r="B4880" s="16"/>
      <c r="C4880" s="16"/>
      <c r="D4880" s="16"/>
      <c r="E4880" s="16"/>
    </row>
    <row r="4881" spans="1:5" x14ac:dyDescent="0.15">
      <c r="A4881" s="16"/>
      <c r="B4881" s="16"/>
      <c r="C4881" s="16"/>
      <c r="D4881" s="16"/>
      <c r="E4881" s="16"/>
    </row>
    <row r="4882" spans="1:5" x14ac:dyDescent="0.15">
      <c r="A4882" s="16"/>
      <c r="B4882" s="16"/>
      <c r="C4882" s="16"/>
      <c r="D4882" s="16"/>
      <c r="E4882" s="16"/>
    </row>
    <row r="4883" spans="1:5" x14ac:dyDescent="0.15">
      <c r="A4883" s="16"/>
      <c r="B4883" s="16"/>
      <c r="C4883" s="16"/>
      <c r="D4883" s="16"/>
      <c r="E4883" s="16"/>
    </row>
    <row r="4884" spans="1:5" x14ac:dyDescent="0.15">
      <c r="A4884" s="16"/>
      <c r="B4884" s="16"/>
      <c r="C4884" s="16"/>
      <c r="D4884" s="16"/>
      <c r="E4884" s="16"/>
    </row>
    <row r="4885" spans="1:5" x14ac:dyDescent="0.15">
      <c r="A4885" s="16"/>
      <c r="B4885" s="16"/>
      <c r="C4885" s="16"/>
      <c r="D4885" s="16"/>
      <c r="E4885" s="16"/>
    </row>
    <row r="4886" spans="1:5" x14ac:dyDescent="0.15">
      <c r="A4886" s="16"/>
      <c r="B4886" s="16"/>
      <c r="C4886" s="16"/>
      <c r="D4886" s="16"/>
      <c r="E4886" s="16"/>
    </row>
    <row r="4887" spans="1:5" x14ac:dyDescent="0.15">
      <c r="A4887" s="16"/>
      <c r="B4887" s="16"/>
      <c r="C4887" s="16"/>
      <c r="D4887" s="16"/>
      <c r="E4887" s="16"/>
    </row>
    <row r="4888" spans="1:5" x14ac:dyDescent="0.15">
      <c r="A4888" s="16"/>
      <c r="B4888" s="16"/>
      <c r="C4888" s="16"/>
      <c r="D4888" s="16"/>
      <c r="E4888" s="16"/>
    </row>
    <row r="4889" spans="1:5" x14ac:dyDescent="0.15">
      <c r="A4889" s="16"/>
      <c r="B4889" s="16"/>
      <c r="C4889" s="16"/>
      <c r="D4889" s="16"/>
      <c r="E4889" s="16"/>
    </row>
    <row r="4890" spans="1:5" x14ac:dyDescent="0.15">
      <c r="A4890" s="16"/>
      <c r="B4890" s="16"/>
      <c r="C4890" s="16"/>
      <c r="D4890" s="16"/>
      <c r="E4890" s="16"/>
    </row>
    <row r="4891" spans="1:5" x14ac:dyDescent="0.15">
      <c r="A4891" s="16"/>
      <c r="B4891" s="16"/>
      <c r="C4891" s="16"/>
      <c r="D4891" s="16"/>
      <c r="E4891" s="16"/>
    </row>
    <row r="4892" spans="1:5" x14ac:dyDescent="0.15">
      <c r="A4892" s="16"/>
      <c r="B4892" s="16"/>
      <c r="C4892" s="16"/>
      <c r="D4892" s="16"/>
      <c r="E4892" s="16"/>
    </row>
    <row r="4893" spans="1:5" x14ac:dyDescent="0.15">
      <c r="A4893" s="16"/>
      <c r="B4893" s="16"/>
      <c r="C4893" s="16"/>
      <c r="D4893" s="16"/>
      <c r="E4893" s="16"/>
    </row>
    <row r="4894" spans="1:5" x14ac:dyDescent="0.15">
      <c r="A4894" s="16"/>
      <c r="B4894" s="16"/>
      <c r="C4894" s="16"/>
      <c r="D4894" s="16"/>
      <c r="E4894" s="16"/>
    </row>
    <row r="4895" spans="1:5" x14ac:dyDescent="0.15">
      <c r="A4895" s="16"/>
      <c r="B4895" s="16"/>
      <c r="C4895" s="16"/>
      <c r="D4895" s="16"/>
      <c r="E4895" s="16"/>
    </row>
    <row r="4896" spans="1:5" x14ac:dyDescent="0.15">
      <c r="A4896" s="16"/>
      <c r="B4896" s="16"/>
      <c r="C4896" s="16"/>
      <c r="D4896" s="16"/>
      <c r="E4896" s="16"/>
    </row>
    <row r="4897" spans="1:5" x14ac:dyDescent="0.15">
      <c r="A4897" s="16"/>
      <c r="B4897" s="16"/>
      <c r="C4897" s="16"/>
      <c r="D4897" s="16"/>
      <c r="E4897" s="16"/>
    </row>
    <row r="4898" spans="1:5" x14ac:dyDescent="0.15">
      <c r="A4898" s="16"/>
      <c r="B4898" s="16"/>
      <c r="C4898" s="16"/>
      <c r="D4898" s="16"/>
      <c r="E4898" s="16"/>
    </row>
    <row r="4899" spans="1:5" x14ac:dyDescent="0.15">
      <c r="A4899" s="16"/>
      <c r="B4899" s="16"/>
      <c r="C4899" s="16"/>
      <c r="D4899" s="16"/>
      <c r="E4899" s="16"/>
    </row>
    <row r="4900" spans="1:5" x14ac:dyDescent="0.15">
      <c r="A4900" s="16"/>
      <c r="B4900" s="16"/>
      <c r="C4900" s="16"/>
      <c r="D4900" s="16"/>
      <c r="E4900" s="16"/>
    </row>
    <row r="4901" spans="1:5" x14ac:dyDescent="0.15">
      <c r="A4901" s="16"/>
      <c r="B4901" s="16"/>
      <c r="C4901" s="16"/>
      <c r="D4901" s="16"/>
      <c r="E4901" s="16"/>
    </row>
    <row r="4902" spans="1:5" x14ac:dyDescent="0.15">
      <c r="A4902" s="16"/>
      <c r="B4902" s="16"/>
      <c r="C4902" s="16"/>
      <c r="D4902" s="16"/>
      <c r="E4902" s="16"/>
    </row>
    <row r="4903" spans="1:5" x14ac:dyDescent="0.15">
      <c r="A4903" s="16"/>
      <c r="B4903" s="16"/>
      <c r="C4903" s="16"/>
      <c r="D4903" s="16"/>
      <c r="E4903" s="16"/>
    </row>
    <row r="4904" spans="1:5" x14ac:dyDescent="0.15">
      <c r="A4904" s="16"/>
      <c r="B4904" s="16"/>
      <c r="C4904" s="16"/>
      <c r="D4904" s="16"/>
      <c r="E4904" s="16"/>
    </row>
    <row r="4905" spans="1:5" x14ac:dyDescent="0.15">
      <c r="A4905" s="16"/>
      <c r="B4905" s="16"/>
      <c r="C4905" s="16"/>
      <c r="D4905" s="16"/>
      <c r="E4905" s="16"/>
    </row>
    <row r="4906" spans="1:5" x14ac:dyDescent="0.15">
      <c r="A4906" s="16"/>
      <c r="B4906" s="16"/>
      <c r="C4906" s="16"/>
      <c r="D4906" s="16"/>
      <c r="E4906" s="16"/>
    </row>
    <row r="4907" spans="1:5" x14ac:dyDescent="0.15">
      <c r="A4907" s="16"/>
      <c r="B4907" s="16"/>
      <c r="C4907" s="16"/>
      <c r="D4907" s="16"/>
      <c r="E4907" s="16"/>
    </row>
    <row r="4908" spans="1:5" x14ac:dyDescent="0.15">
      <c r="A4908" s="16"/>
      <c r="B4908" s="16"/>
      <c r="C4908" s="16"/>
      <c r="D4908" s="16"/>
      <c r="E4908" s="16"/>
    </row>
    <row r="4909" spans="1:5" x14ac:dyDescent="0.15">
      <c r="A4909" s="16"/>
      <c r="B4909" s="16"/>
      <c r="C4909" s="16"/>
      <c r="D4909" s="16"/>
      <c r="E4909" s="16"/>
    </row>
    <row r="4910" spans="1:5" x14ac:dyDescent="0.15">
      <c r="A4910" s="16"/>
      <c r="B4910" s="16"/>
      <c r="C4910" s="16"/>
      <c r="D4910" s="16"/>
      <c r="E4910" s="16"/>
    </row>
    <row r="4911" spans="1:5" x14ac:dyDescent="0.15">
      <c r="A4911" s="16"/>
      <c r="B4911" s="16"/>
      <c r="C4911" s="16"/>
      <c r="D4911" s="16"/>
      <c r="E4911" s="16"/>
    </row>
    <row r="4912" spans="1:5" x14ac:dyDescent="0.15">
      <c r="A4912" s="16"/>
      <c r="B4912" s="16"/>
      <c r="C4912" s="16"/>
      <c r="D4912" s="16"/>
      <c r="E4912" s="16"/>
    </row>
    <row r="4913" spans="1:5" x14ac:dyDescent="0.15">
      <c r="A4913" s="16"/>
      <c r="B4913" s="16"/>
      <c r="C4913" s="16"/>
      <c r="D4913" s="16"/>
      <c r="E4913" s="16"/>
    </row>
    <row r="4914" spans="1:5" x14ac:dyDescent="0.15">
      <c r="A4914" s="16"/>
      <c r="B4914" s="16"/>
      <c r="C4914" s="16"/>
      <c r="D4914" s="16"/>
      <c r="E4914" s="16"/>
    </row>
    <row r="4915" spans="1:5" x14ac:dyDescent="0.15">
      <c r="A4915" s="16"/>
      <c r="B4915" s="16"/>
      <c r="C4915" s="16"/>
      <c r="D4915" s="16"/>
      <c r="E4915" s="16"/>
    </row>
    <row r="4916" spans="1:5" x14ac:dyDescent="0.15">
      <c r="A4916" s="16"/>
      <c r="B4916" s="16"/>
      <c r="C4916" s="16"/>
      <c r="D4916" s="16"/>
      <c r="E4916" s="16"/>
    </row>
    <row r="4917" spans="1:5" x14ac:dyDescent="0.15">
      <c r="A4917" s="16"/>
      <c r="B4917" s="16"/>
      <c r="C4917" s="16"/>
      <c r="D4917" s="16"/>
      <c r="E4917" s="16"/>
    </row>
    <row r="4918" spans="1:5" x14ac:dyDescent="0.15">
      <c r="A4918" s="16"/>
      <c r="B4918" s="16"/>
      <c r="C4918" s="16"/>
      <c r="D4918" s="16"/>
      <c r="E4918" s="16"/>
    </row>
    <row r="4919" spans="1:5" x14ac:dyDescent="0.15">
      <c r="A4919" s="16"/>
      <c r="B4919" s="16"/>
      <c r="C4919" s="16"/>
      <c r="D4919" s="16"/>
      <c r="E4919" s="16"/>
    </row>
    <row r="4920" spans="1:5" x14ac:dyDescent="0.15">
      <c r="A4920" s="16"/>
      <c r="B4920" s="16"/>
      <c r="C4920" s="16"/>
      <c r="D4920" s="16"/>
      <c r="E4920" s="16"/>
    </row>
    <row r="4921" spans="1:5" x14ac:dyDescent="0.15">
      <c r="A4921" s="16"/>
      <c r="B4921" s="16"/>
      <c r="C4921" s="16"/>
      <c r="D4921" s="16"/>
      <c r="E4921" s="16"/>
    </row>
    <row r="4922" spans="1:5" x14ac:dyDescent="0.15">
      <c r="A4922" s="16"/>
      <c r="B4922" s="16"/>
      <c r="C4922" s="16"/>
      <c r="D4922" s="16"/>
      <c r="E4922" s="16"/>
    </row>
    <row r="4923" spans="1:5" x14ac:dyDescent="0.15">
      <c r="A4923" s="16"/>
      <c r="B4923" s="16"/>
      <c r="C4923" s="16"/>
      <c r="D4923" s="16"/>
      <c r="E4923" s="16"/>
    </row>
    <row r="4924" spans="1:5" x14ac:dyDescent="0.15">
      <c r="A4924" s="16"/>
      <c r="B4924" s="16"/>
      <c r="C4924" s="16"/>
      <c r="D4924" s="16"/>
      <c r="E4924" s="16"/>
    </row>
    <row r="4925" spans="1:5" x14ac:dyDescent="0.15">
      <c r="A4925" s="16"/>
      <c r="B4925" s="16"/>
      <c r="C4925" s="16"/>
      <c r="D4925" s="16"/>
      <c r="E4925" s="16"/>
    </row>
    <row r="4926" spans="1:5" x14ac:dyDescent="0.15">
      <c r="A4926" s="16"/>
      <c r="B4926" s="16"/>
      <c r="C4926" s="16"/>
      <c r="D4926" s="16"/>
      <c r="E4926" s="16"/>
    </row>
    <row r="4927" spans="1:5" x14ac:dyDescent="0.15">
      <c r="A4927" s="16"/>
      <c r="B4927" s="16"/>
      <c r="C4927" s="16"/>
      <c r="D4927" s="16"/>
      <c r="E4927" s="16"/>
    </row>
    <row r="4928" spans="1:5" x14ac:dyDescent="0.15">
      <c r="A4928" s="16"/>
      <c r="B4928" s="16"/>
      <c r="C4928" s="16"/>
      <c r="D4928" s="16"/>
      <c r="E4928" s="16"/>
    </row>
    <row r="4929" spans="1:5" x14ac:dyDescent="0.15">
      <c r="A4929" s="16"/>
      <c r="B4929" s="16"/>
      <c r="C4929" s="16"/>
      <c r="D4929" s="16"/>
      <c r="E4929" s="16"/>
    </row>
    <row r="4930" spans="1:5" x14ac:dyDescent="0.15">
      <c r="A4930" s="16"/>
      <c r="B4930" s="16"/>
      <c r="C4930" s="16"/>
      <c r="D4930" s="16"/>
      <c r="E4930" s="16"/>
    </row>
    <row r="4931" spans="1:5" x14ac:dyDescent="0.15">
      <c r="A4931" s="16"/>
      <c r="B4931" s="16"/>
      <c r="C4931" s="16"/>
      <c r="D4931" s="16"/>
      <c r="E4931" s="16"/>
    </row>
    <row r="4932" spans="1:5" x14ac:dyDescent="0.15">
      <c r="A4932" s="16"/>
      <c r="B4932" s="16"/>
      <c r="C4932" s="16"/>
      <c r="D4932" s="16"/>
      <c r="E4932" s="16"/>
    </row>
    <row r="4933" spans="1:5" x14ac:dyDescent="0.15">
      <c r="A4933" s="16"/>
      <c r="B4933" s="16"/>
      <c r="C4933" s="16"/>
      <c r="D4933" s="16"/>
      <c r="E4933" s="16"/>
    </row>
    <row r="4934" spans="1:5" x14ac:dyDescent="0.15">
      <c r="A4934" s="16"/>
      <c r="B4934" s="16"/>
      <c r="C4934" s="16"/>
      <c r="D4934" s="16"/>
      <c r="E4934" s="16"/>
    </row>
    <row r="4935" spans="1:5" x14ac:dyDescent="0.15">
      <c r="A4935" s="16"/>
      <c r="B4935" s="16"/>
      <c r="C4935" s="16"/>
      <c r="D4935" s="16"/>
      <c r="E4935" s="16"/>
    </row>
    <row r="4936" spans="1:5" x14ac:dyDescent="0.15">
      <c r="A4936" s="16"/>
      <c r="B4936" s="16"/>
      <c r="C4936" s="16"/>
      <c r="D4936" s="16"/>
      <c r="E4936" s="16"/>
    </row>
    <row r="4937" spans="1:5" x14ac:dyDescent="0.15">
      <c r="A4937" s="16"/>
      <c r="B4937" s="16"/>
      <c r="C4937" s="16"/>
      <c r="D4937" s="16"/>
      <c r="E4937" s="16"/>
    </row>
    <row r="4938" spans="1:5" x14ac:dyDescent="0.15">
      <c r="A4938" s="16"/>
      <c r="B4938" s="16"/>
      <c r="C4938" s="16"/>
      <c r="D4938" s="16"/>
      <c r="E4938" s="16"/>
    </row>
    <row r="4939" spans="1:5" x14ac:dyDescent="0.15">
      <c r="A4939" s="16"/>
      <c r="B4939" s="16"/>
      <c r="C4939" s="16"/>
      <c r="D4939" s="16"/>
      <c r="E4939" s="16"/>
    </row>
    <row r="4940" spans="1:5" x14ac:dyDescent="0.15">
      <c r="A4940" s="16"/>
      <c r="B4940" s="16"/>
      <c r="C4940" s="16"/>
      <c r="D4940" s="16"/>
      <c r="E4940" s="16"/>
    </row>
    <row r="4941" spans="1:5" x14ac:dyDescent="0.15">
      <c r="A4941" s="16"/>
      <c r="B4941" s="16"/>
      <c r="C4941" s="16"/>
      <c r="D4941" s="16"/>
      <c r="E4941" s="16"/>
    </row>
    <row r="4942" spans="1:5" x14ac:dyDescent="0.15">
      <c r="A4942" s="16"/>
      <c r="B4942" s="16"/>
      <c r="C4942" s="16"/>
      <c r="D4942" s="16"/>
      <c r="E4942" s="16"/>
    </row>
    <row r="4943" spans="1:5" x14ac:dyDescent="0.15">
      <c r="A4943" s="16"/>
      <c r="B4943" s="16"/>
      <c r="C4943" s="16"/>
      <c r="D4943" s="16"/>
      <c r="E4943" s="16"/>
    </row>
    <row r="4944" spans="1:5" x14ac:dyDescent="0.15">
      <c r="A4944" s="16"/>
      <c r="B4944" s="16"/>
      <c r="C4944" s="16"/>
      <c r="D4944" s="16"/>
      <c r="E4944" s="16"/>
    </row>
    <row r="4945" spans="1:5" x14ac:dyDescent="0.15">
      <c r="A4945" s="16"/>
      <c r="B4945" s="16"/>
      <c r="C4945" s="16"/>
      <c r="D4945" s="16"/>
      <c r="E4945" s="16"/>
    </row>
    <row r="4946" spans="1:5" x14ac:dyDescent="0.15">
      <c r="A4946" s="16"/>
      <c r="B4946" s="16"/>
      <c r="C4946" s="16"/>
      <c r="D4946" s="16"/>
      <c r="E4946" s="16"/>
    </row>
    <row r="4947" spans="1:5" x14ac:dyDescent="0.15">
      <c r="A4947" s="16"/>
      <c r="B4947" s="16"/>
      <c r="C4947" s="16"/>
      <c r="D4947" s="16"/>
      <c r="E4947" s="16"/>
    </row>
    <row r="4948" spans="1:5" x14ac:dyDescent="0.15">
      <c r="A4948" s="16"/>
      <c r="B4948" s="16"/>
      <c r="C4948" s="16"/>
      <c r="D4948" s="16"/>
      <c r="E4948" s="16"/>
    </row>
    <row r="4949" spans="1:5" x14ac:dyDescent="0.15">
      <c r="A4949" s="16"/>
      <c r="B4949" s="16"/>
      <c r="C4949" s="16"/>
      <c r="D4949" s="16"/>
      <c r="E4949" s="16"/>
    </row>
    <row r="4950" spans="1:5" x14ac:dyDescent="0.15">
      <c r="A4950" s="16"/>
      <c r="B4950" s="16"/>
      <c r="C4950" s="16"/>
      <c r="D4950" s="16"/>
      <c r="E4950" s="16"/>
    </row>
    <row r="4951" spans="1:5" x14ac:dyDescent="0.15">
      <c r="A4951" s="16"/>
      <c r="B4951" s="16"/>
      <c r="C4951" s="16"/>
      <c r="D4951" s="16"/>
      <c r="E4951" s="16"/>
    </row>
    <row r="4952" spans="1:5" x14ac:dyDescent="0.15">
      <c r="A4952" s="16"/>
      <c r="B4952" s="16"/>
      <c r="C4952" s="16"/>
      <c r="D4952" s="16"/>
      <c r="E4952" s="16"/>
    </row>
    <row r="4953" spans="1:5" x14ac:dyDescent="0.15">
      <c r="A4953" s="16"/>
      <c r="B4953" s="16"/>
      <c r="C4953" s="16"/>
      <c r="D4953" s="16"/>
      <c r="E4953" s="16"/>
    </row>
    <row r="4954" spans="1:5" x14ac:dyDescent="0.15">
      <c r="A4954" s="16"/>
      <c r="B4954" s="16"/>
      <c r="C4954" s="16"/>
      <c r="D4954" s="16"/>
      <c r="E4954" s="16"/>
    </row>
    <row r="4955" spans="1:5" x14ac:dyDescent="0.15">
      <c r="A4955" s="16"/>
      <c r="B4955" s="16"/>
      <c r="C4955" s="16"/>
      <c r="D4955" s="16"/>
      <c r="E4955" s="16"/>
    </row>
    <row r="4956" spans="1:5" x14ac:dyDescent="0.15">
      <c r="A4956" s="16"/>
      <c r="B4956" s="16"/>
      <c r="C4956" s="16"/>
      <c r="D4956" s="16"/>
      <c r="E4956" s="16"/>
    </row>
    <row r="4957" spans="1:5" x14ac:dyDescent="0.15">
      <c r="A4957" s="16"/>
      <c r="B4957" s="16"/>
      <c r="C4957" s="16"/>
      <c r="D4957" s="16"/>
      <c r="E4957" s="16"/>
    </row>
    <row r="4958" spans="1:5" x14ac:dyDescent="0.15">
      <c r="A4958" s="16"/>
      <c r="B4958" s="16"/>
      <c r="C4958" s="16"/>
      <c r="D4958" s="16"/>
      <c r="E4958" s="16"/>
    </row>
    <row r="4959" spans="1:5" x14ac:dyDescent="0.15">
      <c r="A4959" s="16"/>
      <c r="B4959" s="16"/>
      <c r="C4959" s="16"/>
      <c r="D4959" s="16"/>
      <c r="E4959" s="16"/>
    </row>
    <row r="4960" spans="1:5" x14ac:dyDescent="0.15">
      <c r="A4960" s="16"/>
      <c r="B4960" s="16"/>
      <c r="C4960" s="16"/>
      <c r="D4960" s="16"/>
      <c r="E4960" s="16"/>
    </row>
    <row r="4961" spans="1:5" x14ac:dyDescent="0.15">
      <c r="A4961" s="16"/>
      <c r="B4961" s="16"/>
      <c r="C4961" s="16"/>
      <c r="D4961" s="16"/>
      <c r="E4961" s="16"/>
    </row>
    <row r="4962" spans="1:5" x14ac:dyDescent="0.15">
      <c r="A4962" s="16"/>
      <c r="B4962" s="16"/>
      <c r="C4962" s="16"/>
      <c r="D4962" s="16"/>
      <c r="E4962" s="16"/>
    </row>
    <row r="4963" spans="1:5" x14ac:dyDescent="0.15">
      <c r="A4963" s="16"/>
      <c r="B4963" s="16"/>
      <c r="C4963" s="16"/>
      <c r="D4963" s="16"/>
      <c r="E4963" s="16"/>
    </row>
    <row r="4964" spans="1:5" x14ac:dyDescent="0.15">
      <c r="A4964" s="16"/>
      <c r="B4964" s="16"/>
      <c r="C4964" s="16"/>
      <c r="D4964" s="16"/>
      <c r="E4964" s="16"/>
    </row>
    <row r="4965" spans="1:5" x14ac:dyDescent="0.15">
      <c r="A4965" s="16"/>
      <c r="B4965" s="16"/>
      <c r="C4965" s="16"/>
      <c r="D4965" s="16"/>
      <c r="E4965" s="16"/>
    </row>
    <row r="4966" spans="1:5" x14ac:dyDescent="0.15">
      <c r="A4966" s="16"/>
      <c r="B4966" s="16"/>
      <c r="C4966" s="16"/>
      <c r="D4966" s="16"/>
      <c r="E4966" s="16"/>
    </row>
    <row r="4967" spans="1:5" x14ac:dyDescent="0.15">
      <c r="A4967" s="16"/>
      <c r="B4967" s="16"/>
      <c r="C4967" s="16"/>
      <c r="D4967" s="16"/>
      <c r="E4967" s="16"/>
    </row>
    <row r="4968" spans="1:5" x14ac:dyDescent="0.15">
      <c r="A4968" s="16"/>
      <c r="B4968" s="16"/>
      <c r="C4968" s="16"/>
      <c r="D4968" s="16"/>
      <c r="E4968" s="16"/>
    </row>
    <row r="4969" spans="1:5" x14ac:dyDescent="0.15">
      <c r="A4969" s="16"/>
      <c r="B4969" s="16"/>
      <c r="C4969" s="16"/>
      <c r="D4969" s="16"/>
      <c r="E4969" s="16"/>
    </row>
    <row r="4970" spans="1:5" x14ac:dyDescent="0.15">
      <c r="A4970" s="16"/>
      <c r="B4970" s="16"/>
      <c r="C4970" s="16"/>
      <c r="D4970" s="16"/>
      <c r="E4970" s="16"/>
    </row>
    <row r="4971" spans="1:5" x14ac:dyDescent="0.15">
      <c r="A4971" s="16"/>
      <c r="B4971" s="16"/>
      <c r="C4971" s="16"/>
      <c r="D4971" s="16"/>
      <c r="E4971" s="16"/>
    </row>
    <row r="4972" spans="1:5" x14ac:dyDescent="0.15">
      <c r="A4972" s="16"/>
      <c r="B4972" s="16"/>
      <c r="C4972" s="16"/>
      <c r="D4972" s="16"/>
      <c r="E4972" s="16"/>
    </row>
    <row r="4973" spans="1:5" x14ac:dyDescent="0.15">
      <c r="A4973" s="16"/>
      <c r="B4973" s="16"/>
      <c r="C4973" s="16"/>
      <c r="D4973" s="16"/>
      <c r="E4973" s="16"/>
    </row>
    <row r="4974" spans="1:5" x14ac:dyDescent="0.15">
      <c r="A4974" s="16"/>
      <c r="B4974" s="16"/>
      <c r="C4974" s="16"/>
      <c r="D4974" s="16"/>
      <c r="E4974" s="16"/>
    </row>
    <row r="4975" spans="1:5" x14ac:dyDescent="0.15">
      <c r="A4975" s="16"/>
      <c r="B4975" s="16"/>
      <c r="C4975" s="16"/>
      <c r="D4975" s="16"/>
      <c r="E4975" s="16"/>
    </row>
    <row r="4976" spans="1:5" x14ac:dyDescent="0.15">
      <c r="A4976" s="16"/>
      <c r="B4976" s="16"/>
      <c r="C4976" s="16"/>
      <c r="D4976" s="16"/>
      <c r="E4976" s="16"/>
    </row>
    <row r="4977" spans="1:5" x14ac:dyDescent="0.15">
      <c r="A4977" s="16"/>
      <c r="B4977" s="16"/>
      <c r="C4977" s="16"/>
      <c r="D4977" s="16"/>
      <c r="E4977" s="16"/>
    </row>
    <row r="4978" spans="1:5" x14ac:dyDescent="0.15">
      <c r="A4978" s="16"/>
      <c r="B4978" s="16"/>
      <c r="C4978" s="16"/>
      <c r="D4978" s="16"/>
      <c r="E4978" s="16"/>
    </row>
    <row r="4979" spans="1:5" x14ac:dyDescent="0.15">
      <c r="A4979" s="16"/>
      <c r="B4979" s="16"/>
      <c r="C4979" s="16"/>
      <c r="D4979" s="16"/>
      <c r="E4979" s="16"/>
    </row>
    <row r="4980" spans="1:5" x14ac:dyDescent="0.15">
      <c r="A4980" s="16"/>
      <c r="B4980" s="16"/>
      <c r="C4980" s="16"/>
      <c r="D4980" s="16"/>
      <c r="E4980" s="16"/>
    </row>
    <row r="4981" spans="1:5" x14ac:dyDescent="0.15">
      <c r="A4981" s="16"/>
      <c r="B4981" s="16"/>
      <c r="C4981" s="16"/>
      <c r="D4981" s="16"/>
      <c r="E4981" s="16"/>
    </row>
    <row r="4982" spans="1:5" x14ac:dyDescent="0.15">
      <c r="A4982" s="16"/>
      <c r="B4982" s="16"/>
      <c r="C4982" s="16"/>
      <c r="D4982" s="16"/>
      <c r="E4982" s="16"/>
    </row>
    <row r="4983" spans="1:5" x14ac:dyDescent="0.15">
      <c r="A4983" s="16"/>
      <c r="B4983" s="16"/>
      <c r="C4983" s="16"/>
      <c r="D4983" s="16"/>
      <c r="E4983" s="16"/>
    </row>
    <row r="4984" spans="1:5" x14ac:dyDescent="0.15">
      <c r="A4984" s="16"/>
      <c r="B4984" s="16"/>
      <c r="C4984" s="16"/>
      <c r="D4984" s="16"/>
      <c r="E4984" s="16"/>
    </row>
    <row r="4985" spans="1:5" x14ac:dyDescent="0.15">
      <c r="A4985" s="16"/>
      <c r="B4985" s="16"/>
      <c r="C4985" s="16"/>
      <c r="D4985" s="16"/>
      <c r="E4985" s="16"/>
    </row>
    <row r="4986" spans="1:5" x14ac:dyDescent="0.15">
      <c r="A4986" s="16"/>
      <c r="B4986" s="16"/>
      <c r="C4986" s="16"/>
      <c r="D4986" s="16"/>
      <c r="E4986" s="16"/>
    </row>
    <row r="4987" spans="1:5" x14ac:dyDescent="0.15">
      <c r="A4987" s="16"/>
      <c r="B4987" s="16"/>
      <c r="C4987" s="16"/>
      <c r="D4987" s="16"/>
      <c r="E4987" s="16"/>
    </row>
    <row r="4988" spans="1:5" x14ac:dyDescent="0.15">
      <c r="A4988" s="16"/>
      <c r="B4988" s="16"/>
      <c r="C4988" s="16"/>
      <c r="D4988" s="16"/>
      <c r="E4988" s="16"/>
    </row>
    <row r="4989" spans="1:5" x14ac:dyDescent="0.15">
      <c r="A4989" s="16"/>
      <c r="B4989" s="16"/>
      <c r="C4989" s="16"/>
      <c r="D4989" s="16"/>
      <c r="E4989" s="16"/>
    </row>
    <row r="4990" spans="1:5" x14ac:dyDescent="0.15">
      <c r="A4990" s="16"/>
      <c r="B4990" s="16"/>
      <c r="C4990" s="16"/>
      <c r="D4990" s="16"/>
      <c r="E4990" s="16"/>
    </row>
    <row r="4991" spans="1:5" x14ac:dyDescent="0.15">
      <c r="A4991" s="16"/>
      <c r="B4991" s="16"/>
      <c r="C4991" s="16"/>
      <c r="D4991" s="16"/>
      <c r="E4991" s="16"/>
    </row>
    <row r="4992" spans="1:5" x14ac:dyDescent="0.15">
      <c r="A4992" s="16"/>
      <c r="B4992" s="16"/>
      <c r="C4992" s="16"/>
      <c r="D4992" s="16"/>
      <c r="E4992" s="16"/>
    </row>
    <row r="4993" spans="1:5" x14ac:dyDescent="0.15">
      <c r="A4993" s="16"/>
      <c r="B4993" s="16"/>
      <c r="C4993" s="16"/>
      <c r="D4993" s="16"/>
      <c r="E4993" s="16"/>
    </row>
    <row r="4994" spans="1:5" x14ac:dyDescent="0.15">
      <c r="A4994" s="16"/>
      <c r="B4994" s="16"/>
      <c r="C4994" s="16"/>
      <c r="D4994" s="16"/>
      <c r="E4994" s="16"/>
    </row>
    <row r="4995" spans="1:5" x14ac:dyDescent="0.15">
      <c r="A4995" s="16"/>
      <c r="B4995" s="16"/>
      <c r="C4995" s="16"/>
      <c r="D4995" s="16"/>
      <c r="E4995" s="16"/>
    </row>
    <row r="4996" spans="1:5" x14ac:dyDescent="0.15">
      <c r="A4996" s="16"/>
      <c r="B4996" s="16"/>
      <c r="C4996" s="16"/>
      <c r="D4996" s="16"/>
      <c r="E4996" s="16"/>
    </row>
    <row r="4997" spans="1:5" x14ac:dyDescent="0.15">
      <c r="A4997" s="16"/>
      <c r="B4997" s="16"/>
      <c r="C4997" s="16"/>
      <c r="D4997" s="16"/>
      <c r="E4997" s="16"/>
    </row>
    <row r="4998" spans="1:5" x14ac:dyDescent="0.15">
      <c r="A4998" s="16"/>
      <c r="B4998" s="16"/>
      <c r="C4998" s="16"/>
      <c r="D4998" s="16"/>
      <c r="E4998" s="16"/>
    </row>
    <row r="4999" spans="1:5" x14ac:dyDescent="0.15">
      <c r="A4999" s="16"/>
      <c r="B4999" s="16"/>
      <c r="C4999" s="16"/>
      <c r="D4999" s="16"/>
      <c r="E4999" s="16"/>
    </row>
    <row r="5000" spans="1:5" x14ac:dyDescent="0.15">
      <c r="A5000" s="16"/>
      <c r="B5000" s="16"/>
      <c r="C5000" s="16"/>
      <c r="D5000" s="16"/>
      <c r="E5000" s="16"/>
    </row>
    <row r="5001" spans="1:5" x14ac:dyDescent="0.15">
      <c r="A5001" s="16"/>
      <c r="B5001" s="16"/>
      <c r="C5001" s="16"/>
      <c r="D5001" s="16"/>
      <c r="E5001" s="16"/>
    </row>
    <row r="5002" spans="1:5" x14ac:dyDescent="0.15">
      <c r="A5002" s="16"/>
      <c r="B5002" s="16"/>
      <c r="C5002" s="16"/>
      <c r="D5002" s="16"/>
      <c r="E5002" s="16"/>
    </row>
    <row r="5003" spans="1:5" x14ac:dyDescent="0.15">
      <c r="A5003" s="16"/>
      <c r="B5003" s="16"/>
      <c r="C5003" s="16"/>
      <c r="D5003" s="16"/>
      <c r="E5003" s="16"/>
    </row>
    <row r="5004" spans="1:5" x14ac:dyDescent="0.15">
      <c r="A5004" s="16"/>
      <c r="B5004" s="16"/>
      <c r="C5004" s="16"/>
      <c r="D5004" s="16"/>
      <c r="E5004" s="16"/>
    </row>
    <row r="5005" spans="1:5" x14ac:dyDescent="0.15">
      <c r="A5005" s="16"/>
      <c r="B5005" s="16"/>
      <c r="C5005" s="16"/>
      <c r="D5005" s="16"/>
      <c r="E5005" s="16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652"/>
  <sheetViews>
    <sheetView tabSelected="1" workbookViewId="0">
      <selection activeCell="N20" sqref="N20"/>
    </sheetView>
  </sheetViews>
  <sheetFormatPr defaultRowHeight="13.5" x14ac:dyDescent="0.15"/>
  <cols>
    <col min="1" max="1" width="10.375" style="12" bestFit="1" customWidth="1"/>
    <col min="2" max="2" width="9.375" style="12" bestFit="1" customWidth="1"/>
  </cols>
  <sheetData>
    <row r="1" spans="1:2" x14ac:dyDescent="0.15">
      <c r="A1" s="11" t="str">
        <f>[2]!edb()</f>
        <v>Wind</v>
      </c>
    </row>
    <row r="2" spans="1:2" ht="22.5" x14ac:dyDescent="0.15">
      <c r="A2" s="12" t="s">
        <v>14</v>
      </c>
      <c r="B2" s="12" t="s">
        <v>20</v>
      </c>
    </row>
    <row r="3" spans="1:2" x14ac:dyDescent="0.15">
      <c r="A3" s="21">
        <v>44539</v>
      </c>
      <c r="B3" s="14">
        <v>1108</v>
      </c>
    </row>
    <row r="4" spans="1:2" x14ac:dyDescent="0.15">
      <c r="A4" s="21">
        <v>44538</v>
      </c>
      <c r="B4" s="14">
        <v>1061.5</v>
      </c>
    </row>
    <row r="5" spans="1:2" x14ac:dyDescent="0.15">
      <c r="A5" s="21">
        <v>44526</v>
      </c>
      <c r="B5" s="14">
        <v>1187.5</v>
      </c>
    </row>
    <row r="6" spans="1:2" x14ac:dyDescent="0.15">
      <c r="A6" s="21">
        <v>44524</v>
      </c>
      <c r="B6" s="14">
        <v>1094.5</v>
      </c>
    </row>
    <row r="7" spans="1:2" x14ac:dyDescent="0.15">
      <c r="A7" s="21">
        <v>44523</v>
      </c>
      <c r="B7" s="14">
        <v>1035</v>
      </c>
    </row>
    <row r="8" spans="1:2" x14ac:dyDescent="0.15">
      <c r="A8" s="21">
        <v>44522</v>
      </c>
      <c r="B8" s="14">
        <v>1175.5</v>
      </c>
    </row>
    <row r="9" spans="1:2" x14ac:dyDescent="0.15">
      <c r="A9" s="21">
        <v>44519</v>
      </c>
      <c r="B9" s="14">
        <v>1117.5</v>
      </c>
    </row>
    <row r="10" spans="1:2" x14ac:dyDescent="0.15">
      <c r="A10" s="21">
        <v>44518</v>
      </c>
      <c r="B10" s="14">
        <v>1107</v>
      </c>
    </row>
    <row r="11" spans="1:2" x14ac:dyDescent="0.15">
      <c r="A11" s="21">
        <v>44517</v>
      </c>
      <c r="B11" s="14">
        <v>916</v>
      </c>
    </row>
    <row r="12" spans="1:2" x14ac:dyDescent="0.15">
      <c r="A12" s="21">
        <v>44516</v>
      </c>
      <c r="B12" s="14">
        <v>1007</v>
      </c>
    </row>
    <row r="13" spans="1:2" x14ac:dyDescent="0.15">
      <c r="A13" s="21">
        <v>44515</v>
      </c>
      <c r="B13" s="14">
        <v>1082</v>
      </c>
    </row>
    <row r="14" spans="1:2" x14ac:dyDescent="0.15">
      <c r="A14" s="21">
        <v>44512</v>
      </c>
      <c r="B14" s="14">
        <v>1023.5</v>
      </c>
    </row>
    <row r="15" spans="1:2" x14ac:dyDescent="0.15">
      <c r="A15" s="21">
        <v>44511</v>
      </c>
      <c r="B15" s="14">
        <v>969.5</v>
      </c>
    </row>
    <row r="16" spans="1:2" x14ac:dyDescent="0.15">
      <c r="A16" s="21">
        <v>44510</v>
      </c>
      <c r="B16" s="14">
        <v>1002</v>
      </c>
    </row>
    <row r="17" spans="1:2" x14ac:dyDescent="0.15">
      <c r="A17" s="21">
        <v>44509</v>
      </c>
      <c r="B17" s="14">
        <v>939.5</v>
      </c>
    </row>
    <row r="18" spans="1:2" x14ac:dyDescent="0.15">
      <c r="A18" s="21">
        <v>44508</v>
      </c>
      <c r="B18" s="14">
        <v>934</v>
      </c>
    </row>
    <row r="19" spans="1:2" x14ac:dyDescent="0.15">
      <c r="A19" s="21">
        <v>44505</v>
      </c>
      <c r="B19" s="14">
        <v>847.5</v>
      </c>
    </row>
    <row r="20" spans="1:2" x14ac:dyDescent="0.15">
      <c r="A20" s="21">
        <v>44504</v>
      </c>
      <c r="B20" s="14">
        <v>910.5</v>
      </c>
    </row>
    <row r="21" spans="1:2" x14ac:dyDescent="0.15">
      <c r="A21" s="21">
        <v>44503</v>
      </c>
      <c r="B21" s="14">
        <v>958.5</v>
      </c>
    </row>
    <row r="22" spans="1:2" x14ac:dyDescent="0.15">
      <c r="A22" s="21">
        <v>44502</v>
      </c>
      <c r="B22" s="14">
        <v>926</v>
      </c>
    </row>
    <row r="23" spans="1:2" x14ac:dyDescent="0.15">
      <c r="A23" s="21">
        <v>44501</v>
      </c>
      <c r="B23" s="14">
        <v>961</v>
      </c>
    </row>
    <row r="24" spans="1:2" x14ac:dyDescent="0.15">
      <c r="A24" s="21">
        <v>44498</v>
      </c>
      <c r="B24" s="14">
        <v>981.5</v>
      </c>
    </row>
    <row r="25" spans="1:2" x14ac:dyDescent="0.15">
      <c r="A25" s="21">
        <v>44497</v>
      </c>
      <c r="B25" s="14">
        <v>938</v>
      </c>
    </row>
    <row r="26" spans="1:2" x14ac:dyDescent="0.15">
      <c r="A26" s="21">
        <v>44496</v>
      </c>
      <c r="B26" s="14">
        <v>929.5</v>
      </c>
    </row>
    <row r="27" spans="1:2" x14ac:dyDescent="0.15">
      <c r="A27" s="21">
        <v>44495</v>
      </c>
      <c r="B27" s="14">
        <v>902</v>
      </c>
    </row>
    <row r="28" spans="1:2" x14ac:dyDescent="0.15">
      <c r="A28" s="21">
        <v>44494</v>
      </c>
      <c r="B28" s="14">
        <v>967</v>
      </c>
    </row>
    <row r="29" spans="1:2" x14ac:dyDescent="0.15">
      <c r="A29" s="21">
        <v>44491</v>
      </c>
      <c r="B29" s="14">
        <v>1018.5</v>
      </c>
    </row>
    <row r="30" spans="1:2" x14ac:dyDescent="0.15">
      <c r="A30" s="21">
        <v>44490</v>
      </c>
      <c r="B30" s="14">
        <v>1049</v>
      </c>
    </row>
    <row r="31" spans="1:2" x14ac:dyDescent="0.15">
      <c r="A31" s="21">
        <v>44489</v>
      </c>
      <c r="B31" s="14">
        <v>1034</v>
      </c>
    </row>
    <row r="32" spans="1:2" x14ac:dyDescent="0.15">
      <c r="A32" s="21">
        <v>44488</v>
      </c>
      <c r="B32" s="14">
        <v>1060</v>
      </c>
    </row>
    <row r="33" spans="1:2" x14ac:dyDescent="0.15">
      <c r="A33" s="21">
        <v>44487</v>
      </c>
      <c r="B33" s="14">
        <v>948</v>
      </c>
    </row>
    <row r="34" spans="1:2" x14ac:dyDescent="0.15">
      <c r="A34" s="21">
        <v>44484</v>
      </c>
      <c r="B34" s="14">
        <v>859</v>
      </c>
    </row>
    <row r="35" spans="1:2" x14ac:dyDescent="0.15">
      <c r="A35" s="21">
        <v>44483</v>
      </c>
      <c r="B35" s="14">
        <v>900.5</v>
      </c>
    </row>
    <row r="36" spans="1:2" x14ac:dyDescent="0.15">
      <c r="A36" s="21">
        <v>44482</v>
      </c>
      <c r="B36" s="14">
        <v>842.5</v>
      </c>
    </row>
    <row r="37" spans="1:2" x14ac:dyDescent="0.15">
      <c r="A37" s="21">
        <v>44481</v>
      </c>
      <c r="B37" s="14">
        <v>809.5</v>
      </c>
    </row>
    <row r="38" spans="1:2" x14ac:dyDescent="0.15">
      <c r="A38" s="21">
        <v>44480</v>
      </c>
      <c r="B38" s="14">
        <v>754</v>
      </c>
    </row>
    <row r="39" spans="1:2" x14ac:dyDescent="0.15">
      <c r="A39" s="21">
        <v>44477</v>
      </c>
      <c r="B39" s="14">
        <v>714.5</v>
      </c>
    </row>
    <row r="40" spans="1:2" x14ac:dyDescent="0.15">
      <c r="A40" s="21">
        <v>44469</v>
      </c>
      <c r="B40" s="14">
        <v>715.5</v>
      </c>
    </row>
    <row r="41" spans="1:2" x14ac:dyDescent="0.15">
      <c r="A41" s="21">
        <v>44468</v>
      </c>
      <c r="B41" s="14">
        <v>882</v>
      </c>
    </row>
    <row r="42" spans="1:2" x14ac:dyDescent="0.15">
      <c r="A42" s="21">
        <v>44467</v>
      </c>
      <c r="B42" s="14">
        <v>877</v>
      </c>
    </row>
    <row r="43" spans="1:2" x14ac:dyDescent="0.15">
      <c r="A43" s="21">
        <v>44466</v>
      </c>
      <c r="B43" s="14">
        <v>934.5</v>
      </c>
    </row>
    <row r="44" spans="1:2" x14ac:dyDescent="0.15">
      <c r="A44" s="21">
        <v>44463</v>
      </c>
      <c r="B44" s="14">
        <v>862</v>
      </c>
    </row>
    <row r="45" spans="1:2" x14ac:dyDescent="0.15">
      <c r="A45" s="21">
        <v>44462</v>
      </c>
      <c r="B45" s="14">
        <v>790</v>
      </c>
    </row>
    <row r="46" spans="1:2" x14ac:dyDescent="0.15">
      <c r="A46" s="21">
        <v>44461</v>
      </c>
      <c r="B46" s="14">
        <v>819.5</v>
      </c>
    </row>
    <row r="47" spans="1:2" x14ac:dyDescent="0.15">
      <c r="A47" s="21">
        <v>44456</v>
      </c>
      <c r="B47" s="14">
        <v>894</v>
      </c>
    </row>
    <row r="48" spans="1:2" x14ac:dyDescent="0.15">
      <c r="A48" s="21">
        <v>44455</v>
      </c>
      <c r="B48" s="14">
        <v>837.5</v>
      </c>
    </row>
    <row r="49" spans="1:2" x14ac:dyDescent="0.15">
      <c r="A49" s="21">
        <v>44454</v>
      </c>
      <c r="B49" s="14">
        <v>847.5</v>
      </c>
    </row>
    <row r="50" spans="1:2" x14ac:dyDescent="0.15">
      <c r="A50" s="21">
        <v>44453</v>
      </c>
      <c r="B50" s="14">
        <v>969.5</v>
      </c>
    </row>
    <row r="51" spans="1:2" x14ac:dyDescent="0.15">
      <c r="A51" s="21">
        <v>44449</v>
      </c>
      <c r="B51" s="14">
        <v>1050.5</v>
      </c>
    </row>
    <row r="52" spans="1:2" x14ac:dyDescent="0.15">
      <c r="A52" s="21">
        <v>44448</v>
      </c>
      <c r="B52" s="14">
        <v>966</v>
      </c>
    </row>
    <row r="53" spans="1:2" x14ac:dyDescent="0.15">
      <c r="A53" s="21">
        <v>44447</v>
      </c>
      <c r="B53" s="14">
        <v>917</v>
      </c>
    </row>
    <row r="54" spans="1:2" x14ac:dyDescent="0.15">
      <c r="A54" s="21">
        <v>44446</v>
      </c>
      <c r="B54" s="14">
        <v>914</v>
      </c>
    </row>
    <row r="55" spans="1:2" x14ac:dyDescent="0.15">
      <c r="A55" s="21">
        <v>44442</v>
      </c>
      <c r="B55" s="14">
        <v>852</v>
      </c>
    </row>
    <row r="56" spans="1:2" x14ac:dyDescent="0.15">
      <c r="A56" s="21">
        <v>44441</v>
      </c>
      <c r="B56" s="14">
        <v>784</v>
      </c>
    </row>
    <row r="57" spans="1:2" x14ac:dyDescent="0.15">
      <c r="A57" s="21">
        <v>44440</v>
      </c>
      <c r="B57" s="14">
        <v>866</v>
      </c>
    </row>
    <row r="58" spans="1:2" x14ac:dyDescent="0.15">
      <c r="A58" s="21">
        <v>44439</v>
      </c>
      <c r="B58" s="14">
        <v>789</v>
      </c>
    </row>
    <row r="59" spans="1:2" x14ac:dyDescent="0.15">
      <c r="A59" s="21">
        <v>44435</v>
      </c>
      <c r="B59" s="14">
        <v>723.5</v>
      </c>
    </row>
    <row r="60" spans="1:2" x14ac:dyDescent="0.15">
      <c r="A60" s="21">
        <v>44434</v>
      </c>
      <c r="B60" s="14">
        <v>798.5</v>
      </c>
    </row>
    <row r="61" spans="1:2" x14ac:dyDescent="0.15">
      <c r="A61" s="21">
        <v>44433</v>
      </c>
      <c r="B61" s="14">
        <v>779.5</v>
      </c>
    </row>
    <row r="62" spans="1:2" x14ac:dyDescent="0.15">
      <c r="A62" s="21">
        <v>44432</v>
      </c>
      <c r="B62" s="14">
        <v>801</v>
      </c>
    </row>
    <row r="63" spans="1:2" x14ac:dyDescent="0.15">
      <c r="A63" s="21">
        <v>44431</v>
      </c>
      <c r="B63" s="14">
        <v>809</v>
      </c>
    </row>
    <row r="64" spans="1:2" x14ac:dyDescent="0.15">
      <c r="A64" s="21">
        <v>44428</v>
      </c>
      <c r="B64" s="14">
        <v>824.5</v>
      </c>
    </row>
    <row r="65" spans="1:2" x14ac:dyDescent="0.15">
      <c r="A65" s="21">
        <v>44427</v>
      </c>
      <c r="B65" s="14">
        <v>809.5</v>
      </c>
    </row>
    <row r="66" spans="1:2" x14ac:dyDescent="0.15">
      <c r="A66" s="21">
        <v>44426</v>
      </c>
      <c r="B66" s="14">
        <v>739</v>
      </c>
    </row>
    <row r="67" spans="1:2" x14ac:dyDescent="0.15">
      <c r="A67" s="21">
        <v>44425</v>
      </c>
      <c r="B67" s="14">
        <v>785</v>
      </c>
    </row>
    <row r="68" spans="1:2" x14ac:dyDescent="0.15">
      <c r="A68" s="21">
        <v>44424</v>
      </c>
      <c r="B68" s="14">
        <v>780</v>
      </c>
    </row>
    <row r="69" spans="1:2" x14ac:dyDescent="0.15">
      <c r="A69" s="21">
        <v>44421</v>
      </c>
      <c r="B69" s="14">
        <v>778</v>
      </c>
    </row>
    <row r="70" spans="1:2" x14ac:dyDescent="0.15">
      <c r="A70" s="21">
        <v>44420</v>
      </c>
      <c r="B70" s="14">
        <v>843</v>
      </c>
    </row>
    <row r="71" spans="1:2" x14ac:dyDescent="0.15">
      <c r="A71" s="21">
        <v>44419</v>
      </c>
      <c r="B71" s="14">
        <v>841</v>
      </c>
    </row>
    <row r="72" spans="1:2" x14ac:dyDescent="0.15">
      <c r="A72" s="21">
        <v>44418</v>
      </c>
      <c r="B72" s="14">
        <v>820</v>
      </c>
    </row>
    <row r="73" spans="1:2" x14ac:dyDescent="0.15">
      <c r="A73" s="21">
        <v>44417</v>
      </c>
      <c r="B73" s="14">
        <v>1054</v>
      </c>
    </row>
    <row r="74" spans="1:2" x14ac:dyDescent="0.15">
      <c r="A74" s="21">
        <v>44414</v>
      </c>
      <c r="B74" s="14">
        <v>1011</v>
      </c>
    </row>
    <row r="75" spans="1:2" x14ac:dyDescent="0.15">
      <c r="A75" s="21">
        <v>44413</v>
      </c>
      <c r="B75" s="14">
        <v>957</v>
      </c>
    </row>
    <row r="76" spans="1:2" x14ac:dyDescent="0.15">
      <c r="A76" s="21">
        <v>44412</v>
      </c>
      <c r="B76" s="14">
        <v>1093.5</v>
      </c>
    </row>
    <row r="77" spans="1:2" x14ac:dyDescent="0.15">
      <c r="A77" s="21">
        <v>44411</v>
      </c>
      <c r="B77" s="14">
        <v>1090.5</v>
      </c>
    </row>
    <row r="78" spans="1:2" x14ac:dyDescent="0.15">
      <c r="A78" s="21">
        <v>44410</v>
      </c>
      <c r="B78" s="14">
        <v>1105.5</v>
      </c>
    </row>
    <row r="79" spans="1:2" x14ac:dyDescent="0.15">
      <c r="A79" s="21">
        <v>44407</v>
      </c>
      <c r="B79" s="14">
        <v>1124.5</v>
      </c>
    </row>
    <row r="80" spans="1:2" x14ac:dyDescent="0.15">
      <c r="A80" s="21">
        <v>44406</v>
      </c>
      <c r="B80" s="14">
        <v>1044.5</v>
      </c>
    </row>
    <row r="81" spans="1:2" x14ac:dyDescent="0.15">
      <c r="A81" s="21">
        <v>44405</v>
      </c>
      <c r="B81" s="14">
        <v>1035</v>
      </c>
    </row>
    <row r="82" spans="1:2" x14ac:dyDescent="0.15">
      <c r="A82" s="21">
        <v>44404</v>
      </c>
      <c r="B82" s="14">
        <v>1014.5</v>
      </c>
    </row>
    <row r="83" spans="1:2" x14ac:dyDescent="0.15">
      <c r="A83" s="21">
        <v>44403</v>
      </c>
      <c r="B83" s="14">
        <v>977</v>
      </c>
    </row>
    <row r="84" spans="1:2" x14ac:dyDescent="0.15">
      <c r="A84" s="21">
        <v>44400</v>
      </c>
      <c r="B84" s="14">
        <v>1032.5</v>
      </c>
    </row>
    <row r="85" spans="1:2" x14ac:dyDescent="0.15">
      <c r="A85" s="21">
        <v>44399</v>
      </c>
      <c r="B85" s="14">
        <v>1158.5</v>
      </c>
    </row>
    <row r="86" spans="1:2" x14ac:dyDescent="0.15">
      <c r="A86" s="21">
        <v>44398</v>
      </c>
      <c r="B86" s="14">
        <v>1141.5</v>
      </c>
    </row>
    <row r="87" spans="1:2" x14ac:dyDescent="0.15">
      <c r="A87" s="21">
        <v>44396</v>
      </c>
      <c r="B87" s="14">
        <v>1236.5</v>
      </c>
    </row>
    <row r="88" spans="1:2" x14ac:dyDescent="0.15">
      <c r="A88" s="21">
        <v>44393</v>
      </c>
      <c r="B88" s="14">
        <v>1081</v>
      </c>
    </row>
    <row r="89" spans="1:2" x14ac:dyDescent="0.15">
      <c r="A89" s="21">
        <v>44392</v>
      </c>
      <c r="B89" s="14">
        <v>1176</v>
      </c>
    </row>
    <row r="90" spans="1:2" x14ac:dyDescent="0.15">
      <c r="A90" s="21">
        <v>44391</v>
      </c>
      <c r="B90" s="14">
        <v>1256</v>
      </c>
    </row>
    <row r="91" spans="1:2" x14ac:dyDescent="0.15">
      <c r="A91" s="21">
        <v>44390</v>
      </c>
      <c r="B91" s="14">
        <v>1258</v>
      </c>
    </row>
    <row r="92" spans="1:2" x14ac:dyDescent="0.15">
      <c r="A92" s="21">
        <v>44389</v>
      </c>
      <c r="B92" s="14">
        <v>1287</v>
      </c>
    </row>
    <row r="93" spans="1:2" x14ac:dyDescent="0.15">
      <c r="A93" s="21">
        <v>44386</v>
      </c>
      <c r="B93" s="14">
        <v>1244</v>
      </c>
    </row>
    <row r="94" spans="1:2" x14ac:dyDescent="0.15">
      <c r="A94" s="21">
        <v>44385</v>
      </c>
      <c r="B94" s="14">
        <v>1226.5</v>
      </c>
    </row>
    <row r="95" spans="1:2" x14ac:dyDescent="0.15">
      <c r="A95" s="21">
        <v>44384</v>
      </c>
      <c r="B95" s="14">
        <v>1175</v>
      </c>
    </row>
    <row r="96" spans="1:2" x14ac:dyDescent="0.15">
      <c r="A96" s="21">
        <v>44383</v>
      </c>
      <c r="B96" s="14">
        <v>1165.5</v>
      </c>
    </row>
    <row r="97" spans="1:2" x14ac:dyDescent="0.15">
      <c r="A97" s="21">
        <v>44379</v>
      </c>
      <c r="B97" s="14">
        <v>1108</v>
      </c>
    </row>
    <row r="98" spans="1:2" x14ac:dyDescent="0.15">
      <c r="A98" s="21">
        <v>44378</v>
      </c>
      <c r="B98" s="14">
        <v>1146.5</v>
      </c>
    </row>
    <row r="99" spans="1:2" x14ac:dyDescent="0.15">
      <c r="A99" s="21">
        <v>44377</v>
      </c>
      <c r="B99" s="14">
        <v>1129.5</v>
      </c>
    </row>
    <row r="100" spans="1:2" x14ac:dyDescent="0.15">
      <c r="A100" s="21">
        <v>44376</v>
      </c>
      <c r="B100" s="14">
        <v>1211</v>
      </c>
    </row>
    <row r="101" spans="1:2" x14ac:dyDescent="0.15">
      <c r="A101" s="21">
        <v>44375</v>
      </c>
      <c r="B101" s="14">
        <v>1201.5</v>
      </c>
    </row>
    <row r="102" spans="1:2" x14ac:dyDescent="0.15">
      <c r="A102" s="21">
        <v>44372</v>
      </c>
      <c r="B102" s="14">
        <v>1244.5</v>
      </c>
    </row>
    <row r="103" spans="1:2" x14ac:dyDescent="0.15">
      <c r="A103" s="21">
        <v>44371</v>
      </c>
      <c r="B103" s="14">
        <v>1218.5</v>
      </c>
    </row>
    <row r="104" spans="1:2" x14ac:dyDescent="0.15">
      <c r="A104" s="21">
        <v>44370</v>
      </c>
      <c r="B104" s="14">
        <v>1253.5</v>
      </c>
    </row>
    <row r="105" spans="1:2" x14ac:dyDescent="0.15">
      <c r="A105" s="21">
        <v>44369</v>
      </c>
      <c r="B105" s="14">
        <v>1310.5</v>
      </c>
    </row>
    <row r="106" spans="1:2" x14ac:dyDescent="0.15">
      <c r="A106" s="21">
        <v>44368</v>
      </c>
      <c r="B106" s="14">
        <v>1287</v>
      </c>
    </row>
    <row r="107" spans="1:2" x14ac:dyDescent="0.15">
      <c r="A107" s="21">
        <v>44365</v>
      </c>
      <c r="B107" s="14">
        <v>1368</v>
      </c>
    </row>
    <row r="108" spans="1:2" x14ac:dyDescent="0.15">
      <c r="A108" s="21">
        <v>44364</v>
      </c>
      <c r="B108" s="14">
        <v>1328.5</v>
      </c>
    </row>
    <row r="109" spans="1:2" x14ac:dyDescent="0.15">
      <c r="A109" s="21">
        <v>44363</v>
      </c>
      <c r="B109" s="14">
        <v>1287</v>
      </c>
    </row>
    <row r="110" spans="1:2" x14ac:dyDescent="0.15">
      <c r="A110" s="21">
        <v>44362</v>
      </c>
      <c r="B110" s="14">
        <v>1298</v>
      </c>
    </row>
    <row r="111" spans="1:2" x14ac:dyDescent="0.15">
      <c r="A111" s="21">
        <v>44358</v>
      </c>
      <c r="B111" s="14">
        <v>1237</v>
      </c>
    </row>
    <row r="112" spans="1:2" x14ac:dyDescent="0.15">
      <c r="A112" s="21">
        <v>44357</v>
      </c>
      <c r="B112" s="14">
        <v>1216.5</v>
      </c>
    </row>
    <row r="113" spans="1:2" x14ac:dyDescent="0.15">
      <c r="A113" s="21">
        <v>44356</v>
      </c>
      <c r="B113" s="14">
        <v>1178</v>
      </c>
    </row>
    <row r="114" spans="1:2" x14ac:dyDescent="0.15">
      <c r="A114" s="21">
        <v>44355</v>
      </c>
      <c r="B114" s="14">
        <v>1176</v>
      </c>
    </row>
    <row r="115" spans="1:2" x14ac:dyDescent="0.15">
      <c r="A115" s="21">
        <v>44354</v>
      </c>
      <c r="B115" s="14">
        <v>1273</v>
      </c>
    </row>
    <row r="116" spans="1:2" x14ac:dyDescent="0.15">
      <c r="A116" s="21">
        <v>44351</v>
      </c>
      <c r="B116" s="14">
        <v>1188</v>
      </c>
    </row>
    <row r="117" spans="1:2" x14ac:dyDescent="0.15">
      <c r="A117" s="21">
        <v>44350</v>
      </c>
      <c r="B117" s="14">
        <v>1252</v>
      </c>
    </row>
    <row r="118" spans="1:2" x14ac:dyDescent="0.15">
      <c r="A118" s="21">
        <v>44349</v>
      </c>
      <c r="B118" s="14">
        <v>1219</v>
      </c>
    </row>
    <row r="119" spans="1:2" x14ac:dyDescent="0.15">
      <c r="A119" s="21">
        <v>44348</v>
      </c>
      <c r="B119" s="14">
        <v>1216.5</v>
      </c>
    </row>
    <row r="120" spans="1:2" x14ac:dyDescent="0.15">
      <c r="A120" s="21">
        <v>44344</v>
      </c>
      <c r="B120" s="14">
        <v>1277</v>
      </c>
    </row>
    <row r="121" spans="1:2" x14ac:dyDescent="0.15">
      <c r="A121" s="21">
        <v>44343</v>
      </c>
      <c r="B121" s="14">
        <v>1326</v>
      </c>
    </row>
    <row r="122" spans="1:2" x14ac:dyDescent="0.15">
      <c r="A122" s="21">
        <v>44342</v>
      </c>
      <c r="B122" s="14">
        <v>1413.5</v>
      </c>
    </row>
    <row r="123" spans="1:2" x14ac:dyDescent="0.15">
      <c r="A123" s="21">
        <v>44341</v>
      </c>
      <c r="B123" s="14">
        <v>1351.5</v>
      </c>
    </row>
    <row r="124" spans="1:2" x14ac:dyDescent="0.15">
      <c r="A124" s="21">
        <v>44340</v>
      </c>
      <c r="B124" s="14">
        <v>1381.5</v>
      </c>
    </row>
    <row r="125" spans="1:2" x14ac:dyDescent="0.15">
      <c r="A125" s="21">
        <v>44337</v>
      </c>
      <c r="B125" s="14">
        <v>1416</v>
      </c>
    </row>
    <row r="126" spans="1:2" x14ac:dyDescent="0.15">
      <c r="A126" s="21">
        <v>44336</v>
      </c>
      <c r="B126" s="14">
        <v>1331.5</v>
      </c>
    </row>
    <row r="127" spans="1:2" x14ac:dyDescent="0.15">
      <c r="A127" s="21">
        <v>44335</v>
      </c>
      <c r="B127" s="14">
        <v>1371</v>
      </c>
    </row>
    <row r="128" spans="1:2" x14ac:dyDescent="0.15">
      <c r="A128" s="21">
        <v>44334</v>
      </c>
      <c r="B128" s="14">
        <v>1330</v>
      </c>
    </row>
    <row r="129" spans="1:2" x14ac:dyDescent="0.15">
      <c r="A129" s="21">
        <v>44333</v>
      </c>
      <c r="B129" s="14">
        <v>1369</v>
      </c>
    </row>
    <row r="130" spans="1:2" x14ac:dyDescent="0.15">
      <c r="A130" s="21">
        <v>44330</v>
      </c>
      <c r="B130" s="14">
        <v>1431.5</v>
      </c>
    </row>
    <row r="131" spans="1:2" x14ac:dyDescent="0.15">
      <c r="A131" s="21">
        <v>44329</v>
      </c>
      <c r="B131" s="14">
        <v>1446.5</v>
      </c>
    </row>
    <row r="132" spans="1:2" x14ac:dyDescent="0.15">
      <c r="A132" s="21">
        <v>44328</v>
      </c>
      <c r="B132" s="14">
        <v>1281</v>
      </c>
    </row>
    <row r="133" spans="1:2" x14ac:dyDescent="0.15">
      <c r="A133" s="21">
        <v>44327</v>
      </c>
      <c r="B133" s="14">
        <v>1041.5</v>
      </c>
    </row>
    <row r="134" spans="1:2" x14ac:dyDescent="0.15">
      <c r="A134" s="21">
        <v>44326</v>
      </c>
      <c r="B134" s="14">
        <v>1169.5</v>
      </c>
    </row>
    <row r="135" spans="1:2" x14ac:dyDescent="0.15">
      <c r="A135" s="21">
        <v>44323</v>
      </c>
      <c r="B135" s="14">
        <v>1158.5</v>
      </c>
    </row>
    <row r="136" spans="1:2" x14ac:dyDescent="0.15">
      <c r="A136" s="21">
        <v>44322</v>
      </c>
      <c r="B136" s="14">
        <v>1063</v>
      </c>
    </row>
    <row r="137" spans="1:2" x14ac:dyDescent="0.15">
      <c r="A137" s="21">
        <v>44316</v>
      </c>
      <c r="B137" s="14">
        <v>1103.5</v>
      </c>
    </row>
    <row r="138" spans="1:2" x14ac:dyDescent="0.15">
      <c r="A138" s="21">
        <v>44315</v>
      </c>
      <c r="B138" s="14">
        <v>1184</v>
      </c>
    </row>
    <row r="139" spans="1:2" x14ac:dyDescent="0.15">
      <c r="A139" s="21">
        <v>44314</v>
      </c>
      <c r="B139" s="14">
        <v>1131.5</v>
      </c>
    </row>
    <row r="140" spans="1:2" x14ac:dyDescent="0.15">
      <c r="A140" s="21">
        <v>44313</v>
      </c>
      <c r="B140" s="14">
        <v>971</v>
      </c>
    </row>
    <row r="141" spans="1:2" x14ac:dyDescent="0.15">
      <c r="A141" s="21">
        <v>44312</v>
      </c>
      <c r="B141" s="14">
        <v>1108</v>
      </c>
    </row>
    <row r="142" spans="1:2" x14ac:dyDescent="0.15">
      <c r="A142" s="21">
        <v>44309</v>
      </c>
      <c r="B142" s="14">
        <v>1114</v>
      </c>
    </row>
    <row r="143" spans="1:2" x14ac:dyDescent="0.15">
      <c r="A143" s="21">
        <v>44308</v>
      </c>
      <c r="B143" s="14">
        <v>1129.5</v>
      </c>
    </row>
    <row r="144" spans="1:2" x14ac:dyDescent="0.15">
      <c r="A144" s="21">
        <v>44307</v>
      </c>
      <c r="B144" s="14">
        <v>1127</v>
      </c>
    </row>
    <row r="145" spans="1:2" x14ac:dyDescent="0.15">
      <c r="A145" s="21">
        <v>44306</v>
      </c>
      <c r="B145" s="14">
        <v>1149</v>
      </c>
    </row>
    <row r="146" spans="1:2" x14ac:dyDescent="0.15">
      <c r="A146" s="21">
        <v>44305</v>
      </c>
      <c r="B146" s="14">
        <v>1242</v>
      </c>
    </row>
    <row r="147" spans="1:2" x14ac:dyDescent="0.15">
      <c r="A147" s="21">
        <v>44302</v>
      </c>
      <c r="B147" s="14">
        <v>1140.5</v>
      </c>
    </row>
    <row r="148" spans="1:2" x14ac:dyDescent="0.15">
      <c r="A148" s="21">
        <v>44301</v>
      </c>
      <c r="B148" s="14">
        <v>1163</v>
      </c>
    </row>
    <row r="149" spans="1:2" x14ac:dyDescent="0.15">
      <c r="A149" s="21">
        <v>44300</v>
      </c>
      <c r="B149" s="14">
        <v>1267.5</v>
      </c>
    </row>
    <row r="150" spans="1:2" x14ac:dyDescent="0.15">
      <c r="A150" s="21">
        <v>44299</v>
      </c>
      <c r="B150" s="14">
        <v>1364</v>
      </c>
    </row>
    <row r="151" spans="1:2" x14ac:dyDescent="0.15">
      <c r="A151" s="21">
        <v>44298</v>
      </c>
      <c r="B151" s="14">
        <v>1366.5</v>
      </c>
    </row>
    <row r="152" spans="1:2" x14ac:dyDescent="0.15">
      <c r="A152" s="21">
        <v>44295</v>
      </c>
      <c r="B152" s="14">
        <v>1312</v>
      </c>
    </row>
    <row r="153" spans="1:2" x14ac:dyDescent="0.15">
      <c r="A153" s="21">
        <v>44294</v>
      </c>
      <c r="B153" s="14">
        <v>1386</v>
      </c>
    </row>
    <row r="154" spans="1:2" x14ac:dyDescent="0.15">
      <c r="A154" s="21">
        <v>44293</v>
      </c>
      <c r="B154" s="14">
        <v>1379</v>
      </c>
    </row>
    <row r="155" spans="1:2" x14ac:dyDescent="0.15">
      <c r="A155" s="21">
        <v>44292</v>
      </c>
      <c r="B155" s="14">
        <v>1361.5</v>
      </c>
    </row>
    <row r="156" spans="1:2" x14ac:dyDescent="0.15">
      <c r="A156" s="21">
        <v>44287</v>
      </c>
      <c r="B156" s="14">
        <v>1380.5</v>
      </c>
    </row>
    <row r="157" spans="1:2" x14ac:dyDescent="0.15">
      <c r="A157" s="21">
        <v>44286</v>
      </c>
      <c r="B157" s="14">
        <v>1363.5</v>
      </c>
    </row>
    <row r="158" spans="1:2" x14ac:dyDescent="0.15">
      <c r="A158" s="21">
        <v>44285</v>
      </c>
      <c r="B158" s="14">
        <v>1335.5</v>
      </c>
    </row>
    <row r="159" spans="1:2" x14ac:dyDescent="0.15">
      <c r="A159" s="21">
        <v>44284</v>
      </c>
      <c r="B159" s="14">
        <v>1326.5</v>
      </c>
    </row>
    <row r="160" spans="1:2" x14ac:dyDescent="0.15">
      <c r="A160" s="21">
        <v>44281</v>
      </c>
      <c r="B160" s="14">
        <v>1292</v>
      </c>
    </row>
    <row r="161" spans="1:2" x14ac:dyDescent="0.15">
      <c r="A161" s="21">
        <v>44280</v>
      </c>
      <c r="B161" s="14">
        <v>1352</v>
      </c>
    </row>
    <row r="162" spans="1:2" x14ac:dyDescent="0.15">
      <c r="A162" s="21">
        <v>44279</v>
      </c>
      <c r="B162" s="14">
        <v>1275</v>
      </c>
    </row>
    <row r="163" spans="1:2" x14ac:dyDescent="0.15">
      <c r="A163" s="21">
        <v>44278</v>
      </c>
      <c r="B163" s="14">
        <v>1282.5</v>
      </c>
    </row>
    <row r="164" spans="1:2" x14ac:dyDescent="0.15">
      <c r="A164" s="21">
        <v>44277</v>
      </c>
      <c r="B164" s="14">
        <v>1258</v>
      </c>
    </row>
    <row r="165" spans="1:2" x14ac:dyDescent="0.15">
      <c r="A165" s="21">
        <v>44274</v>
      </c>
      <c r="B165" s="14">
        <v>1211.5</v>
      </c>
    </row>
    <row r="166" spans="1:2" x14ac:dyDescent="0.15">
      <c r="A166" s="21">
        <v>44273</v>
      </c>
      <c r="B166" s="14">
        <v>1195</v>
      </c>
    </row>
    <row r="167" spans="1:2" x14ac:dyDescent="0.15">
      <c r="A167" s="21">
        <v>44272</v>
      </c>
      <c r="B167" s="14">
        <v>1167.5</v>
      </c>
    </row>
    <row r="168" spans="1:2" x14ac:dyDescent="0.15">
      <c r="A168" s="21">
        <v>44271</v>
      </c>
      <c r="B168" s="14">
        <v>1119</v>
      </c>
    </row>
    <row r="169" spans="1:2" x14ac:dyDescent="0.15">
      <c r="A169" s="21">
        <v>44270</v>
      </c>
      <c r="B169" s="14">
        <v>1175.5</v>
      </c>
    </row>
    <row r="170" spans="1:2" x14ac:dyDescent="0.15">
      <c r="A170" s="21">
        <v>44267</v>
      </c>
      <c r="B170" s="14">
        <v>1201</v>
      </c>
    </row>
    <row r="171" spans="1:2" x14ac:dyDescent="0.15">
      <c r="A171" s="21">
        <v>44266</v>
      </c>
      <c r="B171" s="14">
        <v>1148</v>
      </c>
    </row>
    <row r="172" spans="1:2" x14ac:dyDescent="0.15">
      <c r="A172" s="21">
        <v>44265</v>
      </c>
      <c r="B172" s="14">
        <v>1236</v>
      </c>
    </row>
    <row r="173" spans="1:2" x14ac:dyDescent="0.15">
      <c r="A173" s="21">
        <v>44264</v>
      </c>
      <c r="B173" s="14">
        <v>1240.5</v>
      </c>
    </row>
    <row r="174" spans="1:2" x14ac:dyDescent="0.15">
      <c r="A174" s="21">
        <v>44263</v>
      </c>
      <c r="B174" s="14">
        <v>1185</v>
      </c>
    </row>
    <row r="175" spans="1:2" x14ac:dyDescent="0.15">
      <c r="A175" s="21">
        <v>44260</v>
      </c>
      <c r="B175" s="14">
        <v>1159</v>
      </c>
    </row>
    <row r="176" spans="1:2" x14ac:dyDescent="0.15">
      <c r="A176" s="21">
        <v>44259</v>
      </c>
      <c r="B176" s="14">
        <v>1196</v>
      </c>
    </row>
    <row r="177" spans="1:2" x14ac:dyDescent="0.15">
      <c r="A177" s="21">
        <v>44258</v>
      </c>
      <c r="B177" s="14">
        <v>1218.5</v>
      </c>
    </row>
    <row r="178" spans="1:2" x14ac:dyDescent="0.15">
      <c r="A178" s="21">
        <v>44257</v>
      </c>
      <c r="B178" s="14">
        <v>1156.5</v>
      </c>
    </row>
    <row r="179" spans="1:2" x14ac:dyDescent="0.15">
      <c r="A179" s="21">
        <v>44256</v>
      </c>
      <c r="B179" s="14">
        <v>1203.5</v>
      </c>
    </row>
    <row r="180" spans="1:2" x14ac:dyDescent="0.15">
      <c r="A180" s="21">
        <v>44253</v>
      </c>
      <c r="B180" s="14">
        <v>1177.5</v>
      </c>
    </row>
    <row r="181" spans="1:2" x14ac:dyDescent="0.15">
      <c r="A181" s="21">
        <v>44252</v>
      </c>
      <c r="B181" s="14">
        <v>1139</v>
      </c>
    </row>
    <row r="182" spans="1:2" x14ac:dyDescent="0.15">
      <c r="A182" s="21">
        <v>44251</v>
      </c>
      <c r="B182" s="14">
        <v>1048</v>
      </c>
    </row>
    <row r="183" spans="1:2" x14ac:dyDescent="0.15">
      <c r="A183" s="21">
        <v>44250</v>
      </c>
      <c r="B183" s="14">
        <v>956</v>
      </c>
    </row>
    <row r="184" spans="1:2" x14ac:dyDescent="0.15">
      <c r="A184" s="21">
        <v>44249</v>
      </c>
      <c r="B184" s="14">
        <v>820</v>
      </c>
    </row>
    <row r="185" spans="1:2" x14ac:dyDescent="0.15">
      <c r="A185" s="21">
        <v>44246</v>
      </c>
      <c r="B185" s="14">
        <v>1025</v>
      </c>
    </row>
    <row r="186" spans="1:2" x14ac:dyDescent="0.15">
      <c r="A186" s="21">
        <v>44245</v>
      </c>
      <c r="B186" s="14">
        <v>1049.5</v>
      </c>
    </row>
    <row r="187" spans="1:2" x14ac:dyDescent="0.15">
      <c r="A187" s="21">
        <v>44236</v>
      </c>
      <c r="B187" s="14">
        <v>1264</v>
      </c>
    </row>
    <row r="188" spans="1:2" x14ac:dyDescent="0.15">
      <c r="A188" s="21">
        <v>44235</v>
      </c>
      <c r="B188" s="14">
        <v>1289.5</v>
      </c>
    </row>
    <row r="189" spans="1:2" x14ac:dyDescent="0.15">
      <c r="A189" s="21">
        <v>44232</v>
      </c>
      <c r="B189" s="14">
        <v>1233</v>
      </c>
    </row>
    <row r="190" spans="1:2" x14ac:dyDescent="0.15">
      <c r="A190" s="21">
        <v>44231</v>
      </c>
      <c r="B190" s="14">
        <v>1311.5</v>
      </c>
    </row>
    <row r="191" spans="1:2" x14ac:dyDescent="0.15">
      <c r="A191" s="21">
        <v>44230</v>
      </c>
      <c r="B191" s="14">
        <v>1317</v>
      </c>
    </row>
    <row r="192" spans="1:2" x14ac:dyDescent="0.15">
      <c r="A192" s="21">
        <v>44229</v>
      </c>
      <c r="B192" s="14">
        <v>1251.5</v>
      </c>
    </row>
    <row r="193" spans="1:2" x14ac:dyDescent="0.15">
      <c r="A193" s="21">
        <v>44228</v>
      </c>
      <c r="B193" s="14">
        <v>1277</v>
      </c>
    </row>
    <row r="194" spans="1:2" x14ac:dyDescent="0.15">
      <c r="A194" s="21">
        <v>44225</v>
      </c>
      <c r="B194" s="14">
        <v>1345.5</v>
      </c>
    </row>
    <row r="195" spans="1:2" x14ac:dyDescent="0.15">
      <c r="A195" s="21">
        <v>44224</v>
      </c>
      <c r="B195" s="14">
        <v>1383.5</v>
      </c>
    </row>
    <row r="196" spans="1:2" x14ac:dyDescent="0.15">
      <c r="A196" s="21">
        <v>44223</v>
      </c>
      <c r="B196" s="14">
        <v>1356</v>
      </c>
    </row>
    <row r="197" spans="1:2" x14ac:dyDescent="0.15">
      <c r="A197" s="21">
        <v>44222</v>
      </c>
      <c r="B197" s="14">
        <v>1372</v>
      </c>
    </row>
    <row r="198" spans="1:2" x14ac:dyDescent="0.15">
      <c r="A198" s="21">
        <v>44221</v>
      </c>
      <c r="B198" s="14">
        <v>1367</v>
      </c>
    </row>
    <row r="199" spans="1:2" x14ac:dyDescent="0.15">
      <c r="A199" s="21">
        <v>44218</v>
      </c>
      <c r="B199" s="14">
        <v>1357.5</v>
      </c>
    </row>
    <row r="200" spans="1:2" x14ac:dyDescent="0.15">
      <c r="A200" s="21">
        <v>44217</v>
      </c>
      <c r="B200" s="14">
        <v>1368</v>
      </c>
    </row>
    <row r="201" spans="1:2" x14ac:dyDescent="0.15">
      <c r="A201" s="21">
        <v>44216</v>
      </c>
      <c r="B201" s="14">
        <v>1319</v>
      </c>
    </row>
    <row r="202" spans="1:2" x14ac:dyDescent="0.15">
      <c r="A202" s="21">
        <v>44215</v>
      </c>
      <c r="B202" s="14">
        <v>1365.5</v>
      </c>
    </row>
    <row r="203" spans="1:2" x14ac:dyDescent="0.15">
      <c r="A203" s="21">
        <v>44211</v>
      </c>
      <c r="B203" s="14">
        <v>1271.5</v>
      </c>
    </row>
    <row r="204" spans="1:2" x14ac:dyDescent="0.15">
      <c r="A204" s="21">
        <v>44210</v>
      </c>
      <c r="B204" s="14">
        <v>1146.5</v>
      </c>
    </row>
    <row r="205" spans="1:2" x14ac:dyDescent="0.15">
      <c r="A205" s="21">
        <v>44209</v>
      </c>
      <c r="B205" s="14">
        <v>1311.5</v>
      </c>
    </row>
    <row r="206" spans="1:2" x14ac:dyDescent="0.15">
      <c r="A206" s="21">
        <v>44208</v>
      </c>
      <c r="B206" s="14">
        <v>1409</v>
      </c>
    </row>
    <row r="207" spans="1:2" x14ac:dyDescent="0.15">
      <c r="A207" s="21">
        <v>44207</v>
      </c>
      <c r="B207" s="14">
        <v>1348.5</v>
      </c>
    </row>
    <row r="208" spans="1:2" x14ac:dyDescent="0.15">
      <c r="A208" s="21">
        <v>44204</v>
      </c>
      <c r="B208" s="14">
        <v>1390</v>
      </c>
    </row>
    <row r="209" spans="1:2" x14ac:dyDescent="0.15">
      <c r="A209" s="21">
        <v>44203</v>
      </c>
      <c r="B209" s="14">
        <v>1413</v>
      </c>
    </row>
    <row r="210" spans="1:2" x14ac:dyDescent="0.15">
      <c r="A210" s="21">
        <v>44202</v>
      </c>
      <c r="B210" s="14">
        <v>1289</v>
      </c>
    </row>
    <row r="211" spans="1:2" x14ac:dyDescent="0.15">
      <c r="A211" s="21">
        <v>44201</v>
      </c>
      <c r="B211" s="14">
        <v>1306</v>
      </c>
    </row>
    <row r="212" spans="1:2" x14ac:dyDescent="0.15">
      <c r="A212" s="21">
        <v>44200</v>
      </c>
      <c r="B212" s="14">
        <v>1311</v>
      </c>
    </row>
    <row r="213" spans="1:2" x14ac:dyDescent="0.15">
      <c r="A213" s="21">
        <v>44196</v>
      </c>
      <c r="B213" s="14">
        <v>1333.5</v>
      </c>
    </row>
    <row r="214" spans="1:2" x14ac:dyDescent="0.15">
      <c r="A214" s="21">
        <v>44195</v>
      </c>
      <c r="B214" s="14">
        <v>1361</v>
      </c>
    </row>
    <row r="215" spans="1:2" x14ac:dyDescent="0.15">
      <c r="A215" s="21">
        <v>44194</v>
      </c>
      <c r="B215" s="14">
        <v>1398.5</v>
      </c>
    </row>
    <row r="216" spans="1:2" x14ac:dyDescent="0.15">
      <c r="A216" s="21">
        <v>44193</v>
      </c>
      <c r="B216" s="14">
        <v>1377.5</v>
      </c>
    </row>
    <row r="217" spans="1:2" x14ac:dyDescent="0.15">
      <c r="A217" s="21">
        <v>44189</v>
      </c>
      <c r="B217" s="14">
        <v>1434.5</v>
      </c>
    </row>
    <row r="218" spans="1:2" x14ac:dyDescent="0.15">
      <c r="A218" s="21">
        <v>44188</v>
      </c>
      <c r="B218" s="14">
        <v>1442.5</v>
      </c>
    </row>
    <row r="219" spans="1:2" x14ac:dyDescent="0.15">
      <c r="A219" s="21">
        <v>44187</v>
      </c>
      <c r="B219" s="14">
        <v>1483</v>
      </c>
    </row>
    <row r="220" spans="1:2" x14ac:dyDescent="0.15">
      <c r="A220" s="21">
        <v>44186</v>
      </c>
      <c r="B220" s="14">
        <v>1455.5</v>
      </c>
    </row>
    <row r="221" spans="1:2" x14ac:dyDescent="0.15">
      <c r="A221" s="21">
        <v>44183</v>
      </c>
      <c r="B221" s="14">
        <v>1489.5</v>
      </c>
    </row>
    <row r="222" spans="1:2" x14ac:dyDescent="0.15">
      <c r="A222" s="21">
        <v>44182</v>
      </c>
      <c r="B222" s="14">
        <v>1417.5</v>
      </c>
    </row>
    <row r="223" spans="1:2" x14ac:dyDescent="0.15">
      <c r="A223" s="21">
        <v>44181</v>
      </c>
      <c r="B223" s="14">
        <v>1431.5</v>
      </c>
    </row>
    <row r="224" spans="1:2" x14ac:dyDescent="0.15">
      <c r="A224" s="21">
        <v>44180</v>
      </c>
      <c r="B224" s="14">
        <v>1454</v>
      </c>
    </row>
    <row r="225" spans="1:2" x14ac:dyDescent="0.15">
      <c r="A225" s="21">
        <v>44179</v>
      </c>
      <c r="B225" s="14">
        <v>1482.5</v>
      </c>
    </row>
    <row r="226" spans="1:2" x14ac:dyDescent="0.15">
      <c r="A226" s="21">
        <v>44176</v>
      </c>
      <c r="B226" s="14">
        <v>1416</v>
      </c>
    </row>
    <row r="227" spans="1:2" x14ac:dyDescent="0.15">
      <c r="A227" s="21">
        <v>44175</v>
      </c>
      <c r="B227" s="14">
        <v>1373.5</v>
      </c>
    </row>
    <row r="228" spans="1:2" x14ac:dyDescent="0.15">
      <c r="A228" s="21">
        <v>44174</v>
      </c>
      <c r="B228" s="14">
        <v>1318.5</v>
      </c>
    </row>
    <row r="229" spans="1:2" x14ac:dyDescent="0.15">
      <c r="A229" s="21">
        <v>44172</v>
      </c>
      <c r="B229" s="14">
        <v>1455.5</v>
      </c>
    </row>
    <row r="230" spans="1:2" x14ac:dyDescent="0.15">
      <c r="A230" s="21">
        <v>44169</v>
      </c>
      <c r="B230" s="14">
        <v>1479</v>
      </c>
    </row>
    <row r="231" spans="1:2" x14ac:dyDescent="0.15">
      <c r="A231" s="21">
        <v>44168</v>
      </c>
      <c r="B231" s="14">
        <v>1442</v>
      </c>
    </row>
    <row r="232" spans="1:2" x14ac:dyDescent="0.15">
      <c r="A232" s="21">
        <v>44167</v>
      </c>
      <c r="B232" s="14">
        <v>1457</v>
      </c>
    </row>
    <row r="233" spans="1:2" x14ac:dyDescent="0.15">
      <c r="A233" s="21">
        <v>44166</v>
      </c>
      <c r="B233" s="14">
        <v>1468.5</v>
      </c>
    </row>
    <row r="234" spans="1:2" x14ac:dyDescent="0.15">
      <c r="A234" s="21">
        <v>44165</v>
      </c>
      <c r="B234" s="14">
        <v>1485</v>
      </c>
    </row>
    <row r="235" spans="1:2" x14ac:dyDescent="0.15">
      <c r="A235" s="21">
        <v>44162</v>
      </c>
      <c r="B235" s="14">
        <v>1419.5</v>
      </c>
    </row>
    <row r="236" spans="1:2" x14ac:dyDescent="0.15">
      <c r="A236" s="21">
        <v>44160</v>
      </c>
      <c r="B236" s="14">
        <v>1387</v>
      </c>
    </row>
    <row r="237" spans="1:2" x14ac:dyDescent="0.15">
      <c r="A237" s="21">
        <v>44159</v>
      </c>
      <c r="B237" s="14">
        <v>1342.5</v>
      </c>
    </row>
    <row r="238" spans="1:2" x14ac:dyDescent="0.15">
      <c r="A238" s="21">
        <v>44158</v>
      </c>
      <c r="B238" s="14">
        <v>1328</v>
      </c>
    </row>
    <row r="239" spans="1:2" x14ac:dyDescent="0.15">
      <c r="A239" s="21">
        <v>44155</v>
      </c>
      <c r="B239" s="14">
        <v>1341</v>
      </c>
    </row>
    <row r="240" spans="1:2" x14ac:dyDescent="0.15">
      <c r="A240" s="21">
        <v>44153</v>
      </c>
      <c r="B240" s="14">
        <v>1367</v>
      </c>
    </row>
    <row r="241" spans="1:2" x14ac:dyDescent="0.15">
      <c r="A241" s="21">
        <v>44152</v>
      </c>
      <c r="B241" s="14">
        <v>1394.5</v>
      </c>
    </row>
    <row r="242" spans="1:2" x14ac:dyDescent="0.15">
      <c r="A242" s="21">
        <v>44151</v>
      </c>
      <c r="B242" s="14">
        <v>1365</v>
      </c>
    </row>
    <row r="243" spans="1:2" x14ac:dyDescent="0.15">
      <c r="A243" s="21">
        <v>44148</v>
      </c>
      <c r="B243" s="14">
        <v>1480.5</v>
      </c>
    </row>
    <row r="244" spans="1:2" x14ac:dyDescent="0.15">
      <c r="A244" s="21">
        <v>44147</v>
      </c>
      <c r="B244" s="14">
        <v>1541</v>
      </c>
    </row>
    <row r="245" spans="1:2" x14ac:dyDescent="0.15">
      <c r="A245" s="21">
        <v>44146</v>
      </c>
      <c r="B245" s="14">
        <v>1650.5</v>
      </c>
    </row>
    <row r="246" spans="1:2" x14ac:dyDescent="0.15">
      <c r="A246" s="21">
        <v>44145</v>
      </c>
      <c r="B246" s="14">
        <v>1624.5</v>
      </c>
    </row>
    <row r="247" spans="1:2" x14ac:dyDescent="0.15">
      <c r="A247" s="21">
        <v>44144</v>
      </c>
      <c r="B247" s="14">
        <v>1601.5</v>
      </c>
    </row>
    <row r="248" spans="1:2" x14ac:dyDescent="0.15">
      <c r="A248" s="21">
        <v>44141</v>
      </c>
      <c r="B248" s="14">
        <v>1659.5</v>
      </c>
    </row>
    <row r="249" spans="1:2" x14ac:dyDescent="0.15">
      <c r="A249" s="21">
        <v>44140</v>
      </c>
      <c r="B249" s="14">
        <v>1703.5</v>
      </c>
    </row>
    <row r="250" spans="1:2" x14ac:dyDescent="0.15">
      <c r="A250" s="21">
        <v>44139</v>
      </c>
      <c r="B250" s="14">
        <v>1683.5</v>
      </c>
    </row>
    <row r="251" spans="1:2" x14ac:dyDescent="0.15">
      <c r="A251" s="21">
        <v>44138</v>
      </c>
      <c r="B251" s="14">
        <v>1657.5</v>
      </c>
    </row>
    <row r="252" spans="1:2" x14ac:dyDescent="0.15">
      <c r="A252" s="21">
        <v>44137</v>
      </c>
      <c r="B252" s="14">
        <v>1625.5</v>
      </c>
    </row>
    <row r="253" spans="1:2" x14ac:dyDescent="0.15">
      <c r="A253" s="21">
        <v>44134</v>
      </c>
      <c r="B253" s="14">
        <v>1806</v>
      </c>
    </row>
    <row r="254" spans="1:2" x14ac:dyDescent="0.15">
      <c r="A254" s="21">
        <v>44133</v>
      </c>
      <c r="B254" s="14">
        <v>1787</v>
      </c>
    </row>
    <row r="255" spans="1:2" x14ac:dyDescent="0.15">
      <c r="A255" s="21">
        <v>44132</v>
      </c>
      <c r="B255" s="14">
        <v>1693</v>
      </c>
    </row>
    <row r="256" spans="1:2" x14ac:dyDescent="0.15">
      <c r="A256" s="21">
        <v>44131</v>
      </c>
      <c r="B256" s="14">
        <v>1737.5</v>
      </c>
    </row>
    <row r="257" spans="1:2" x14ac:dyDescent="0.15">
      <c r="A257" s="21">
        <v>44130</v>
      </c>
      <c r="B257" s="14">
        <v>1764.5</v>
      </c>
    </row>
    <row r="258" spans="1:2" x14ac:dyDescent="0.15">
      <c r="A258" s="21">
        <v>44127</v>
      </c>
      <c r="B258" s="14">
        <v>1789</v>
      </c>
    </row>
    <row r="259" spans="1:2" x14ac:dyDescent="0.15">
      <c r="A259" s="21">
        <v>44126</v>
      </c>
      <c r="B259" s="14">
        <v>1791</v>
      </c>
    </row>
    <row r="260" spans="1:2" x14ac:dyDescent="0.15">
      <c r="A260" s="21">
        <v>44125</v>
      </c>
      <c r="B260" s="14">
        <v>1874.5</v>
      </c>
    </row>
    <row r="261" spans="1:2" x14ac:dyDescent="0.15">
      <c r="A261" s="21">
        <v>44124</v>
      </c>
      <c r="B261" s="14">
        <v>1856.5</v>
      </c>
    </row>
    <row r="262" spans="1:2" x14ac:dyDescent="0.15">
      <c r="A262" s="21">
        <v>44120</v>
      </c>
      <c r="B262" s="14">
        <v>1858.5</v>
      </c>
    </row>
    <row r="263" spans="1:2" x14ac:dyDescent="0.15">
      <c r="A263" s="21">
        <v>44119</v>
      </c>
      <c r="B263" s="14">
        <v>1909</v>
      </c>
    </row>
    <row r="264" spans="1:2" x14ac:dyDescent="0.15">
      <c r="A264" s="21">
        <v>44118</v>
      </c>
      <c r="B264" s="14">
        <v>1900</v>
      </c>
    </row>
    <row r="265" spans="1:2" x14ac:dyDescent="0.15">
      <c r="A265" s="21">
        <v>44117</v>
      </c>
      <c r="B265" s="14">
        <v>1931.5</v>
      </c>
    </row>
    <row r="266" spans="1:2" x14ac:dyDescent="0.15">
      <c r="A266" s="21">
        <v>44116</v>
      </c>
      <c r="B266" s="14">
        <v>1982.5</v>
      </c>
    </row>
    <row r="267" spans="1:2" x14ac:dyDescent="0.15">
      <c r="A267" s="21">
        <v>44113</v>
      </c>
      <c r="B267" s="14">
        <v>1897</v>
      </c>
    </row>
    <row r="268" spans="1:2" x14ac:dyDescent="0.15">
      <c r="A268" s="21">
        <v>44103</v>
      </c>
      <c r="B268" s="14">
        <v>2020.5</v>
      </c>
    </row>
    <row r="269" spans="1:2" x14ac:dyDescent="0.15">
      <c r="A269" s="21">
        <v>44102</v>
      </c>
      <c r="B269" s="14">
        <v>2116.5</v>
      </c>
    </row>
    <row r="270" spans="1:2" x14ac:dyDescent="0.15">
      <c r="A270" s="21">
        <v>44099</v>
      </c>
      <c r="B270" s="14">
        <v>2040.5</v>
      </c>
    </row>
    <row r="271" spans="1:2" x14ac:dyDescent="0.15">
      <c r="A271" s="21">
        <v>44098</v>
      </c>
      <c r="B271" s="14">
        <v>2074</v>
      </c>
    </row>
    <row r="272" spans="1:2" x14ac:dyDescent="0.15">
      <c r="A272" s="21">
        <v>44097</v>
      </c>
      <c r="B272" s="14">
        <v>2094</v>
      </c>
    </row>
    <row r="273" spans="1:2" x14ac:dyDescent="0.15">
      <c r="A273" s="21">
        <v>44096</v>
      </c>
      <c r="B273" s="14">
        <v>2080</v>
      </c>
    </row>
    <row r="274" spans="1:2" x14ac:dyDescent="0.15">
      <c r="A274" s="21">
        <v>44095</v>
      </c>
      <c r="B274" s="14">
        <v>2184.5</v>
      </c>
    </row>
    <row r="275" spans="1:2" x14ac:dyDescent="0.15">
      <c r="A275" s="21">
        <v>44092</v>
      </c>
      <c r="B275" s="14">
        <v>2108.5</v>
      </c>
    </row>
    <row r="276" spans="1:2" x14ac:dyDescent="0.15">
      <c r="A276" s="21">
        <v>44091</v>
      </c>
      <c r="B276" s="14">
        <v>2079.5</v>
      </c>
    </row>
    <row r="277" spans="1:2" x14ac:dyDescent="0.15">
      <c r="A277" s="21">
        <v>44090</v>
      </c>
      <c r="B277" s="14">
        <v>2104</v>
      </c>
    </row>
    <row r="278" spans="1:2" x14ac:dyDescent="0.15">
      <c r="A278" s="21">
        <v>44089</v>
      </c>
      <c r="B278" s="14">
        <v>2097.5</v>
      </c>
    </row>
    <row r="279" spans="1:2" x14ac:dyDescent="0.15">
      <c r="A279" s="21">
        <v>44086</v>
      </c>
      <c r="B279" s="14">
        <v>2154.5</v>
      </c>
    </row>
    <row r="280" spans="1:2" x14ac:dyDescent="0.15">
      <c r="A280" s="21">
        <v>44085</v>
      </c>
      <c r="B280" s="14">
        <v>2134.5</v>
      </c>
    </row>
    <row r="281" spans="1:2" x14ac:dyDescent="0.15">
      <c r="A281" s="21">
        <v>44084</v>
      </c>
      <c r="B281" s="14">
        <v>2088</v>
      </c>
    </row>
    <row r="282" spans="1:2" x14ac:dyDescent="0.15">
      <c r="A282" s="21">
        <v>44083</v>
      </c>
      <c r="B282" s="14">
        <v>2061.4699999999998</v>
      </c>
    </row>
    <row r="283" spans="1:2" x14ac:dyDescent="0.15">
      <c r="A283" s="21">
        <v>44082</v>
      </c>
      <c r="B283" s="14">
        <v>2066.2399999999998</v>
      </c>
    </row>
    <row r="284" spans="1:2" x14ac:dyDescent="0.15">
      <c r="A284" s="21">
        <v>44078</v>
      </c>
      <c r="B284" s="14">
        <v>2062.09</v>
      </c>
    </row>
    <row r="285" spans="1:2" x14ac:dyDescent="0.15">
      <c r="A285" s="21">
        <v>44077</v>
      </c>
      <c r="B285" s="14">
        <v>2045.48</v>
      </c>
    </row>
    <row r="286" spans="1:2" x14ac:dyDescent="0.15">
      <c r="A286" s="21">
        <v>44076</v>
      </c>
      <c r="B286" s="14">
        <v>1953.47</v>
      </c>
    </row>
    <row r="287" spans="1:2" x14ac:dyDescent="0.15">
      <c r="A287" s="21">
        <v>44075</v>
      </c>
      <c r="B287" s="14">
        <v>1924.16</v>
      </c>
    </row>
    <row r="288" spans="1:2" x14ac:dyDescent="0.15">
      <c r="A288" s="21">
        <v>44071</v>
      </c>
      <c r="B288" s="14">
        <v>1876.335</v>
      </c>
    </row>
    <row r="289" spans="1:2" x14ac:dyDescent="0.15">
      <c r="A289" s="21">
        <v>44070</v>
      </c>
      <c r="B289" s="14">
        <v>1813.42</v>
      </c>
    </row>
    <row r="290" spans="1:2" x14ac:dyDescent="0.15">
      <c r="A290" s="21">
        <v>44069</v>
      </c>
      <c r="B290" s="14">
        <v>1865.12</v>
      </c>
    </row>
    <row r="291" spans="1:2" x14ac:dyDescent="0.15">
      <c r="A291" s="21">
        <v>44068</v>
      </c>
      <c r="B291" s="14">
        <v>1798.45</v>
      </c>
    </row>
    <row r="292" spans="1:2" x14ac:dyDescent="0.15">
      <c r="A292" s="21">
        <v>44067</v>
      </c>
      <c r="B292" s="14">
        <v>1784.63</v>
      </c>
    </row>
    <row r="293" spans="1:2" x14ac:dyDescent="0.15">
      <c r="A293" s="21">
        <v>44064</v>
      </c>
      <c r="B293" s="14">
        <v>1749.04</v>
      </c>
    </row>
    <row r="294" spans="1:2" x14ac:dyDescent="0.15">
      <c r="A294" s="21">
        <v>44063</v>
      </c>
      <c r="B294" s="14">
        <v>1710.01</v>
      </c>
    </row>
    <row r="295" spans="1:2" x14ac:dyDescent="0.15">
      <c r="A295" s="21">
        <v>44062</v>
      </c>
      <c r="B295" s="14">
        <v>1667.415</v>
      </c>
    </row>
    <row r="296" spans="1:2" x14ac:dyDescent="0.15">
      <c r="A296" s="21">
        <v>44061</v>
      </c>
      <c r="B296" s="14">
        <v>1738.96</v>
      </c>
    </row>
    <row r="297" spans="1:2" x14ac:dyDescent="0.15">
      <c r="A297" s="21">
        <v>44060</v>
      </c>
      <c r="B297" s="14">
        <v>1694.33</v>
      </c>
    </row>
    <row r="298" spans="1:2" x14ac:dyDescent="0.15">
      <c r="A298" s="21">
        <v>44057</v>
      </c>
      <c r="B298" s="14">
        <v>1680.94</v>
      </c>
    </row>
    <row r="299" spans="1:2" x14ac:dyDescent="0.15">
      <c r="A299" s="21">
        <v>44056</v>
      </c>
      <c r="B299" s="14">
        <v>1685.87</v>
      </c>
    </row>
    <row r="300" spans="1:2" x14ac:dyDescent="0.15">
      <c r="A300" s="21">
        <v>44055</v>
      </c>
      <c r="B300" s="14">
        <v>1739.22</v>
      </c>
    </row>
    <row r="301" spans="1:2" x14ac:dyDescent="0.15">
      <c r="A301" s="21">
        <v>44054</v>
      </c>
      <c r="B301" s="14">
        <v>1735.59</v>
      </c>
    </row>
    <row r="302" spans="1:2" x14ac:dyDescent="0.15">
      <c r="A302" s="21">
        <v>44053</v>
      </c>
      <c r="B302" s="14">
        <v>1781.67</v>
      </c>
    </row>
    <row r="303" spans="1:2" x14ac:dyDescent="0.15">
      <c r="A303" s="21">
        <v>44050</v>
      </c>
      <c r="B303" s="14">
        <v>1786.4</v>
      </c>
    </row>
    <row r="304" spans="1:2" x14ac:dyDescent="0.15">
      <c r="A304" s="21">
        <v>44049</v>
      </c>
      <c r="B304" s="14">
        <v>1707.24</v>
      </c>
    </row>
    <row r="305" spans="1:2" x14ac:dyDescent="0.15">
      <c r="A305" s="21">
        <v>44048</v>
      </c>
      <c r="B305" s="14">
        <v>1794.09</v>
      </c>
    </row>
    <row r="306" spans="1:2" x14ac:dyDescent="0.15">
      <c r="A306" s="21">
        <v>44047</v>
      </c>
      <c r="B306" s="14">
        <v>1736.93</v>
      </c>
    </row>
    <row r="307" spans="1:2" x14ac:dyDescent="0.15">
      <c r="A307" s="21">
        <v>44046</v>
      </c>
      <c r="B307" s="14">
        <v>1749.27</v>
      </c>
    </row>
    <row r="308" spans="1:2" x14ac:dyDescent="0.15">
      <c r="A308" s="21">
        <v>44043</v>
      </c>
      <c r="B308" s="14">
        <v>1766.77</v>
      </c>
    </row>
    <row r="309" spans="1:2" x14ac:dyDescent="0.15">
      <c r="A309" s="21">
        <v>44042</v>
      </c>
      <c r="B309" s="14">
        <v>1883.98</v>
      </c>
    </row>
    <row r="310" spans="1:2" x14ac:dyDescent="0.15">
      <c r="A310" s="21">
        <v>44041</v>
      </c>
      <c r="B310" s="14">
        <v>1919.28</v>
      </c>
    </row>
    <row r="311" spans="1:2" x14ac:dyDescent="0.15">
      <c r="A311" s="21">
        <v>44040</v>
      </c>
      <c r="B311" s="14">
        <v>1922.1</v>
      </c>
    </row>
    <row r="312" spans="1:2" x14ac:dyDescent="0.15">
      <c r="A312" s="21">
        <v>44036</v>
      </c>
      <c r="B312" s="14">
        <v>2044.56</v>
      </c>
    </row>
    <row r="313" spans="1:2" x14ac:dyDescent="0.15">
      <c r="A313" s="21">
        <v>44035</v>
      </c>
      <c r="B313" s="14">
        <v>1998.25</v>
      </c>
    </row>
    <row r="314" spans="1:2" x14ac:dyDescent="0.15">
      <c r="A314" s="21">
        <v>44034</v>
      </c>
      <c r="B314" s="14">
        <v>2004.02</v>
      </c>
    </row>
    <row r="315" spans="1:2" x14ac:dyDescent="0.15">
      <c r="A315" s="21">
        <v>44033</v>
      </c>
      <c r="B315" s="14">
        <v>2059.2199999999998</v>
      </c>
    </row>
    <row r="316" spans="1:2" x14ac:dyDescent="0.15">
      <c r="A316" s="21">
        <v>44032</v>
      </c>
      <c r="B316" s="14">
        <v>2045.79</v>
      </c>
    </row>
    <row r="317" spans="1:2" x14ac:dyDescent="0.15">
      <c r="A317" s="21">
        <v>44029</v>
      </c>
      <c r="B317" s="14">
        <v>2047.4</v>
      </c>
    </row>
    <row r="318" spans="1:2" x14ac:dyDescent="0.15">
      <c r="A318" s="21">
        <v>44028</v>
      </c>
      <c r="B318" s="14">
        <v>2048.1799999999998</v>
      </c>
    </row>
    <row r="319" spans="1:2" x14ac:dyDescent="0.15">
      <c r="A319" s="21">
        <v>44027</v>
      </c>
      <c r="B319" s="14">
        <v>2045.81</v>
      </c>
    </row>
    <row r="320" spans="1:2" x14ac:dyDescent="0.15">
      <c r="A320" s="21">
        <v>44026</v>
      </c>
      <c r="B320" s="14">
        <v>2141.4299999999998</v>
      </c>
    </row>
    <row r="321" spans="1:2" x14ac:dyDescent="0.15">
      <c r="A321" s="21">
        <v>44025</v>
      </c>
      <c r="B321" s="14">
        <v>2089.29</v>
      </c>
    </row>
    <row r="322" spans="1:2" x14ac:dyDescent="0.15">
      <c r="A322" s="21">
        <v>44022</v>
      </c>
      <c r="B322" s="14">
        <v>2045.39</v>
      </c>
    </row>
    <row r="323" spans="1:2" x14ac:dyDescent="0.15">
      <c r="A323" s="21">
        <v>44021</v>
      </c>
      <c r="B323" s="14">
        <v>2017.59</v>
      </c>
    </row>
    <row r="324" spans="1:2" x14ac:dyDescent="0.15">
      <c r="A324" s="21">
        <v>44020</v>
      </c>
      <c r="B324" s="14">
        <v>1949.29</v>
      </c>
    </row>
    <row r="325" spans="1:2" x14ac:dyDescent="0.15">
      <c r="A325" s="21">
        <v>44019</v>
      </c>
      <c r="B325" s="14">
        <v>1901.35</v>
      </c>
    </row>
    <row r="326" spans="1:2" x14ac:dyDescent="0.15">
      <c r="A326" s="21">
        <v>44014</v>
      </c>
      <c r="B326" s="14">
        <v>1845.81</v>
      </c>
    </row>
    <row r="327" spans="1:2" x14ac:dyDescent="0.15">
      <c r="A327" s="21">
        <v>44013</v>
      </c>
      <c r="B327" s="14">
        <v>1866.52</v>
      </c>
    </row>
    <row r="328" spans="1:2" x14ac:dyDescent="0.15">
      <c r="A328" s="21">
        <v>44012</v>
      </c>
      <c r="B328" s="14">
        <v>1918.82</v>
      </c>
    </row>
    <row r="329" spans="1:2" x14ac:dyDescent="0.15">
      <c r="A329" s="21">
        <v>44011</v>
      </c>
      <c r="B329" s="14">
        <v>1957.93</v>
      </c>
    </row>
    <row r="330" spans="1:2" x14ac:dyDescent="0.15">
      <c r="A330" s="21">
        <v>44006</v>
      </c>
      <c r="B330" s="14">
        <v>1968.24</v>
      </c>
    </row>
    <row r="331" spans="1:2" x14ac:dyDescent="0.15">
      <c r="A331" s="21">
        <v>44004</v>
      </c>
      <c r="B331" s="14">
        <v>1947.8</v>
      </c>
    </row>
    <row r="332" spans="1:2" x14ac:dyDescent="0.15">
      <c r="A332" s="21">
        <v>44001</v>
      </c>
      <c r="B332" s="14">
        <v>1918.24</v>
      </c>
    </row>
    <row r="333" spans="1:2" x14ac:dyDescent="0.15">
      <c r="A333" s="21">
        <v>44000</v>
      </c>
      <c r="B333" s="14">
        <v>1949.41</v>
      </c>
    </row>
    <row r="334" spans="1:2" x14ac:dyDescent="0.15">
      <c r="A334" s="21">
        <v>43999</v>
      </c>
      <c r="B334" s="14">
        <v>1900.63</v>
      </c>
    </row>
    <row r="335" spans="1:2" x14ac:dyDescent="0.15">
      <c r="A335" s="21">
        <v>43998</v>
      </c>
      <c r="B335" s="14">
        <v>1892.02</v>
      </c>
    </row>
    <row r="336" spans="1:2" x14ac:dyDescent="0.15">
      <c r="A336" s="21">
        <v>43997</v>
      </c>
      <c r="B336" s="14">
        <v>1915.4</v>
      </c>
    </row>
    <row r="337" spans="1:2" x14ac:dyDescent="0.15">
      <c r="A337" s="21">
        <v>43994</v>
      </c>
      <c r="B337" s="14">
        <v>1941.18</v>
      </c>
    </row>
    <row r="338" spans="1:2" x14ac:dyDescent="0.15">
      <c r="A338" s="21">
        <v>43993</v>
      </c>
      <c r="B338" s="14">
        <v>1927.47</v>
      </c>
    </row>
    <row r="339" spans="1:2" x14ac:dyDescent="0.15">
      <c r="A339" s="21">
        <v>43992</v>
      </c>
      <c r="B339" s="14">
        <v>1867.41</v>
      </c>
    </row>
    <row r="340" spans="1:2" x14ac:dyDescent="0.15">
      <c r="A340" s="21">
        <v>43991</v>
      </c>
      <c r="B340" s="14">
        <v>1916.58</v>
      </c>
    </row>
    <row r="341" spans="1:2" x14ac:dyDescent="0.15">
      <c r="A341" s="21">
        <v>43990</v>
      </c>
      <c r="B341" s="14">
        <v>1937.19</v>
      </c>
    </row>
    <row r="342" spans="1:2" x14ac:dyDescent="0.15">
      <c r="A342" s="21">
        <v>43987</v>
      </c>
      <c r="B342" s="14">
        <v>1881.56</v>
      </c>
    </row>
    <row r="343" spans="1:2" x14ac:dyDescent="0.15">
      <c r="A343" s="21">
        <v>43986</v>
      </c>
      <c r="B343" s="14">
        <v>1957.47</v>
      </c>
    </row>
    <row r="344" spans="1:2" x14ac:dyDescent="0.15">
      <c r="A344" s="21">
        <v>43985</v>
      </c>
      <c r="B344" s="14">
        <v>1965.73</v>
      </c>
    </row>
    <row r="345" spans="1:2" x14ac:dyDescent="0.15">
      <c r="A345" s="21">
        <v>43984</v>
      </c>
      <c r="B345" s="14">
        <v>2042.86</v>
      </c>
    </row>
    <row r="346" spans="1:2" x14ac:dyDescent="0.15">
      <c r="A346" s="21">
        <v>43983</v>
      </c>
      <c r="B346" s="14">
        <v>2070.9699999999998</v>
      </c>
    </row>
    <row r="347" spans="1:2" x14ac:dyDescent="0.15">
      <c r="A347" s="21">
        <v>43980</v>
      </c>
      <c r="B347" s="14">
        <v>2113.09</v>
      </c>
    </row>
    <row r="348" spans="1:2" x14ac:dyDescent="0.15">
      <c r="A348" s="21">
        <v>43979</v>
      </c>
      <c r="B348" s="14">
        <v>2148.94</v>
      </c>
    </row>
    <row r="349" spans="1:2" x14ac:dyDescent="0.15">
      <c r="A349" s="21">
        <v>43978</v>
      </c>
      <c r="B349" s="14">
        <v>2142.0300000000002</v>
      </c>
    </row>
    <row r="350" spans="1:2" x14ac:dyDescent="0.15">
      <c r="A350" s="21">
        <v>43977</v>
      </c>
      <c r="B350" s="14">
        <v>2089.86</v>
      </c>
    </row>
    <row r="351" spans="1:2" x14ac:dyDescent="0.15">
      <c r="A351" s="21">
        <v>43973</v>
      </c>
      <c r="B351" s="14">
        <v>2148.8000000000002</v>
      </c>
    </row>
    <row r="352" spans="1:2" x14ac:dyDescent="0.15">
      <c r="A352" s="21">
        <v>43972</v>
      </c>
      <c r="B352" s="14">
        <v>2146.1799999999998</v>
      </c>
    </row>
    <row r="353" spans="1:2" x14ac:dyDescent="0.15">
      <c r="A353" s="21">
        <v>43971</v>
      </c>
      <c r="B353" s="14">
        <v>2100.59</v>
      </c>
    </row>
    <row r="354" spans="1:2" x14ac:dyDescent="0.15">
      <c r="A354" s="21">
        <v>43970</v>
      </c>
      <c r="B354" s="14">
        <v>2178.15</v>
      </c>
    </row>
    <row r="355" spans="1:2" x14ac:dyDescent="0.15">
      <c r="A355" s="21">
        <v>43969</v>
      </c>
      <c r="B355" s="14">
        <v>2188.34</v>
      </c>
    </row>
    <row r="356" spans="1:2" x14ac:dyDescent="0.15">
      <c r="A356" s="21">
        <v>43966</v>
      </c>
      <c r="B356" s="14">
        <v>2302.56</v>
      </c>
    </row>
    <row r="357" spans="1:2" x14ac:dyDescent="0.15">
      <c r="A357" s="21">
        <v>43965</v>
      </c>
      <c r="B357" s="14">
        <v>2341.8200000000002</v>
      </c>
    </row>
    <row r="358" spans="1:2" x14ac:dyDescent="0.15">
      <c r="A358" s="21">
        <v>43964</v>
      </c>
      <c r="B358" s="14">
        <v>2401.7199999999998</v>
      </c>
    </row>
    <row r="359" spans="1:2" x14ac:dyDescent="0.15">
      <c r="A359" s="21">
        <v>43963</v>
      </c>
      <c r="B359" s="14">
        <v>2421.42</v>
      </c>
    </row>
    <row r="360" spans="1:2" x14ac:dyDescent="0.15">
      <c r="A360" s="21">
        <v>43962</v>
      </c>
      <c r="B360" s="14">
        <v>2457.5700000000002</v>
      </c>
    </row>
    <row r="361" spans="1:2" x14ac:dyDescent="0.15">
      <c r="A361" s="21">
        <v>43958</v>
      </c>
      <c r="B361" s="14">
        <v>2365.04</v>
      </c>
    </row>
    <row r="362" spans="1:2" x14ac:dyDescent="0.15">
      <c r="A362" s="21">
        <v>43957</v>
      </c>
      <c r="B362" s="14">
        <v>2354.0100000000002</v>
      </c>
    </row>
    <row r="363" spans="1:2" x14ac:dyDescent="0.15">
      <c r="A363" s="21">
        <v>43950</v>
      </c>
      <c r="B363" s="14">
        <v>2403.29</v>
      </c>
    </row>
    <row r="364" spans="1:2" x14ac:dyDescent="0.15">
      <c r="A364" s="21">
        <v>43949</v>
      </c>
      <c r="B364" s="14">
        <v>2486.34</v>
      </c>
    </row>
    <row r="365" spans="1:2" x14ac:dyDescent="0.15">
      <c r="A365" s="21">
        <v>43948</v>
      </c>
      <c r="B365" s="14">
        <v>2539.7199999999998</v>
      </c>
    </row>
    <row r="366" spans="1:2" x14ac:dyDescent="0.15">
      <c r="A366" s="21">
        <v>43945</v>
      </c>
      <c r="B366" s="14">
        <v>2568.08</v>
      </c>
    </row>
    <row r="367" spans="1:2" x14ac:dyDescent="0.15">
      <c r="A367" s="21">
        <v>43944</v>
      </c>
      <c r="B367" s="14">
        <v>2526.3200000000002</v>
      </c>
    </row>
    <row r="368" spans="1:2" x14ac:dyDescent="0.15">
      <c r="A368" s="21">
        <v>43943</v>
      </c>
      <c r="B368" s="14">
        <v>2529.8000000000002</v>
      </c>
    </row>
    <row r="369" spans="1:2" x14ac:dyDescent="0.15">
      <c r="A369" s="21">
        <v>43942</v>
      </c>
      <c r="B369" s="14">
        <v>2495.9499999999998</v>
      </c>
    </row>
    <row r="370" spans="1:2" x14ac:dyDescent="0.15">
      <c r="A370" s="21">
        <v>43941</v>
      </c>
      <c r="B370" s="14">
        <v>2482.98</v>
      </c>
    </row>
    <row r="371" spans="1:2" x14ac:dyDescent="0.15">
      <c r="A371" s="21">
        <v>43938</v>
      </c>
      <c r="B371" s="14">
        <v>2465.1</v>
      </c>
    </row>
    <row r="372" spans="1:2" x14ac:dyDescent="0.15">
      <c r="A372" s="21">
        <v>43937</v>
      </c>
      <c r="B372" s="14">
        <v>2185.08</v>
      </c>
    </row>
    <row r="373" spans="1:2" x14ac:dyDescent="0.15">
      <c r="A373" s="21">
        <v>43936</v>
      </c>
      <c r="B373" s="14">
        <v>2518.67</v>
      </c>
    </row>
    <row r="374" spans="1:2" x14ac:dyDescent="0.15">
      <c r="A374" s="21">
        <v>43935</v>
      </c>
      <c r="B374" s="14">
        <v>2549.35</v>
      </c>
    </row>
    <row r="375" spans="1:2" x14ac:dyDescent="0.15">
      <c r="A375" s="21">
        <v>43930</v>
      </c>
      <c r="B375" s="14">
        <v>2498.58</v>
      </c>
    </row>
    <row r="376" spans="1:2" x14ac:dyDescent="0.15">
      <c r="A376" s="21">
        <v>43929</v>
      </c>
      <c r="B376" s="14">
        <v>2500.8200000000002</v>
      </c>
    </row>
    <row r="377" spans="1:2" x14ac:dyDescent="0.15">
      <c r="A377" s="21">
        <v>43928</v>
      </c>
      <c r="B377" s="14">
        <v>2520.92</v>
      </c>
    </row>
    <row r="378" spans="1:2" x14ac:dyDescent="0.15">
      <c r="A378" s="21">
        <v>43924</v>
      </c>
      <c r="B378" s="14">
        <v>2517.3000000000002</v>
      </c>
    </row>
    <row r="379" spans="1:2" x14ac:dyDescent="0.15">
      <c r="A379" s="21">
        <v>43923</v>
      </c>
      <c r="B379" s="14">
        <v>2649.7</v>
      </c>
    </row>
    <row r="380" spans="1:2" x14ac:dyDescent="0.15">
      <c r="A380" s="21">
        <v>43922</v>
      </c>
      <c r="B380" s="14">
        <v>2693.72</v>
      </c>
    </row>
    <row r="381" spans="1:2" x14ac:dyDescent="0.15">
      <c r="A381" s="21">
        <v>43921</v>
      </c>
      <c r="B381" s="14">
        <v>2617.8000000000002</v>
      </c>
    </row>
    <row r="382" spans="1:2" x14ac:dyDescent="0.15">
      <c r="A382" s="21">
        <v>43920</v>
      </c>
      <c r="B382" s="14">
        <v>2540.42</v>
      </c>
    </row>
    <row r="383" spans="1:2" x14ac:dyDescent="0.15">
      <c r="A383" s="21">
        <v>43917</v>
      </c>
      <c r="B383" s="14">
        <v>2466.91</v>
      </c>
    </row>
    <row r="384" spans="1:2" x14ac:dyDescent="0.15">
      <c r="A384" s="21">
        <v>43916</v>
      </c>
      <c r="B384" s="14">
        <v>2418.44</v>
      </c>
    </row>
    <row r="385" spans="1:2" x14ac:dyDescent="0.15">
      <c r="A385" s="21">
        <v>43915</v>
      </c>
      <c r="B385" s="14">
        <v>2392.1999999999998</v>
      </c>
    </row>
    <row r="386" spans="1:2" x14ac:dyDescent="0.15">
      <c r="A386" s="21">
        <v>43914</v>
      </c>
      <c r="B386" s="14">
        <v>2448.5100000000002</v>
      </c>
    </row>
    <row r="387" spans="1:2" x14ac:dyDescent="0.15">
      <c r="A387" s="21">
        <v>43913</v>
      </c>
      <c r="B387" s="14">
        <v>2485.61</v>
      </c>
    </row>
    <row r="388" spans="1:2" x14ac:dyDescent="0.15">
      <c r="A388" s="21">
        <v>43910</v>
      </c>
      <c r="B388" s="14">
        <v>2512.85</v>
      </c>
    </row>
    <row r="389" spans="1:2" x14ac:dyDescent="0.15">
      <c r="A389" s="21">
        <v>43909</v>
      </c>
      <c r="B389" s="14">
        <v>2571.4899999999998</v>
      </c>
    </row>
    <row r="390" spans="1:2" x14ac:dyDescent="0.15">
      <c r="A390" s="21">
        <v>43908</v>
      </c>
      <c r="B390" s="14">
        <v>2611.25</v>
      </c>
    </row>
    <row r="391" spans="1:2" x14ac:dyDescent="0.15">
      <c r="A391" s="21">
        <v>43907</v>
      </c>
      <c r="B391" s="14">
        <v>2583.4899999999998</v>
      </c>
    </row>
    <row r="392" spans="1:2" x14ac:dyDescent="0.15">
      <c r="A392" s="21">
        <v>43906</v>
      </c>
      <c r="B392" s="14">
        <v>2546.91</v>
      </c>
    </row>
    <row r="393" spans="1:2" x14ac:dyDescent="0.15">
      <c r="A393" s="21">
        <v>43903</v>
      </c>
      <c r="B393" s="14">
        <v>2410.4499999999998</v>
      </c>
    </row>
    <row r="394" spans="1:2" x14ac:dyDescent="0.15">
      <c r="A394" s="21">
        <v>43902</v>
      </c>
      <c r="B394" s="14">
        <v>2450.21</v>
      </c>
    </row>
    <row r="395" spans="1:2" x14ac:dyDescent="0.15">
      <c r="A395" s="21">
        <v>43901</v>
      </c>
      <c r="B395" s="14">
        <v>2351.3200000000002</v>
      </c>
    </row>
    <row r="396" spans="1:2" x14ac:dyDescent="0.15">
      <c r="A396" s="21">
        <v>43900</v>
      </c>
      <c r="B396" s="14">
        <v>2293.89</v>
      </c>
    </row>
    <row r="397" spans="1:2" x14ac:dyDescent="0.15">
      <c r="A397" s="21">
        <v>43899</v>
      </c>
      <c r="B397" s="14">
        <v>2291.65</v>
      </c>
    </row>
    <row r="398" spans="1:2" x14ac:dyDescent="0.15">
      <c r="A398" s="21">
        <v>43896</v>
      </c>
      <c r="B398" s="14">
        <v>2239.5</v>
      </c>
    </row>
    <row r="399" spans="1:2" x14ac:dyDescent="0.15">
      <c r="A399" s="21">
        <v>43895</v>
      </c>
      <c r="B399" s="14">
        <v>2157.5500000000002</v>
      </c>
    </row>
    <row r="400" spans="1:2" x14ac:dyDescent="0.15">
      <c r="A400" s="21">
        <v>43893</v>
      </c>
      <c r="B400" s="14">
        <v>2107.39</v>
      </c>
    </row>
    <row r="401" spans="1:2" x14ac:dyDescent="0.15">
      <c r="A401" s="21">
        <v>43889</v>
      </c>
      <c r="B401" s="14">
        <v>2013.99</v>
      </c>
    </row>
    <row r="402" spans="1:2" x14ac:dyDescent="0.15">
      <c r="A402" s="21">
        <v>43888</v>
      </c>
      <c r="B402" s="14">
        <v>2013.49</v>
      </c>
    </row>
    <row r="403" spans="1:2" x14ac:dyDescent="0.15">
      <c r="A403" s="21">
        <v>43886</v>
      </c>
      <c r="B403" s="14">
        <v>1841.93</v>
      </c>
    </row>
    <row r="404" spans="1:2" x14ac:dyDescent="0.15">
      <c r="A404" s="21">
        <v>43885</v>
      </c>
      <c r="B404" s="14">
        <v>1773.82</v>
      </c>
    </row>
    <row r="405" spans="1:2" x14ac:dyDescent="0.15">
      <c r="A405" s="21">
        <v>43882</v>
      </c>
      <c r="B405" s="14">
        <v>1673.49</v>
      </c>
    </row>
    <row r="406" spans="1:2" x14ac:dyDescent="0.15">
      <c r="A406" s="21">
        <v>43881</v>
      </c>
      <c r="B406" s="14">
        <v>1746.86</v>
      </c>
    </row>
    <row r="407" spans="1:2" x14ac:dyDescent="0.15">
      <c r="A407" s="21">
        <v>43880</v>
      </c>
      <c r="B407" s="14">
        <v>1724.56</v>
      </c>
    </row>
    <row r="408" spans="1:2" x14ac:dyDescent="0.15">
      <c r="A408" s="21">
        <v>43879</v>
      </c>
      <c r="B408" s="14">
        <v>1715.44</v>
      </c>
    </row>
    <row r="409" spans="1:2" x14ac:dyDescent="0.15">
      <c r="A409" s="21">
        <v>43875</v>
      </c>
      <c r="B409" s="14">
        <v>1849.13</v>
      </c>
    </row>
    <row r="410" spans="1:2" x14ac:dyDescent="0.15">
      <c r="A410" s="21">
        <v>43874</v>
      </c>
      <c r="B410" s="14">
        <v>1851.22</v>
      </c>
    </row>
    <row r="411" spans="1:2" x14ac:dyDescent="0.15">
      <c r="A411" s="21">
        <v>43873</v>
      </c>
      <c r="B411" s="14">
        <v>1684.67</v>
      </c>
    </row>
    <row r="412" spans="1:2" x14ac:dyDescent="0.15">
      <c r="A412" s="21">
        <v>43872</v>
      </c>
      <c r="B412" s="14">
        <v>1765.27</v>
      </c>
    </row>
    <row r="413" spans="1:2" x14ac:dyDescent="0.15">
      <c r="A413" s="21">
        <v>43871</v>
      </c>
      <c r="B413" s="14">
        <v>1839.59</v>
      </c>
    </row>
    <row r="414" spans="1:2" x14ac:dyDescent="0.15">
      <c r="A414" s="21">
        <v>43868</v>
      </c>
      <c r="B414" s="14">
        <v>1854.78</v>
      </c>
    </row>
    <row r="415" spans="1:2" x14ac:dyDescent="0.15">
      <c r="A415" s="21">
        <v>43867</v>
      </c>
      <c r="B415" s="14">
        <v>1909.01</v>
      </c>
    </row>
    <row r="416" spans="1:2" x14ac:dyDescent="0.15">
      <c r="A416" s="21">
        <v>43866</v>
      </c>
      <c r="B416" s="14">
        <v>1836.81</v>
      </c>
    </row>
    <row r="417" spans="1:2" x14ac:dyDescent="0.15">
      <c r="A417" s="21">
        <v>43865</v>
      </c>
      <c r="B417" s="14">
        <v>1834.03</v>
      </c>
    </row>
    <row r="418" spans="1:2" x14ac:dyDescent="0.15">
      <c r="A418" s="21">
        <v>43864</v>
      </c>
      <c r="B418" s="14">
        <v>1910.98</v>
      </c>
    </row>
    <row r="419" spans="1:2" x14ac:dyDescent="0.15">
      <c r="A419" s="21">
        <v>43861</v>
      </c>
      <c r="B419" s="14">
        <v>1985.57</v>
      </c>
    </row>
    <row r="420" spans="1:2" x14ac:dyDescent="0.15">
      <c r="A420" s="21">
        <v>43860</v>
      </c>
      <c r="B420" s="14">
        <v>2019.78</v>
      </c>
    </row>
    <row r="421" spans="1:2" x14ac:dyDescent="0.15">
      <c r="A421" s="21">
        <v>43859</v>
      </c>
      <c r="B421" s="14">
        <v>2049.79</v>
      </c>
    </row>
    <row r="422" spans="1:2" x14ac:dyDescent="0.15">
      <c r="A422" s="21">
        <v>43858</v>
      </c>
      <c r="B422" s="14">
        <v>2044.46</v>
      </c>
    </row>
    <row r="423" spans="1:2" x14ac:dyDescent="0.15">
      <c r="A423" s="21">
        <v>43857</v>
      </c>
      <c r="B423" s="14">
        <v>2109.64</v>
      </c>
    </row>
    <row r="424" spans="1:2" x14ac:dyDescent="0.15">
      <c r="A424" s="21">
        <v>43854</v>
      </c>
      <c r="B424" s="14">
        <v>2098.02</v>
      </c>
    </row>
    <row r="425" spans="1:2" x14ac:dyDescent="0.15">
      <c r="A425" s="21">
        <v>43853</v>
      </c>
      <c r="B425" s="14">
        <v>2059.94</v>
      </c>
    </row>
    <row r="426" spans="1:2" x14ac:dyDescent="0.15">
      <c r="A426" s="21">
        <v>43852</v>
      </c>
      <c r="B426" s="14">
        <v>2061.58</v>
      </c>
    </row>
    <row r="427" spans="1:2" x14ac:dyDescent="0.15">
      <c r="A427" s="21">
        <v>43851</v>
      </c>
      <c r="B427" s="14">
        <v>2085.1</v>
      </c>
    </row>
    <row r="428" spans="1:2" x14ac:dyDescent="0.15">
      <c r="A428" s="21">
        <v>43847</v>
      </c>
      <c r="B428" s="14">
        <v>2141.19</v>
      </c>
    </row>
    <row r="429" spans="1:2" x14ac:dyDescent="0.15">
      <c r="A429" s="21">
        <v>43846</v>
      </c>
      <c r="B429" s="14">
        <v>2145.7600000000002</v>
      </c>
    </row>
    <row r="430" spans="1:2" x14ac:dyDescent="0.15">
      <c r="A430" s="21">
        <v>43845</v>
      </c>
      <c r="B430" s="14">
        <v>2069.9699999999998</v>
      </c>
    </row>
    <row r="431" spans="1:2" x14ac:dyDescent="0.15">
      <c r="A431" s="21">
        <v>43844</v>
      </c>
      <c r="B431" s="14">
        <v>2127.5100000000002</v>
      </c>
    </row>
    <row r="432" spans="1:2" x14ac:dyDescent="0.15">
      <c r="A432" s="21">
        <v>43843</v>
      </c>
      <c r="B432" s="14">
        <v>2133.3000000000002</v>
      </c>
    </row>
    <row r="433" spans="1:2" x14ac:dyDescent="0.15">
      <c r="A433" s="21">
        <v>43839</v>
      </c>
      <c r="B433" s="14">
        <v>2179.5500000000002</v>
      </c>
    </row>
    <row r="434" spans="1:2" x14ac:dyDescent="0.15">
      <c r="A434" s="21">
        <v>43838</v>
      </c>
      <c r="B434" s="14">
        <v>2237.06</v>
      </c>
    </row>
    <row r="435" spans="1:2" x14ac:dyDescent="0.15">
      <c r="A435" s="21">
        <v>43837</v>
      </c>
      <c r="B435" s="14">
        <v>2196.4899999999998</v>
      </c>
    </row>
    <row r="436" spans="1:2" x14ac:dyDescent="0.15">
      <c r="A436" s="21">
        <v>43833</v>
      </c>
      <c r="B436" s="14">
        <v>2167.4</v>
      </c>
    </row>
    <row r="437" spans="1:2" x14ac:dyDescent="0.15">
      <c r="A437" s="21">
        <v>43832</v>
      </c>
      <c r="B437" s="14">
        <v>2208.15</v>
      </c>
    </row>
    <row r="438" spans="1:2" x14ac:dyDescent="0.15">
      <c r="A438" s="21">
        <v>43830</v>
      </c>
      <c r="B438" s="14">
        <v>2147.27</v>
      </c>
    </row>
    <row r="439" spans="1:2" x14ac:dyDescent="0.15">
      <c r="A439" s="21">
        <v>43829</v>
      </c>
      <c r="B439" s="14">
        <v>2064.85</v>
      </c>
    </row>
    <row r="440" spans="1:2" x14ac:dyDescent="0.15">
      <c r="A440" s="21">
        <v>43826</v>
      </c>
      <c r="B440" s="14">
        <v>2066.0100000000002</v>
      </c>
    </row>
    <row r="441" spans="1:2" x14ac:dyDescent="0.15">
      <c r="A441" s="21">
        <v>43823</v>
      </c>
      <c r="B441" s="14">
        <v>2078.36</v>
      </c>
    </row>
    <row r="442" spans="1:2" x14ac:dyDescent="0.15">
      <c r="A442" s="21">
        <v>43822</v>
      </c>
      <c r="B442" s="14">
        <v>2058.0100000000002</v>
      </c>
    </row>
    <row r="443" spans="1:2" x14ac:dyDescent="0.15">
      <c r="A443" s="21">
        <v>43819</v>
      </c>
      <c r="B443" s="14">
        <v>2042.95</v>
      </c>
    </row>
    <row r="444" spans="1:2" x14ac:dyDescent="0.15">
      <c r="A444" s="21">
        <v>43818</v>
      </c>
      <c r="B444" s="14">
        <v>2040.32</v>
      </c>
    </row>
    <row r="445" spans="1:2" x14ac:dyDescent="0.15">
      <c r="A445" s="21">
        <v>43817</v>
      </c>
      <c r="B445" s="14">
        <v>2105.23</v>
      </c>
    </row>
    <row r="446" spans="1:2" x14ac:dyDescent="0.15">
      <c r="A446" s="21">
        <v>43816</v>
      </c>
      <c r="B446" s="14">
        <v>2120.52</v>
      </c>
    </row>
    <row r="447" spans="1:2" x14ac:dyDescent="0.15">
      <c r="A447" s="21">
        <v>43815</v>
      </c>
      <c r="B447" s="14">
        <v>2136.7800000000002</v>
      </c>
    </row>
    <row r="448" spans="1:2" x14ac:dyDescent="0.15">
      <c r="A448" s="21">
        <v>43812</v>
      </c>
      <c r="B448" s="14">
        <v>2117.88</v>
      </c>
    </row>
    <row r="449" spans="1:2" x14ac:dyDescent="0.15">
      <c r="A449" s="21">
        <v>43811</v>
      </c>
      <c r="B449" s="14">
        <v>2133.66</v>
      </c>
    </row>
    <row r="450" spans="1:2" x14ac:dyDescent="0.15">
      <c r="A450" s="21">
        <v>43810</v>
      </c>
      <c r="B450" s="14">
        <v>2141.38</v>
      </c>
    </row>
    <row r="451" spans="1:2" x14ac:dyDescent="0.15">
      <c r="A451" s="21">
        <v>43809</v>
      </c>
      <c r="B451" s="14">
        <v>2176.9</v>
      </c>
    </row>
    <row r="452" spans="1:2" x14ac:dyDescent="0.15">
      <c r="A452" s="21">
        <v>43808</v>
      </c>
      <c r="B452" s="14">
        <v>2189</v>
      </c>
    </row>
    <row r="453" spans="1:2" x14ac:dyDescent="0.15">
      <c r="A453" s="21">
        <v>43805</v>
      </c>
      <c r="B453" s="14">
        <v>2272.59</v>
      </c>
    </row>
    <row r="454" spans="1:2" x14ac:dyDescent="0.15">
      <c r="A454" s="21">
        <v>43804</v>
      </c>
      <c r="B454" s="14">
        <v>2299.9899999999998</v>
      </c>
    </row>
    <row r="455" spans="1:2" x14ac:dyDescent="0.15">
      <c r="A455" s="21">
        <v>43803</v>
      </c>
      <c r="B455" s="14">
        <v>2327.9899999999998</v>
      </c>
    </row>
    <row r="456" spans="1:2" x14ac:dyDescent="0.15">
      <c r="A456" s="21">
        <v>43802</v>
      </c>
      <c r="B456" s="14">
        <v>2391.6999999999998</v>
      </c>
    </row>
    <row r="457" spans="1:2" x14ac:dyDescent="0.15">
      <c r="A457" s="21">
        <v>43801</v>
      </c>
      <c r="B457" s="14">
        <v>2484.11</v>
      </c>
    </row>
    <row r="458" spans="1:2" x14ac:dyDescent="0.15">
      <c r="A458" s="21">
        <v>43798</v>
      </c>
      <c r="B458" s="14">
        <v>2509.5700000000002</v>
      </c>
    </row>
    <row r="459" spans="1:2" x14ac:dyDescent="0.15">
      <c r="A459" s="21">
        <v>43796</v>
      </c>
      <c r="B459" s="14">
        <v>1016.08</v>
      </c>
    </row>
    <row r="460" spans="1:2" x14ac:dyDescent="0.15">
      <c r="A460" s="21">
        <v>43795</v>
      </c>
      <c r="B460" s="14">
        <v>2576.61</v>
      </c>
    </row>
    <row r="461" spans="1:2" x14ac:dyDescent="0.15">
      <c r="A461" s="21">
        <v>43794</v>
      </c>
      <c r="B461" s="14">
        <v>2568.9</v>
      </c>
    </row>
    <row r="462" spans="1:2" x14ac:dyDescent="0.15">
      <c r="A462" s="21">
        <v>43791</v>
      </c>
      <c r="B462" s="14">
        <v>2590.56</v>
      </c>
    </row>
    <row r="463" spans="1:2" x14ac:dyDescent="0.15">
      <c r="A463" s="21">
        <v>43790</v>
      </c>
      <c r="B463" s="14">
        <v>2646.28</v>
      </c>
    </row>
    <row r="464" spans="1:2" x14ac:dyDescent="0.15">
      <c r="A464" s="21">
        <v>43789</v>
      </c>
      <c r="B464" s="14">
        <v>2606.5300000000002</v>
      </c>
    </row>
    <row r="465" spans="1:2" x14ac:dyDescent="0.15">
      <c r="A465" s="21">
        <v>43788</v>
      </c>
      <c r="B465" s="14">
        <v>1107.4000000000001</v>
      </c>
    </row>
    <row r="466" spans="1:2" x14ac:dyDescent="0.15">
      <c r="A466" s="21">
        <v>43787</v>
      </c>
      <c r="B466" s="14">
        <v>1092.47</v>
      </c>
    </row>
    <row r="467" spans="1:2" x14ac:dyDescent="0.15">
      <c r="A467" s="21">
        <v>43784</v>
      </c>
      <c r="B467" s="14">
        <v>1072.1500000000001</v>
      </c>
    </row>
    <row r="468" spans="1:2" x14ac:dyDescent="0.15">
      <c r="A468" s="21">
        <v>43783</v>
      </c>
      <c r="B468" s="14">
        <v>2657.91</v>
      </c>
    </row>
    <row r="469" spans="1:2" x14ac:dyDescent="0.15">
      <c r="A469" s="21">
        <v>43782</v>
      </c>
      <c r="B469" s="14">
        <v>2644.06</v>
      </c>
    </row>
    <row r="470" spans="1:2" x14ac:dyDescent="0.15">
      <c r="A470" s="21">
        <v>43781</v>
      </c>
      <c r="B470" s="14">
        <v>2706.95</v>
      </c>
    </row>
    <row r="471" spans="1:2" x14ac:dyDescent="0.15">
      <c r="A471" s="21">
        <v>43780</v>
      </c>
      <c r="B471" s="14">
        <v>2718.47</v>
      </c>
    </row>
    <row r="472" spans="1:2" x14ac:dyDescent="0.15">
      <c r="A472" s="21">
        <v>43777</v>
      </c>
      <c r="B472" s="14">
        <v>2667.13</v>
      </c>
    </row>
    <row r="473" spans="1:2" x14ac:dyDescent="0.15">
      <c r="A473" s="21">
        <v>43776</v>
      </c>
      <c r="B473" s="14">
        <v>2717.9</v>
      </c>
    </row>
    <row r="474" spans="1:2" x14ac:dyDescent="0.15">
      <c r="A474" s="21">
        <v>43775</v>
      </c>
      <c r="B474" s="14">
        <v>2661.27</v>
      </c>
    </row>
    <row r="475" spans="1:2" x14ac:dyDescent="0.15">
      <c r="A475" s="21">
        <v>43774</v>
      </c>
      <c r="B475" s="14">
        <v>2569.7800000000002</v>
      </c>
    </row>
    <row r="476" spans="1:2" x14ac:dyDescent="0.15">
      <c r="A476" s="21">
        <v>43773</v>
      </c>
      <c r="B476" s="14">
        <v>2588.6999999999998</v>
      </c>
    </row>
    <row r="477" spans="1:2" x14ac:dyDescent="0.15">
      <c r="A477" s="21">
        <v>43770</v>
      </c>
      <c r="B477" s="14">
        <v>2604.75</v>
      </c>
    </row>
    <row r="478" spans="1:2" x14ac:dyDescent="0.15">
      <c r="A478" s="21">
        <v>43769</v>
      </c>
      <c r="B478" s="14">
        <v>2557.9499999999998</v>
      </c>
    </row>
    <row r="479" spans="1:2" x14ac:dyDescent="0.15">
      <c r="A479" s="21">
        <v>43768</v>
      </c>
      <c r="B479" s="14">
        <v>2659.18</v>
      </c>
    </row>
    <row r="480" spans="1:2" x14ac:dyDescent="0.15">
      <c r="A480" s="21">
        <v>43767</v>
      </c>
      <c r="B480" s="14">
        <v>2666.01</v>
      </c>
    </row>
    <row r="481" spans="1:2" x14ac:dyDescent="0.15">
      <c r="A481" s="21">
        <v>43766</v>
      </c>
      <c r="B481" s="14">
        <v>2684.92</v>
      </c>
    </row>
    <row r="482" spans="1:2" x14ac:dyDescent="0.15">
      <c r="A482" s="21">
        <v>43763</v>
      </c>
      <c r="B482" s="14">
        <v>2739.52</v>
      </c>
    </row>
    <row r="483" spans="1:2" x14ac:dyDescent="0.15">
      <c r="A483" s="21">
        <v>43762</v>
      </c>
      <c r="B483" s="14">
        <v>2755.01</v>
      </c>
    </row>
    <row r="484" spans="1:2" x14ac:dyDescent="0.15">
      <c r="A484" s="21">
        <v>43761</v>
      </c>
      <c r="B484" s="14">
        <v>2785.86</v>
      </c>
    </row>
    <row r="485" spans="1:2" x14ac:dyDescent="0.15">
      <c r="A485" s="21">
        <v>43760</v>
      </c>
      <c r="B485" s="14">
        <v>2779.01</v>
      </c>
    </row>
    <row r="486" spans="1:2" x14ac:dyDescent="0.15">
      <c r="A486" s="21">
        <v>43759</v>
      </c>
      <c r="B486" s="14">
        <v>2780.43</v>
      </c>
    </row>
    <row r="487" spans="1:2" x14ac:dyDescent="0.15">
      <c r="A487" s="21">
        <v>43756</v>
      </c>
      <c r="B487" s="14">
        <v>2768.35</v>
      </c>
    </row>
    <row r="488" spans="1:2" x14ac:dyDescent="0.15">
      <c r="A488" s="21">
        <v>43755</v>
      </c>
      <c r="B488" s="14">
        <v>2784.57</v>
      </c>
    </row>
    <row r="489" spans="1:2" x14ac:dyDescent="0.15">
      <c r="A489" s="21">
        <v>43754</v>
      </c>
      <c r="B489" s="14">
        <v>2760.89</v>
      </c>
    </row>
    <row r="490" spans="1:2" x14ac:dyDescent="0.15">
      <c r="A490" s="21">
        <v>43753</v>
      </c>
      <c r="B490" s="14">
        <v>2715.78</v>
      </c>
    </row>
    <row r="491" spans="1:2" x14ac:dyDescent="0.15">
      <c r="A491" s="21">
        <v>43752</v>
      </c>
      <c r="B491" s="14">
        <v>2749.06</v>
      </c>
    </row>
    <row r="492" spans="1:2" x14ac:dyDescent="0.15">
      <c r="A492" s="21">
        <v>43749</v>
      </c>
      <c r="B492" s="14">
        <v>2764.5</v>
      </c>
    </row>
    <row r="493" spans="1:2" x14ac:dyDescent="0.15">
      <c r="A493" s="21">
        <v>43748</v>
      </c>
      <c r="B493" s="14">
        <v>2748.92</v>
      </c>
    </row>
    <row r="494" spans="1:2" x14ac:dyDescent="0.15">
      <c r="A494" s="21">
        <v>43747</v>
      </c>
      <c r="B494" s="14">
        <v>1166.82</v>
      </c>
    </row>
    <row r="495" spans="1:2" x14ac:dyDescent="0.15">
      <c r="A495" s="21">
        <v>43746</v>
      </c>
      <c r="B495" s="14">
        <v>2685.59</v>
      </c>
    </row>
    <row r="496" spans="1:2" x14ac:dyDescent="0.15">
      <c r="A496" s="21">
        <v>43738</v>
      </c>
      <c r="B496" s="14">
        <v>2676.3</v>
      </c>
    </row>
    <row r="497" spans="1:2" x14ac:dyDescent="0.15">
      <c r="A497" s="21">
        <v>43735</v>
      </c>
      <c r="B497" s="14">
        <v>1207.5</v>
      </c>
    </row>
    <row r="498" spans="1:2" x14ac:dyDescent="0.15">
      <c r="A498" s="21">
        <v>43733</v>
      </c>
      <c r="B498" s="14">
        <v>2489.59</v>
      </c>
    </row>
    <row r="499" spans="1:2" x14ac:dyDescent="0.15">
      <c r="A499" s="21">
        <v>43732</v>
      </c>
      <c r="B499" s="14">
        <v>2503.06</v>
      </c>
    </row>
    <row r="500" spans="1:2" x14ac:dyDescent="0.15">
      <c r="A500" s="21">
        <v>43731</v>
      </c>
      <c r="B500" s="14">
        <v>2551.9299999999998</v>
      </c>
    </row>
    <row r="501" spans="1:2" x14ac:dyDescent="0.15">
      <c r="A501" s="21">
        <v>43728</v>
      </c>
      <c r="B501" s="14">
        <v>2593.9299999999998</v>
      </c>
    </row>
    <row r="502" spans="1:2" x14ac:dyDescent="0.15">
      <c r="A502" s="21">
        <v>43727</v>
      </c>
      <c r="B502" s="14">
        <v>2632.63</v>
      </c>
    </row>
    <row r="503" spans="1:2" x14ac:dyDescent="0.15">
      <c r="A503" s="21">
        <v>43726</v>
      </c>
      <c r="B503" s="14">
        <v>2639.55</v>
      </c>
    </row>
    <row r="504" spans="1:2" x14ac:dyDescent="0.15">
      <c r="A504" s="21">
        <v>43725</v>
      </c>
      <c r="B504" s="14">
        <v>2667.54</v>
      </c>
    </row>
    <row r="505" spans="1:2" x14ac:dyDescent="0.15">
      <c r="A505" s="21">
        <v>43724</v>
      </c>
      <c r="B505" s="14">
        <v>2647.39</v>
      </c>
    </row>
    <row r="506" spans="1:2" x14ac:dyDescent="0.15">
      <c r="A506" s="21">
        <v>43720</v>
      </c>
      <c r="B506" s="14">
        <v>2718.59</v>
      </c>
    </row>
    <row r="507" spans="1:2" x14ac:dyDescent="0.15">
      <c r="A507" s="21">
        <v>43719</v>
      </c>
      <c r="B507" s="14">
        <v>2692.43</v>
      </c>
    </row>
    <row r="508" spans="1:2" x14ac:dyDescent="0.15">
      <c r="A508" s="21">
        <v>43718</v>
      </c>
      <c r="B508" s="14">
        <v>2691.54</v>
      </c>
    </row>
    <row r="509" spans="1:2" x14ac:dyDescent="0.15">
      <c r="A509" s="21">
        <v>43717</v>
      </c>
      <c r="B509" s="14">
        <v>2648.59</v>
      </c>
    </row>
    <row r="510" spans="1:2" x14ac:dyDescent="0.15">
      <c r="A510" s="21">
        <v>43714</v>
      </c>
      <c r="B510" s="14">
        <v>2617.61</v>
      </c>
    </row>
    <row r="511" spans="1:2" x14ac:dyDescent="0.15">
      <c r="A511" s="21">
        <v>43713</v>
      </c>
      <c r="B511" s="14">
        <v>2664.44</v>
      </c>
    </row>
    <row r="512" spans="1:2" x14ac:dyDescent="0.15">
      <c r="A512" s="21">
        <v>43712</v>
      </c>
      <c r="B512" s="14">
        <v>2658.81</v>
      </c>
    </row>
    <row r="513" spans="1:2" x14ac:dyDescent="0.15">
      <c r="A513" s="21">
        <v>43711</v>
      </c>
      <c r="B513" s="14">
        <v>2539.2800000000002</v>
      </c>
    </row>
    <row r="514" spans="1:2" x14ac:dyDescent="0.15">
      <c r="A514" s="21">
        <v>43707</v>
      </c>
      <c r="B514" s="14">
        <v>2577.59</v>
      </c>
    </row>
    <row r="515" spans="1:2" x14ac:dyDescent="0.15">
      <c r="A515" s="21">
        <v>43706</v>
      </c>
      <c r="B515" s="14">
        <v>2530.2600000000002</v>
      </c>
    </row>
    <row r="516" spans="1:2" x14ac:dyDescent="0.15">
      <c r="A516" s="21">
        <v>43705</v>
      </c>
      <c r="B516" s="14">
        <v>2503.02</v>
      </c>
    </row>
    <row r="517" spans="1:2" x14ac:dyDescent="0.15">
      <c r="A517" s="21">
        <v>43704</v>
      </c>
      <c r="B517" s="14">
        <v>2539.91</v>
      </c>
    </row>
    <row r="518" spans="1:2" x14ac:dyDescent="0.15">
      <c r="A518" s="21">
        <v>43700</v>
      </c>
      <c r="B518" s="14">
        <v>2508.27</v>
      </c>
    </row>
    <row r="519" spans="1:2" x14ac:dyDescent="0.15">
      <c r="A519" s="21">
        <v>43699</v>
      </c>
      <c r="B519" s="14">
        <v>2525.4699999999998</v>
      </c>
    </row>
    <row r="520" spans="1:2" x14ac:dyDescent="0.15">
      <c r="A520" s="21">
        <v>43698</v>
      </c>
      <c r="B520" s="14">
        <v>2562.44</v>
      </c>
    </row>
    <row r="521" spans="1:2" x14ac:dyDescent="0.15">
      <c r="A521" s="21">
        <v>43697</v>
      </c>
      <c r="B521" s="14">
        <v>2518.7399999999998</v>
      </c>
    </row>
    <row r="522" spans="1:2" x14ac:dyDescent="0.15">
      <c r="A522" s="21">
        <v>43696</v>
      </c>
      <c r="B522" s="14">
        <v>2515.17</v>
      </c>
    </row>
    <row r="523" spans="1:2" x14ac:dyDescent="0.15">
      <c r="A523" s="21">
        <v>43693</v>
      </c>
      <c r="B523" s="14">
        <v>2516.69</v>
      </c>
    </row>
    <row r="524" spans="1:2" x14ac:dyDescent="0.15">
      <c r="A524" s="21">
        <v>43692</v>
      </c>
      <c r="B524" s="14">
        <v>2501.3200000000002</v>
      </c>
    </row>
    <row r="525" spans="1:2" x14ac:dyDescent="0.15">
      <c r="A525" s="21">
        <v>43691</v>
      </c>
      <c r="B525" s="14">
        <v>2496.59</v>
      </c>
    </row>
    <row r="526" spans="1:2" x14ac:dyDescent="0.15">
      <c r="A526" s="21">
        <v>43690</v>
      </c>
      <c r="B526" s="14">
        <v>2480.75</v>
      </c>
    </row>
    <row r="527" spans="1:2" x14ac:dyDescent="0.15">
      <c r="A527" s="21">
        <v>43689</v>
      </c>
      <c r="B527" s="14">
        <v>2465.0100000000002</v>
      </c>
    </row>
    <row r="528" spans="1:2" x14ac:dyDescent="0.15">
      <c r="A528" s="21">
        <v>43686</v>
      </c>
      <c r="B528" s="14">
        <v>2285.3200000000002</v>
      </c>
    </row>
    <row r="529" spans="1:2" x14ac:dyDescent="0.15">
      <c r="A529" s="21">
        <v>43685</v>
      </c>
      <c r="B529" s="14">
        <v>2358.2600000000002</v>
      </c>
    </row>
    <row r="530" spans="1:2" x14ac:dyDescent="0.15">
      <c r="A530" s="21">
        <v>43684</v>
      </c>
      <c r="B530" s="14">
        <v>2377.0100000000002</v>
      </c>
    </row>
    <row r="531" spans="1:2" x14ac:dyDescent="0.15">
      <c r="A531" s="21">
        <v>43683</v>
      </c>
      <c r="B531" s="14">
        <v>2275.88</v>
      </c>
    </row>
    <row r="532" spans="1:2" x14ac:dyDescent="0.15">
      <c r="A532" s="21">
        <v>43682</v>
      </c>
      <c r="B532" s="14">
        <v>2242.38</v>
      </c>
    </row>
    <row r="533" spans="1:2" x14ac:dyDescent="0.15">
      <c r="A533" s="21">
        <v>43679</v>
      </c>
      <c r="B533" s="14">
        <v>2228.56</v>
      </c>
    </row>
    <row r="534" spans="1:2" x14ac:dyDescent="0.15">
      <c r="A534" s="21">
        <v>43678</v>
      </c>
      <c r="B534" s="14">
        <v>2227.1</v>
      </c>
    </row>
    <row r="535" spans="1:2" x14ac:dyDescent="0.15">
      <c r="A535" s="21">
        <v>43677</v>
      </c>
      <c r="B535" s="14">
        <v>2228.27</v>
      </c>
    </row>
    <row r="536" spans="1:2" x14ac:dyDescent="0.15">
      <c r="A536" s="21">
        <v>43676</v>
      </c>
      <c r="B536" s="14">
        <v>2256.7199999999998</v>
      </c>
    </row>
    <row r="537" spans="1:2" x14ac:dyDescent="0.15">
      <c r="A537" s="21">
        <v>43675</v>
      </c>
      <c r="B537" s="14">
        <v>2232.69</v>
      </c>
    </row>
    <row r="538" spans="1:2" x14ac:dyDescent="0.15">
      <c r="A538" s="21">
        <v>43672</v>
      </c>
      <c r="B538" s="14">
        <v>2218.67</v>
      </c>
    </row>
    <row r="539" spans="1:2" x14ac:dyDescent="0.15">
      <c r="A539" s="21">
        <v>43671</v>
      </c>
      <c r="B539" s="14">
        <v>2217.1</v>
      </c>
    </row>
    <row r="540" spans="1:2" x14ac:dyDescent="0.15">
      <c r="A540" s="21">
        <v>43670</v>
      </c>
      <c r="B540" s="14">
        <v>2195.9</v>
      </c>
    </row>
    <row r="541" spans="1:2" x14ac:dyDescent="0.15">
      <c r="A541" s="21">
        <v>43669</v>
      </c>
      <c r="B541" s="14">
        <v>2155.84</v>
      </c>
    </row>
    <row r="542" spans="1:2" x14ac:dyDescent="0.15">
      <c r="A542" s="21">
        <v>43668</v>
      </c>
      <c r="B542" s="14">
        <v>2222.8000000000002</v>
      </c>
    </row>
    <row r="543" spans="1:2" x14ac:dyDescent="0.15">
      <c r="A543" s="21">
        <v>43665</v>
      </c>
      <c r="B543" s="14">
        <v>2216.5</v>
      </c>
    </row>
    <row r="544" spans="1:2" x14ac:dyDescent="0.15">
      <c r="A544" s="21">
        <v>43664</v>
      </c>
      <c r="B544" s="14">
        <v>2239.81</v>
      </c>
    </row>
    <row r="545" spans="1:2" x14ac:dyDescent="0.15">
      <c r="A545" s="21">
        <v>43663</v>
      </c>
      <c r="B545" s="14">
        <v>2192.23</v>
      </c>
    </row>
    <row r="546" spans="1:2" x14ac:dyDescent="0.15">
      <c r="A546" s="21">
        <v>43662</v>
      </c>
      <c r="B546" s="14">
        <v>2155.6999999999998</v>
      </c>
    </row>
    <row r="547" spans="1:2" x14ac:dyDescent="0.15">
      <c r="A547" s="21">
        <v>43661</v>
      </c>
      <c r="B547" s="14">
        <v>2128.5500000000002</v>
      </c>
    </row>
    <row r="548" spans="1:2" x14ac:dyDescent="0.15">
      <c r="A548" s="21">
        <v>43658</v>
      </c>
      <c r="B548" s="14">
        <v>2084.25</v>
      </c>
    </row>
    <row r="549" spans="1:2" x14ac:dyDescent="0.15">
      <c r="A549" s="21">
        <v>43657</v>
      </c>
      <c r="B549" s="14">
        <v>2067.94</v>
      </c>
    </row>
    <row r="550" spans="1:2" x14ac:dyDescent="0.15">
      <c r="A550" s="21">
        <v>43656</v>
      </c>
      <c r="B550" s="14">
        <v>2049.33</v>
      </c>
    </row>
    <row r="551" spans="1:2" x14ac:dyDescent="0.15">
      <c r="A551" s="21">
        <v>43655</v>
      </c>
      <c r="B551" s="14">
        <v>2084.0100000000002</v>
      </c>
    </row>
    <row r="552" spans="1:2" x14ac:dyDescent="0.15">
      <c r="A552" s="21">
        <v>43654</v>
      </c>
      <c r="B552" s="14">
        <v>2082.3200000000002</v>
      </c>
    </row>
    <row r="553" spans="1:2" x14ac:dyDescent="0.15">
      <c r="A553" s="21">
        <v>43649</v>
      </c>
      <c r="B553" s="14">
        <v>2025.61</v>
      </c>
    </row>
    <row r="554" spans="1:2" x14ac:dyDescent="0.15">
      <c r="A554" s="21">
        <v>43648</v>
      </c>
      <c r="B554" s="14">
        <v>2070.5100000000002</v>
      </c>
    </row>
    <row r="555" spans="1:2" x14ac:dyDescent="0.15">
      <c r="A555" s="21">
        <v>43647</v>
      </c>
      <c r="B555" s="14">
        <v>1978.97</v>
      </c>
    </row>
    <row r="556" spans="1:2" x14ac:dyDescent="0.15">
      <c r="A556" s="21">
        <v>43644</v>
      </c>
      <c r="B556" s="14">
        <v>1936.07</v>
      </c>
    </row>
    <row r="557" spans="1:2" x14ac:dyDescent="0.15">
      <c r="A557" s="21">
        <v>43643</v>
      </c>
      <c r="B557" s="14">
        <v>1948.45</v>
      </c>
    </row>
    <row r="558" spans="1:2" x14ac:dyDescent="0.15">
      <c r="A558" s="21">
        <v>43642</v>
      </c>
      <c r="B558" s="14">
        <v>2069.4699999999998</v>
      </c>
    </row>
    <row r="559" spans="1:2" x14ac:dyDescent="0.15">
      <c r="A559" s="21">
        <v>43641</v>
      </c>
      <c r="B559" s="14">
        <v>2013.15</v>
      </c>
    </row>
    <row r="560" spans="1:2" x14ac:dyDescent="0.15">
      <c r="A560" s="21">
        <v>43640</v>
      </c>
      <c r="B560" s="14">
        <v>2023.66</v>
      </c>
    </row>
    <row r="561" spans="1:2" x14ac:dyDescent="0.15">
      <c r="A561" s="21">
        <v>43637</v>
      </c>
      <c r="B561" s="14">
        <v>2057.17</v>
      </c>
    </row>
    <row r="562" spans="1:2" x14ac:dyDescent="0.15">
      <c r="A562" s="21">
        <v>43636</v>
      </c>
      <c r="B562" s="14">
        <v>2017.6</v>
      </c>
    </row>
    <row r="563" spans="1:2" x14ac:dyDescent="0.15">
      <c r="A563" s="21">
        <v>43635</v>
      </c>
      <c r="B563" s="14">
        <v>1971.82</v>
      </c>
    </row>
    <row r="564" spans="1:2" x14ac:dyDescent="0.15">
      <c r="A564" s="21">
        <v>43634</v>
      </c>
      <c r="B564" s="14">
        <v>1935.57</v>
      </c>
    </row>
    <row r="565" spans="1:2" x14ac:dyDescent="0.15">
      <c r="A565" s="21">
        <v>43633</v>
      </c>
      <c r="B565" s="14">
        <v>1921.59</v>
      </c>
    </row>
    <row r="566" spans="1:2" x14ac:dyDescent="0.15">
      <c r="A566" s="21">
        <v>43630</v>
      </c>
      <c r="B566" s="14">
        <v>1916.15</v>
      </c>
    </row>
    <row r="567" spans="1:2" x14ac:dyDescent="0.15">
      <c r="A567" s="21">
        <v>43629</v>
      </c>
      <c r="B567" s="14">
        <v>1910.12</v>
      </c>
    </row>
    <row r="568" spans="1:2" x14ac:dyDescent="0.15">
      <c r="A568" s="21">
        <v>43628</v>
      </c>
      <c r="B568" s="14">
        <v>1914.65</v>
      </c>
    </row>
    <row r="569" spans="1:2" x14ac:dyDescent="0.15">
      <c r="A569" s="21">
        <v>43627</v>
      </c>
      <c r="B569" s="14">
        <v>1929.31</v>
      </c>
    </row>
    <row r="570" spans="1:2" x14ac:dyDescent="0.15">
      <c r="A570" s="21">
        <v>43626</v>
      </c>
      <c r="B570" s="14">
        <v>1963.07</v>
      </c>
    </row>
    <row r="571" spans="1:2" x14ac:dyDescent="0.15">
      <c r="A571" s="21">
        <v>43622</v>
      </c>
      <c r="B571" s="14">
        <v>1949.41</v>
      </c>
    </row>
    <row r="572" spans="1:2" x14ac:dyDescent="0.15">
      <c r="A572" s="21">
        <v>43621</v>
      </c>
      <c r="B572" s="14">
        <v>2026.31</v>
      </c>
    </row>
    <row r="573" spans="1:2" x14ac:dyDescent="0.15">
      <c r="A573" s="21">
        <v>43620</v>
      </c>
      <c r="B573" s="14">
        <v>2021.66</v>
      </c>
    </row>
    <row r="574" spans="1:2" x14ac:dyDescent="0.15">
      <c r="A574" s="21">
        <v>43619</v>
      </c>
      <c r="B574" s="14">
        <v>2004.04</v>
      </c>
    </row>
    <row r="575" spans="1:2" x14ac:dyDescent="0.15">
      <c r="A575" s="21">
        <v>43616</v>
      </c>
      <c r="B575" s="14">
        <v>2020.7</v>
      </c>
    </row>
    <row r="576" spans="1:2" x14ac:dyDescent="0.15">
      <c r="A576" s="21">
        <v>43615</v>
      </c>
      <c r="B576" s="14">
        <v>2089.34</v>
      </c>
    </row>
    <row r="577" spans="1:2" x14ac:dyDescent="0.15">
      <c r="A577" s="21">
        <v>43614</v>
      </c>
      <c r="B577" s="14">
        <v>2089.34</v>
      </c>
    </row>
    <row r="578" spans="1:2" x14ac:dyDescent="0.15">
      <c r="A578" s="21">
        <v>43613</v>
      </c>
      <c r="B578" s="14">
        <v>2119.4499999999998</v>
      </c>
    </row>
    <row r="579" spans="1:2" x14ac:dyDescent="0.15">
      <c r="A579" s="21">
        <v>43607</v>
      </c>
      <c r="B579" s="14">
        <v>2196.56</v>
      </c>
    </row>
    <row r="580" spans="1:2" x14ac:dyDescent="0.15">
      <c r="A580" s="21">
        <v>43606</v>
      </c>
      <c r="B580" s="14">
        <v>2169.7199999999998</v>
      </c>
    </row>
    <row r="581" spans="1:2" x14ac:dyDescent="0.15">
      <c r="A581" s="21">
        <v>43605</v>
      </c>
      <c r="B581" s="14">
        <v>2210.61</v>
      </c>
    </row>
    <row r="582" spans="1:2" x14ac:dyDescent="0.15">
      <c r="A582" s="21">
        <v>43602</v>
      </c>
      <c r="B582" s="14">
        <v>2228.52</v>
      </c>
    </row>
    <row r="583" spans="1:2" x14ac:dyDescent="0.15">
      <c r="A583" s="21">
        <v>43601</v>
      </c>
      <c r="B583" s="14">
        <v>2191.56</v>
      </c>
    </row>
    <row r="584" spans="1:2" x14ac:dyDescent="0.15">
      <c r="A584" s="21">
        <v>43600</v>
      </c>
      <c r="B584" s="14">
        <v>2169.02</v>
      </c>
    </row>
    <row r="585" spans="1:2" x14ac:dyDescent="0.15">
      <c r="A585" s="21">
        <v>43599</v>
      </c>
      <c r="B585" s="14">
        <v>2145.15</v>
      </c>
    </row>
    <row r="586" spans="1:2" x14ac:dyDescent="0.15">
      <c r="A586" s="21">
        <v>43598</v>
      </c>
      <c r="B586" s="14">
        <v>2179.56</v>
      </c>
    </row>
    <row r="587" spans="1:2" x14ac:dyDescent="0.15">
      <c r="A587" s="21">
        <v>43595</v>
      </c>
      <c r="B587" s="14">
        <v>2219.58</v>
      </c>
    </row>
    <row r="588" spans="1:2" x14ac:dyDescent="0.15">
      <c r="A588" s="21">
        <v>43594</v>
      </c>
      <c r="B588" s="14">
        <v>2205.36</v>
      </c>
    </row>
    <row r="589" spans="1:2" x14ac:dyDescent="0.15">
      <c r="A589" s="21">
        <v>43593</v>
      </c>
      <c r="B589" s="14">
        <v>2285.3200000000002</v>
      </c>
    </row>
    <row r="590" spans="1:2" x14ac:dyDescent="0.15">
      <c r="A590" s="21">
        <v>43592</v>
      </c>
      <c r="B590" s="14">
        <v>2205.15</v>
      </c>
    </row>
    <row r="591" spans="1:2" x14ac:dyDescent="0.15">
      <c r="A591" s="21">
        <v>43585</v>
      </c>
      <c r="B591" s="14">
        <v>2163.65</v>
      </c>
    </row>
    <row r="592" spans="1:2" x14ac:dyDescent="0.15">
      <c r="A592" s="21">
        <v>43584</v>
      </c>
      <c r="B592" s="14">
        <v>2309.77</v>
      </c>
    </row>
    <row r="593" spans="1:2" x14ac:dyDescent="0.15">
      <c r="A593" s="21">
        <v>43581</v>
      </c>
      <c r="B593" s="14">
        <v>2182.3200000000002</v>
      </c>
    </row>
    <row r="594" spans="1:2" x14ac:dyDescent="0.15">
      <c r="A594" s="21">
        <v>43580</v>
      </c>
      <c r="B594" s="14">
        <v>2197.96</v>
      </c>
    </row>
    <row r="595" spans="1:2" x14ac:dyDescent="0.15">
      <c r="A595" s="21">
        <v>43579</v>
      </c>
      <c r="B595" s="14">
        <v>2148.87</v>
      </c>
    </row>
    <row r="596" spans="1:2" x14ac:dyDescent="0.15">
      <c r="A596" s="21">
        <v>43578</v>
      </c>
      <c r="B596" s="14">
        <v>2136.9</v>
      </c>
    </row>
    <row r="597" spans="1:2" x14ac:dyDescent="0.15">
      <c r="A597" s="21">
        <v>43573</v>
      </c>
      <c r="B597" s="14">
        <v>2174.8000000000002</v>
      </c>
    </row>
    <row r="598" spans="1:2" x14ac:dyDescent="0.15">
      <c r="A598" s="21">
        <v>43572</v>
      </c>
      <c r="B598" s="14">
        <v>2221.9499999999998</v>
      </c>
    </row>
    <row r="599" spans="1:2" x14ac:dyDescent="0.15">
      <c r="A599" s="21">
        <v>43571</v>
      </c>
      <c r="B599" s="14">
        <v>2163.8000000000002</v>
      </c>
    </row>
    <row r="600" spans="1:2" x14ac:dyDescent="0.15">
      <c r="A600" s="21">
        <v>43570</v>
      </c>
      <c r="B600" s="14">
        <v>2149.77</v>
      </c>
    </row>
    <row r="601" spans="1:2" x14ac:dyDescent="0.15">
      <c r="A601" s="21">
        <v>43567</v>
      </c>
      <c r="B601" s="14">
        <v>2024.23</v>
      </c>
    </row>
    <row r="602" spans="1:2" x14ac:dyDescent="0.15">
      <c r="A602" s="21">
        <v>43566</v>
      </c>
      <c r="B602" s="14">
        <v>2037.55</v>
      </c>
    </row>
    <row r="603" spans="1:2" x14ac:dyDescent="0.15">
      <c r="A603" s="21">
        <v>43565</v>
      </c>
      <c r="B603" s="14">
        <v>1985.22</v>
      </c>
    </row>
    <row r="604" spans="1:2" x14ac:dyDescent="0.15">
      <c r="A604" s="21">
        <v>43564</v>
      </c>
      <c r="B604" s="14">
        <v>1943.21</v>
      </c>
    </row>
    <row r="605" spans="1:2" x14ac:dyDescent="0.15">
      <c r="A605" s="21">
        <v>43563</v>
      </c>
      <c r="B605" s="14">
        <v>1981.92</v>
      </c>
    </row>
    <row r="606" spans="1:2" x14ac:dyDescent="0.15">
      <c r="A606" s="21">
        <v>43558</v>
      </c>
      <c r="B606" s="14">
        <v>2006.82</v>
      </c>
    </row>
    <row r="607" spans="1:2" x14ac:dyDescent="0.15">
      <c r="A607" s="21">
        <v>43557</v>
      </c>
      <c r="B607" s="14">
        <v>1955.81</v>
      </c>
    </row>
    <row r="608" spans="1:2" x14ac:dyDescent="0.15">
      <c r="A608" s="21">
        <v>43556</v>
      </c>
      <c r="B608" s="14">
        <v>1958.13</v>
      </c>
    </row>
    <row r="609" spans="1:2" x14ac:dyDescent="0.15">
      <c r="A609" s="21">
        <v>43552</v>
      </c>
      <c r="B609" s="14">
        <v>1971.99</v>
      </c>
    </row>
    <row r="610" spans="1:2" x14ac:dyDescent="0.15">
      <c r="A610" s="21">
        <v>43551</v>
      </c>
      <c r="B610" s="14">
        <v>1964.02</v>
      </c>
    </row>
    <row r="611" spans="1:2" x14ac:dyDescent="0.15">
      <c r="A611" s="21">
        <v>43550</v>
      </c>
      <c r="B611" s="14">
        <v>1969.16</v>
      </c>
    </row>
    <row r="612" spans="1:2" x14ac:dyDescent="0.15">
      <c r="A612" s="21">
        <v>43549</v>
      </c>
      <c r="B612" s="14">
        <v>1999.1</v>
      </c>
    </row>
    <row r="613" spans="1:2" x14ac:dyDescent="0.15">
      <c r="A613" s="21">
        <v>43546</v>
      </c>
      <c r="B613" s="14">
        <v>2007.02</v>
      </c>
    </row>
    <row r="614" spans="1:2" x14ac:dyDescent="0.15">
      <c r="A614" s="21">
        <v>43545</v>
      </c>
      <c r="B614" s="14">
        <v>2032.39</v>
      </c>
    </row>
    <row r="615" spans="1:2" x14ac:dyDescent="0.15">
      <c r="A615" s="21">
        <v>43544</v>
      </c>
      <c r="B615" s="14">
        <v>1897.54</v>
      </c>
    </row>
    <row r="616" spans="1:2" x14ac:dyDescent="0.15">
      <c r="A616" s="21">
        <v>43543</v>
      </c>
      <c r="B616" s="14">
        <v>1880.57</v>
      </c>
    </row>
    <row r="617" spans="1:2" x14ac:dyDescent="0.15">
      <c r="A617" s="21">
        <v>43542</v>
      </c>
      <c r="B617" s="14">
        <v>1848</v>
      </c>
    </row>
    <row r="618" spans="1:2" x14ac:dyDescent="0.15">
      <c r="A618" s="21">
        <v>43539</v>
      </c>
      <c r="B618" s="14">
        <v>1892.06</v>
      </c>
    </row>
    <row r="619" spans="1:2" x14ac:dyDescent="0.15">
      <c r="A619" s="21">
        <v>43538</v>
      </c>
      <c r="B619" s="14">
        <v>1918.79</v>
      </c>
    </row>
    <row r="620" spans="1:2" x14ac:dyDescent="0.15">
      <c r="A620" s="21">
        <v>43537</v>
      </c>
      <c r="B620" s="14">
        <v>1912.94</v>
      </c>
    </row>
    <row r="621" spans="1:2" x14ac:dyDescent="0.15">
      <c r="A621" s="21">
        <v>43536</v>
      </c>
      <c r="B621" s="14">
        <v>1919.8</v>
      </c>
    </row>
    <row r="622" spans="1:2" x14ac:dyDescent="0.15">
      <c r="A622" s="21">
        <v>43535</v>
      </c>
      <c r="B622" s="14">
        <v>1907.05</v>
      </c>
    </row>
    <row r="623" spans="1:2" x14ac:dyDescent="0.15">
      <c r="A623" s="21">
        <v>43532</v>
      </c>
      <c r="B623" s="14">
        <v>1927.86</v>
      </c>
    </row>
    <row r="624" spans="1:2" x14ac:dyDescent="0.15">
      <c r="A624" s="21">
        <v>43531</v>
      </c>
      <c r="B624" s="14">
        <v>1981.83</v>
      </c>
    </row>
    <row r="625" spans="1:2" x14ac:dyDescent="0.15">
      <c r="A625" s="21">
        <v>43530</v>
      </c>
      <c r="B625" s="14">
        <v>1995.49</v>
      </c>
    </row>
    <row r="626" spans="1:2" x14ac:dyDescent="0.15">
      <c r="A626" s="21">
        <v>43529</v>
      </c>
      <c r="B626" s="14">
        <v>1943.98</v>
      </c>
    </row>
    <row r="627" spans="1:2" x14ac:dyDescent="0.15">
      <c r="A627" s="21">
        <v>43528</v>
      </c>
      <c r="B627" s="14">
        <v>1951.69</v>
      </c>
    </row>
    <row r="628" spans="1:2" x14ac:dyDescent="0.15">
      <c r="A628" s="21">
        <v>43525</v>
      </c>
      <c r="B628" s="14">
        <v>1901.1</v>
      </c>
    </row>
    <row r="629" spans="1:2" x14ac:dyDescent="0.15">
      <c r="A629" s="21">
        <v>43524</v>
      </c>
      <c r="B629" s="14">
        <v>1899.3</v>
      </c>
    </row>
    <row r="630" spans="1:2" x14ac:dyDescent="0.15">
      <c r="A630" s="21">
        <v>43523</v>
      </c>
      <c r="B630" s="14">
        <v>1882.9</v>
      </c>
    </row>
    <row r="631" spans="1:2" x14ac:dyDescent="0.15">
      <c r="A631" s="21">
        <v>43522</v>
      </c>
      <c r="B631" s="14">
        <v>1899.89</v>
      </c>
    </row>
    <row r="632" spans="1:2" x14ac:dyDescent="0.15">
      <c r="A632" s="21">
        <v>43521</v>
      </c>
      <c r="B632" s="14">
        <v>1810.03</v>
      </c>
    </row>
    <row r="633" spans="1:2" x14ac:dyDescent="0.15">
      <c r="A633" s="21">
        <v>43518</v>
      </c>
      <c r="B633" s="14">
        <v>1727.27</v>
      </c>
    </row>
    <row r="634" spans="1:2" x14ac:dyDescent="0.15">
      <c r="A634" s="21">
        <v>43517</v>
      </c>
      <c r="B634" s="14">
        <v>1752.32</v>
      </c>
    </row>
    <row r="635" spans="1:2" x14ac:dyDescent="0.15">
      <c r="A635" s="21">
        <v>43516</v>
      </c>
      <c r="B635" s="14">
        <v>1694.15</v>
      </c>
    </row>
    <row r="636" spans="1:2" x14ac:dyDescent="0.15">
      <c r="A636" s="21">
        <v>43515</v>
      </c>
      <c r="B636" s="14">
        <v>1686.86</v>
      </c>
    </row>
    <row r="637" spans="1:2" x14ac:dyDescent="0.15">
      <c r="A637" s="21">
        <v>43511</v>
      </c>
      <c r="B637" s="14">
        <v>1764.22</v>
      </c>
    </row>
    <row r="638" spans="1:2" x14ac:dyDescent="0.15">
      <c r="A638" s="21">
        <v>43510</v>
      </c>
      <c r="B638" s="14">
        <v>1898</v>
      </c>
    </row>
    <row r="639" spans="1:2" x14ac:dyDescent="0.15">
      <c r="A639" s="21">
        <v>43509</v>
      </c>
      <c r="B639" s="14">
        <v>1870.98</v>
      </c>
    </row>
    <row r="640" spans="1:2" x14ac:dyDescent="0.15">
      <c r="A640" s="21">
        <v>43508</v>
      </c>
      <c r="B640" s="14">
        <v>1836.55</v>
      </c>
    </row>
    <row r="641" spans="1:2" x14ac:dyDescent="0.15">
      <c r="A641" s="21">
        <v>43507</v>
      </c>
      <c r="B641" s="14">
        <v>1873.51</v>
      </c>
    </row>
    <row r="642" spans="1:2" x14ac:dyDescent="0.15">
      <c r="A642" s="21">
        <v>43495</v>
      </c>
      <c r="B642" s="14">
        <v>1877.48</v>
      </c>
    </row>
    <row r="643" spans="1:2" x14ac:dyDescent="0.15">
      <c r="A643" s="21">
        <v>43493</v>
      </c>
      <c r="B643" s="14">
        <v>1782.09</v>
      </c>
    </row>
    <row r="644" spans="1:2" x14ac:dyDescent="0.15">
      <c r="A644" s="21">
        <v>43490</v>
      </c>
      <c r="B644" s="14">
        <v>1847.78</v>
      </c>
    </row>
    <row r="645" spans="1:2" x14ac:dyDescent="0.15">
      <c r="A645" s="21">
        <v>43489</v>
      </c>
      <c r="B645" s="14">
        <v>1710.61</v>
      </c>
    </row>
    <row r="646" spans="1:2" x14ac:dyDescent="0.15">
      <c r="A646" s="21">
        <v>43488</v>
      </c>
      <c r="B646" s="14">
        <v>1713.14</v>
      </c>
    </row>
    <row r="647" spans="1:2" x14ac:dyDescent="0.15">
      <c r="A647" s="21">
        <v>43487</v>
      </c>
      <c r="B647" s="14">
        <v>1739.46</v>
      </c>
    </row>
    <row r="648" spans="1:2" x14ac:dyDescent="0.15">
      <c r="A648" s="21">
        <v>43483</v>
      </c>
      <c r="B648" s="14">
        <v>1668.42</v>
      </c>
    </row>
    <row r="649" spans="1:2" x14ac:dyDescent="0.15">
      <c r="A649" s="21">
        <v>43482</v>
      </c>
      <c r="B649" s="14">
        <v>1731.19</v>
      </c>
    </row>
    <row r="650" spans="1:2" x14ac:dyDescent="0.15">
      <c r="A650" s="21">
        <v>43481</v>
      </c>
      <c r="B650" s="14">
        <v>1658.2</v>
      </c>
    </row>
    <row r="651" spans="1:2" x14ac:dyDescent="0.15">
      <c r="A651" s="21">
        <v>43480</v>
      </c>
      <c r="B651" s="14">
        <v>1596.64</v>
      </c>
    </row>
    <row r="652" spans="1:2" x14ac:dyDescent="0.15">
      <c r="A652" s="21">
        <v>43479</v>
      </c>
      <c r="B652" s="14">
        <v>1687.51</v>
      </c>
    </row>
    <row r="653" spans="1:2" x14ac:dyDescent="0.15">
      <c r="A653" s="21">
        <v>43476</v>
      </c>
      <c r="B653" s="14">
        <v>1692.44</v>
      </c>
    </row>
    <row r="654" spans="1:2" x14ac:dyDescent="0.15">
      <c r="A654" s="21">
        <v>43475</v>
      </c>
      <c r="B654" s="14">
        <v>1729.54</v>
      </c>
    </row>
    <row r="655" spans="1:2" x14ac:dyDescent="0.15">
      <c r="A655" s="21">
        <v>43474</v>
      </c>
      <c r="B655" s="14">
        <v>1669.02</v>
      </c>
    </row>
    <row r="656" spans="1:2" x14ac:dyDescent="0.15">
      <c r="A656" s="21">
        <v>43473</v>
      </c>
      <c r="B656" s="14">
        <v>1658.63</v>
      </c>
    </row>
    <row r="657" spans="1:2" x14ac:dyDescent="0.15">
      <c r="A657" s="21">
        <v>43472</v>
      </c>
      <c r="B657" s="14">
        <v>1692.49</v>
      </c>
    </row>
    <row r="658" spans="1:2" x14ac:dyDescent="0.15">
      <c r="A658" s="21">
        <v>43469</v>
      </c>
      <c r="B658" s="14">
        <v>1811.05</v>
      </c>
    </row>
    <row r="659" spans="1:2" x14ac:dyDescent="0.15">
      <c r="A659" s="21">
        <v>43468</v>
      </c>
      <c r="B659" s="14">
        <v>1859.86</v>
      </c>
    </row>
    <row r="660" spans="1:2" x14ac:dyDescent="0.15">
      <c r="A660" s="21">
        <v>43467</v>
      </c>
      <c r="B660" s="14">
        <v>1811.82</v>
      </c>
    </row>
    <row r="661" spans="1:2" x14ac:dyDescent="0.15">
      <c r="A661" s="21">
        <v>43461</v>
      </c>
      <c r="B661" s="14">
        <v>1808.43</v>
      </c>
    </row>
    <row r="662" spans="1:2" x14ac:dyDescent="0.15">
      <c r="A662" s="21">
        <v>43455</v>
      </c>
      <c r="B662" s="14">
        <v>1828.06</v>
      </c>
    </row>
    <row r="663" spans="1:2" x14ac:dyDescent="0.15">
      <c r="A663" s="21">
        <v>43454</v>
      </c>
      <c r="B663" s="14">
        <v>1835.95</v>
      </c>
    </row>
    <row r="664" spans="1:2" x14ac:dyDescent="0.15">
      <c r="A664" s="21">
        <v>43453</v>
      </c>
      <c r="B664" s="14">
        <v>1830.34</v>
      </c>
    </row>
    <row r="665" spans="1:2" x14ac:dyDescent="0.15">
      <c r="A665" s="21">
        <v>43452</v>
      </c>
      <c r="B665" s="14">
        <v>1867.4</v>
      </c>
    </row>
    <row r="666" spans="1:2" x14ac:dyDescent="0.15">
      <c r="A666" s="21">
        <v>43451</v>
      </c>
      <c r="B666" s="14">
        <v>1839.71</v>
      </c>
    </row>
    <row r="667" spans="1:2" x14ac:dyDescent="0.15">
      <c r="A667" s="21">
        <v>43448</v>
      </c>
      <c r="B667" s="14">
        <v>1832.23</v>
      </c>
    </row>
    <row r="668" spans="1:2" x14ac:dyDescent="0.15">
      <c r="A668" s="21">
        <v>43447</v>
      </c>
      <c r="B668" s="14">
        <v>1820.6</v>
      </c>
    </row>
    <row r="669" spans="1:2" x14ac:dyDescent="0.15">
      <c r="A669" s="21">
        <v>43446</v>
      </c>
      <c r="B669" s="14">
        <v>1813.01</v>
      </c>
    </row>
    <row r="670" spans="1:2" x14ac:dyDescent="0.15">
      <c r="A670" s="21">
        <v>43445</v>
      </c>
      <c r="B670" s="14">
        <v>1783.15</v>
      </c>
    </row>
    <row r="671" spans="1:2" x14ac:dyDescent="0.15">
      <c r="A671" s="21">
        <v>43444</v>
      </c>
      <c r="B671" s="14">
        <v>1783.15</v>
      </c>
    </row>
    <row r="672" spans="1:2" x14ac:dyDescent="0.15">
      <c r="A672" s="21">
        <v>43441</v>
      </c>
      <c r="B672" s="14">
        <v>1819.02</v>
      </c>
    </row>
    <row r="673" spans="1:2" x14ac:dyDescent="0.15">
      <c r="A673" s="21">
        <v>43440</v>
      </c>
      <c r="B673" s="14">
        <v>1908.88</v>
      </c>
    </row>
    <row r="674" spans="1:2" x14ac:dyDescent="0.15">
      <c r="A674" s="21">
        <v>43439</v>
      </c>
      <c r="B674" s="14">
        <v>1901.85</v>
      </c>
    </row>
    <row r="675" spans="1:2" x14ac:dyDescent="0.15">
      <c r="A675" s="21">
        <v>43438</v>
      </c>
      <c r="B675" s="14">
        <v>1798.4</v>
      </c>
    </row>
    <row r="676" spans="1:2" x14ac:dyDescent="0.15">
      <c r="A676" s="21">
        <v>43437</v>
      </c>
      <c r="B676" s="14">
        <v>1774.46</v>
      </c>
    </row>
    <row r="677" spans="1:2" x14ac:dyDescent="0.15">
      <c r="A677" s="21">
        <v>43434</v>
      </c>
      <c r="B677" s="14">
        <v>1787.84</v>
      </c>
    </row>
    <row r="678" spans="1:2" x14ac:dyDescent="0.15">
      <c r="A678" s="21">
        <v>43433</v>
      </c>
      <c r="B678" s="14">
        <v>1813.34</v>
      </c>
    </row>
    <row r="679" spans="1:2" x14ac:dyDescent="0.15">
      <c r="A679" s="21">
        <v>43432</v>
      </c>
      <c r="B679" s="14">
        <v>1824.57</v>
      </c>
    </row>
    <row r="680" spans="1:2" x14ac:dyDescent="0.15">
      <c r="A680" s="21">
        <v>43431</v>
      </c>
      <c r="B680" s="14">
        <v>1957.52</v>
      </c>
    </row>
    <row r="681" spans="1:2" x14ac:dyDescent="0.15">
      <c r="A681" s="21">
        <v>43430</v>
      </c>
      <c r="B681" s="14">
        <v>1944.34</v>
      </c>
    </row>
    <row r="682" spans="1:2" x14ac:dyDescent="0.15">
      <c r="A682" s="21">
        <v>43427</v>
      </c>
      <c r="B682" s="14">
        <v>1962.27</v>
      </c>
    </row>
    <row r="683" spans="1:2" x14ac:dyDescent="0.15">
      <c r="A683" s="21">
        <v>43425</v>
      </c>
      <c r="B683" s="14">
        <v>1928.94</v>
      </c>
    </row>
    <row r="684" spans="1:2" x14ac:dyDescent="0.15">
      <c r="A684" s="21">
        <v>43424</v>
      </c>
      <c r="B684" s="14">
        <v>1986.75</v>
      </c>
    </row>
    <row r="685" spans="1:2" x14ac:dyDescent="0.15">
      <c r="A685" s="21">
        <v>43423</v>
      </c>
      <c r="B685" s="14">
        <v>1922.6</v>
      </c>
    </row>
    <row r="686" spans="1:2" x14ac:dyDescent="0.15">
      <c r="A686" s="21">
        <v>43420</v>
      </c>
      <c r="B686" s="14">
        <v>1961.57</v>
      </c>
    </row>
    <row r="687" spans="1:2" x14ac:dyDescent="0.15">
      <c r="A687" s="21">
        <v>43419</v>
      </c>
      <c r="B687" s="14">
        <v>1979.84</v>
      </c>
    </row>
    <row r="688" spans="1:2" x14ac:dyDescent="0.15">
      <c r="A688" s="21">
        <v>43418</v>
      </c>
      <c r="B688" s="14">
        <v>1979.4</v>
      </c>
    </row>
    <row r="689" spans="1:2" x14ac:dyDescent="0.15">
      <c r="A689" s="21">
        <v>43417</v>
      </c>
      <c r="B689" s="14">
        <v>1985.35</v>
      </c>
    </row>
    <row r="690" spans="1:2" x14ac:dyDescent="0.15">
      <c r="A690" s="21">
        <v>43416</v>
      </c>
      <c r="B690" s="14">
        <v>1914.28</v>
      </c>
    </row>
    <row r="691" spans="1:2" x14ac:dyDescent="0.15">
      <c r="A691" s="21">
        <v>43413</v>
      </c>
      <c r="B691" s="14">
        <v>1995.87</v>
      </c>
    </row>
    <row r="692" spans="1:2" x14ac:dyDescent="0.15">
      <c r="A692" s="21">
        <v>43412</v>
      </c>
      <c r="B692" s="14">
        <v>1973.57</v>
      </c>
    </row>
    <row r="693" spans="1:2" x14ac:dyDescent="0.15">
      <c r="A693" s="21">
        <v>43411</v>
      </c>
      <c r="B693" s="14">
        <v>1943.61</v>
      </c>
    </row>
    <row r="694" spans="1:2" x14ac:dyDescent="0.15">
      <c r="A694" s="21">
        <v>43410</v>
      </c>
      <c r="B694" s="14">
        <v>1958.68</v>
      </c>
    </row>
    <row r="695" spans="1:2" x14ac:dyDescent="0.15">
      <c r="A695" s="21">
        <v>43409</v>
      </c>
      <c r="B695" s="14">
        <v>1912.52</v>
      </c>
    </row>
    <row r="696" spans="1:2" x14ac:dyDescent="0.15">
      <c r="A696" s="21">
        <v>43406</v>
      </c>
      <c r="B696" s="14">
        <v>1790.18</v>
      </c>
    </row>
    <row r="697" spans="1:2" x14ac:dyDescent="0.15">
      <c r="A697" s="21">
        <v>43404</v>
      </c>
      <c r="B697" s="14">
        <v>1830.95</v>
      </c>
    </row>
    <row r="698" spans="1:2" x14ac:dyDescent="0.15">
      <c r="A698" s="21">
        <v>43403</v>
      </c>
      <c r="B698" s="14">
        <v>1802.59</v>
      </c>
    </row>
    <row r="699" spans="1:2" x14ac:dyDescent="0.15">
      <c r="A699" s="21">
        <v>43402</v>
      </c>
      <c r="B699" s="14">
        <v>1776.01</v>
      </c>
    </row>
    <row r="700" spans="1:2" x14ac:dyDescent="0.15">
      <c r="A700" s="21">
        <v>43399</v>
      </c>
      <c r="B700" s="14">
        <v>1716.11</v>
      </c>
    </row>
    <row r="701" spans="1:2" x14ac:dyDescent="0.15">
      <c r="A701" s="21">
        <v>43398</v>
      </c>
      <c r="B701" s="14">
        <v>1702.22</v>
      </c>
    </row>
    <row r="702" spans="1:2" x14ac:dyDescent="0.15">
      <c r="A702" s="21">
        <v>43397</v>
      </c>
      <c r="B702" s="14">
        <v>1693.15</v>
      </c>
    </row>
    <row r="703" spans="1:2" x14ac:dyDescent="0.15">
      <c r="A703" s="21">
        <v>43396</v>
      </c>
      <c r="B703" s="14">
        <v>1743.88</v>
      </c>
    </row>
    <row r="704" spans="1:2" x14ac:dyDescent="0.15">
      <c r="A704" s="21">
        <v>43395</v>
      </c>
      <c r="B704" s="14">
        <v>1747.8</v>
      </c>
    </row>
    <row r="705" spans="1:2" x14ac:dyDescent="0.15">
      <c r="A705" s="21">
        <v>43392</v>
      </c>
      <c r="B705" s="14">
        <v>1742.03</v>
      </c>
    </row>
    <row r="706" spans="1:2" x14ac:dyDescent="0.15">
      <c r="A706" s="21">
        <v>43391</v>
      </c>
      <c r="B706" s="14">
        <v>1738.59</v>
      </c>
    </row>
    <row r="707" spans="1:2" x14ac:dyDescent="0.15">
      <c r="A707" s="21">
        <v>43390</v>
      </c>
      <c r="B707" s="14">
        <v>1771.61</v>
      </c>
    </row>
    <row r="708" spans="1:2" x14ac:dyDescent="0.15">
      <c r="A708" s="21">
        <v>43389</v>
      </c>
      <c r="B708" s="14">
        <v>1913.95</v>
      </c>
    </row>
    <row r="709" spans="1:2" x14ac:dyDescent="0.15">
      <c r="A709" s="21">
        <v>43388</v>
      </c>
      <c r="B709" s="14">
        <v>1883.22</v>
      </c>
    </row>
    <row r="710" spans="1:2" x14ac:dyDescent="0.15">
      <c r="A710" s="21">
        <v>43385</v>
      </c>
      <c r="B710" s="14">
        <v>1997.07</v>
      </c>
    </row>
    <row r="711" spans="1:2" x14ac:dyDescent="0.15">
      <c r="A711" s="21">
        <v>43384</v>
      </c>
      <c r="B711" s="14">
        <v>2025.97</v>
      </c>
    </row>
    <row r="712" spans="1:2" x14ac:dyDescent="0.15">
      <c r="A712" s="21">
        <v>43383</v>
      </c>
      <c r="B712" s="14">
        <v>2075.3000000000002</v>
      </c>
    </row>
    <row r="713" spans="1:2" x14ac:dyDescent="0.15">
      <c r="A713" s="21">
        <v>43382</v>
      </c>
      <c r="B713" s="14">
        <v>2051.63</v>
      </c>
    </row>
    <row r="714" spans="1:2" x14ac:dyDescent="0.15">
      <c r="A714" s="21">
        <v>43381</v>
      </c>
      <c r="B714" s="14">
        <v>2003.14</v>
      </c>
    </row>
    <row r="715" spans="1:2" x14ac:dyDescent="0.15">
      <c r="A715" s="21">
        <v>43371</v>
      </c>
      <c r="B715" s="14">
        <v>2231.8200000000002</v>
      </c>
    </row>
    <row r="716" spans="1:2" x14ac:dyDescent="0.15">
      <c r="A716" s="21">
        <v>43370</v>
      </c>
      <c r="B716" s="14">
        <v>2303.59</v>
      </c>
    </row>
    <row r="717" spans="1:2" x14ac:dyDescent="0.15">
      <c r="A717" s="21">
        <v>43369</v>
      </c>
      <c r="B717" s="14">
        <v>2341.11</v>
      </c>
    </row>
    <row r="718" spans="1:2" x14ac:dyDescent="0.15">
      <c r="A718" s="21">
        <v>43368</v>
      </c>
      <c r="B718" s="14">
        <v>2242.04</v>
      </c>
    </row>
    <row r="719" spans="1:2" x14ac:dyDescent="0.15">
      <c r="A719" s="21">
        <v>43367</v>
      </c>
      <c r="B719" s="14">
        <v>2230.44</v>
      </c>
    </row>
    <row r="720" spans="1:2" x14ac:dyDescent="0.15">
      <c r="A720" s="21">
        <v>43364</v>
      </c>
      <c r="B720" s="14">
        <v>2137.81</v>
      </c>
    </row>
    <row r="721" spans="1:2" x14ac:dyDescent="0.15">
      <c r="A721" s="21">
        <v>43363</v>
      </c>
      <c r="B721" s="14">
        <v>2145.0700000000002</v>
      </c>
    </row>
    <row r="722" spans="1:2" x14ac:dyDescent="0.15">
      <c r="A722" s="21">
        <v>43362</v>
      </c>
      <c r="B722" s="14">
        <v>2156.25</v>
      </c>
    </row>
    <row r="723" spans="1:2" x14ac:dyDescent="0.15">
      <c r="A723" s="21">
        <v>43361</v>
      </c>
      <c r="B723" s="14">
        <v>2210.3200000000002</v>
      </c>
    </row>
    <row r="724" spans="1:2" x14ac:dyDescent="0.15">
      <c r="A724" s="21">
        <v>43360</v>
      </c>
      <c r="B724" s="14">
        <v>2190.42</v>
      </c>
    </row>
    <row r="725" spans="1:2" x14ac:dyDescent="0.15">
      <c r="A725" s="21">
        <v>43357</v>
      </c>
      <c r="B725" s="14">
        <v>2085.59</v>
      </c>
    </row>
    <row r="726" spans="1:2" x14ac:dyDescent="0.15">
      <c r="A726" s="21">
        <v>43356</v>
      </c>
      <c r="B726" s="14">
        <v>1970.93</v>
      </c>
    </row>
    <row r="727" spans="1:2" x14ac:dyDescent="0.15">
      <c r="A727" s="21">
        <v>43355</v>
      </c>
      <c r="B727" s="14">
        <v>1962.21</v>
      </c>
    </row>
    <row r="728" spans="1:2" x14ac:dyDescent="0.15">
      <c r="A728" s="21">
        <v>43353</v>
      </c>
      <c r="B728" s="14">
        <v>2128.5100000000002</v>
      </c>
    </row>
    <row r="729" spans="1:2" x14ac:dyDescent="0.15">
      <c r="A729" s="21">
        <v>43350</v>
      </c>
      <c r="B729" s="14">
        <v>2185.67</v>
      </c>
    </row>
    <row r="730" spans="1:2" x14ac:dyDescent="0.15">
      <c r="A730" s="21">
        <v>43349</v>
      </c>
      <c r="B730" s="14">
        <v>2292.15</v>
      </c>
    </row>
    <row r="731" spans="1:2" x14ac:dyDescent="0.15">
      <c r="A731" s="21">
        <v>43348</v>
      </c>
      <c r="B731" s="14">
        <v>2274.27</v>
      </c>
    </row>
    <row r="732" spans="1:2" x14ac:dyDescent="0.15">
      <c r="A732" s="21">
        <v>43347</v>
      </c>
      <c r="B732" s="14">
        <v>2328.6999999999998</v>
      </c>
    </row>
    <row r="733" spans="1:2" x14ac:dyDescent="0.15">
      <c r="A733" s="21">
        <v>43343</v>
      </c>
      <c r="B733" s="14">
        <v>2346.0100000000002</v>
      </c>
    </row>
    <row r="734" spans="1:2" x14ac:dyDescent="0.15">
      <c r="A734" s="21">
        <v>43342</v>
      </c>
      <c r="B734" s="14">
        <v>2353.1799999999998</v>
      </c>
    </row>
    <row r="735" spans="1:2" x14ac:dyDescent="0.15">
      <c r="A735" s="21">
        <v>43341</v>
      </c>
      <c r="B735" s="14">
        <v>2409.19</v>
      </c>
    </row>
    <row r="736" spans="1:2" x14ac:dyDescent="0.15">
      <c r="A736" s="21">
        <v>43340</v>
      </c>
      <c r="B736" s="14">
        <v>2428.64</v>
      </c>
    </row>
    <row r="737" spans="1:2" x14ac:dyDescent="0.15">
      <c r="A737" s="21">
        <v>43336</v>
      </c>
      <c r="B737" s="14">
        <v>2434.21</v>
      </c>
    </row>
    <row r="738" spans="1:2" x14ac:dyDescent="0.15">
      <c r="A738" s="21">
        <v>43335</v>
      </c>
      <c r="B738" s="14">
        <v>2457.3200000000002</v>
      </c>
    </row>
    <row r="739" spans="1:2" x14ac:dyDescent="0.15">
      <c r="A739" s="21">
        <v>43334</v>
      </c>
      <c r="B739" s="14">
        <v>2444.1</v>
      </c>
    </row>
    <row r="740" spans="1:2" x14ac:dyDescent="0.15">
      <c r="A740" s="21">
        <v>43333</v>
      </c>
      <c r="B740" s="14">
        <v>2451.67</v>
      </c>
    </row>
    <row r="741" spans="1:2" x14ac:dyDescent="0.15">
      <c r="A741" s="21">
        <v>43332</v>
      </c>
      <c r="B741" s="14">
        <v>2460.44</v>
      </c>
    </row>
    <row r="742" spans="1:2" x14ac:dyDescent="0.15">
      <c r="A742" s="21">
        <v>43329</v>
      </c>
      <c r="B742" s="14">
        <v>2428.9899999999998</v>
      </c>
    </row>
    <row r="743" spans="1:2" x14ac:dyDescent="0.15">
      <c r="A743" s="21">
        <v>43328</v>
      </c>
      <c r="B743" s="14">
        <v>2402.7199999999998</v>
      </c>
    </row>
    <row r="744" spans="1:2" x14ac:dyDescent="0.15">
      <c r="A744" s="21">
        <v>43327</v>
      </c>
      <c r="B744" s="14">
        <v>2429.4299999999998</v>
      </c>
    </row>
    <row r="745" spans="1:2" x14ac:dyDescent="0.15">
      <c r="A745" s="21">
        <v>43326</v>
      </c>
      <c r="B745" s="14">
        <v>2434.17</v>
      </c>
    </row>
    <row r="746" spans="1:2" x14ac:dyDescent="0.15">
      <c r="A746" s="21">
        <v>43325</v>
      </c>
      <c r="B746" s="14">
        <v>2454.14</v>
      </c>
    </row>
    <row r="747" spans="1:2" x14ac:dyDescent="0.15">
      <c r="A747" s="21">
        <v>43322</v>
      </c>
      <c r="B747" s="14">
        <v>2440.0700000000002</v>
      </c>
    </row>
    <row r="748" spans="1:2" x14ac:dyDescent="0.15">
      <c r="A748" s="21">
        <v>43321</v>
      </c>
      <c r="B748" s="14">
        <v>2383.9</v>
      </c>
    </row>
    <row r="749" spans="1:2" x14ac:dyDescent="0.15">
      <c r="A749" s="21">
        <v>43320</v>
      </c>
      <c r="B749" s="14">
        <v>2387.29</v>
      </c>
    </row>
    <row r="750" spans="1:2" x14ac:dyDescent="0.15">
      <c r="A750" s="21">
        <v>43319</v>
      </c>
      <c r="B750" s="14">
        <v>2368.0300000000002</v>
      </c>
    </row>
    <row r="751" spans="1:2" x14ac:dyDescent="0.15">
      <c r="A751" s="21">
        <v>43318</v>
      </c>
      <c r="B751" s="14">
        <v>2339.25</v>
      </c>
    </row>
    <row r="752" spans="1:2" x14ac:dyDescent="0.15">
      <c r="A752" s="21">
        <v>43315</v>
      </c>
      <c r="B752" s="14">
        <v>2369.9499999999998</v>
      </c>
    </row>
    <row r="753" spans="1:2" x14ac:dyDescent="0.15">
      <c r="A753" s="21">
        <v>43314</v>
      </c>
      <c r="B753" s="14">
        <v>2415.0149999999999</v>
      </c>
    </row>
    <row r="754" spans="1:2" x14ac:dyDescent="0.15">
      <c r="A754" s="21">
        <v>43313</v>
      </c>
      <c r="B754" s="14">
        <v>2455.4699999999998</v>
      </c>
    </row>
    <row r="755" spans="1:2" x14ac:dyDescent="0.15">
      <c r="A755" s="21">
        <v>43312</v>
      </c>
      <c r="B755" s="14">
        <v>2446.92</v>
      </c>
    </row>
    <row r="756" spans="1:2" x14ac:dyDescent="0.15">
      <c r="A756" s="21">
        <v>43311</v>
      </c>
      <c r="B756" s="14">
        <v>2376.31</v>
      </c>
    </row>
    <row r="757" spans="1:2" x14ac:dyDescent="0.15">
      <c r="A757" s="21">
        <v>43308</v>
      </c>
      <c r="B757" s="14">
        <v>2318.63</v>
      </c>
    </row>
    <row r="758" spans="1:2" x14ac:dyDescent="0.15">
      <c r="A758" s="21">
        <v>43307</v>
      </c>
      <c r="B758" s="14">
        <v>2283.61</v>
      </c>
    </row>
    <row r="759" spans="1:2" x14ac:dyDescent="0.15">
      <c r="A759" s="21">
        <v>43306</v>
      </c>
      <c r="B759" s="14">
        <v>2275.11</v>
      </c>
    </row>
    <row r="760" spans="1:2" x14ac:dyDescent="0.15">
      <c r="A760" s="21">
        <v>43305</v>
      </c>
      <c r="B760" s="14">
        <v>2251.2800000000002</v>
      </c>
    </row>
    <row r="761" spans="1:2" x14ac:dyDescent="0.15">
      <c r="A761" s="21">
        <v>43304</v>
      </c>
      <c r="B761" s="14">
        <v>2284.11</v>
      </c>
    </row>
    <row r="762" spans="1:2" x14ac:dyDescent="0.15">
      <c r="A762" s="21">
        <v>43301</v>
      </c>
      <c r="B762" s="14">
        <v>2318.34</v>
      </c>
    </row>
    <row r="763" spans="1:2" x14ac:dyDescent="0.15">
      <c r="A763" s="21">
        <v>43300</v>
      </c>
      <c r="B763" s="14">
        <v>2348.7800000000002</v>
      </c>
    </row>
    <row r="764" spans="1:2" x14ac:dyDescent="0.15">
      <c r="A764" s="21">
        <v>43299</v>
      </c>
      <c r="B764" s="14">
        <v>2342.92</v>
      </c>
    </row>
    <row r="765" spans="1:2" x14ac:dyDescent="0.15">
      <c r="A765" s="21">
        <v>43298</v>
      </c>
      <c r="B765" s="14">
        <v>2346.34</v>
      </c>
    </row>
    <row r="766" spans="1:2" x14ac:dyDescent="0.15">
      <c r="A766" s="21">
        <v>43297</v>
      </c>
      <c r="B766" s="14">
        <v>2323.9299999999998</v>
      </c>
    </row>
    <row r="767" spans="1:2" x14ac:dyDescent="0.15">
      <c r="A767" s="21">
        <v>43294</v>
      </c>
      <c r="B767" s="14">
        <v>2378.69</v>
      </c>
    </row>
    <row r="768" spans="1:2" x14ac:dyDescent="0.15">
      <c r="A768" s="21">
        <v>43293</v>
      </c>
      <c r="B768" s="14">
        <v>2354.3000000000002</v>
      </c>
    </row>
    <row r="769" spans="1:2" x14ac:dyDescent="0.15">
      <c r="A769" s="21">
        <v>43292</v>
      </c>
      <c r="B769" s="14">
        <v>2314.19</v>
      </c>
    </row>
    <row r="770" spans="1:2" x14ac:dyDescent="0.15">
      <c r="A770" s="21">
        <v>43291</v>
      </c>
      <c r="B770" s="14">
        <v>2352.7199999999998</v>
      </c>
    </row>
    <row r="771" spans="1:2" x14ac:dyDescent="0.15">
      <c r="A771" s="21">
        <v>43290</v>
      </c>
      <c r="B771" s="14">
        <v>2351.4</v>
      </c>
    </row>
    <row r="772" spans="1:2" x14ac:dyDescent="0.15">
      <c r="A772" s="21">
        <v>43287</v>
      </c>
      <c r="B772" s="14">
        <v>2314.34</v>
      </c>
    </row>
    <row r="773" spans="1:2" x14ac:dyDescent="0.15">
      <c r="A773" s="21">
        <v>43286</v>
      </c>
      <c r="B773" s="14">
        <v>2375.7800000000002</v>
      </c>
    </row>
    <row r="774" spans="1:2" x14ac:dyDescent="0.15">
      <c r="A774" s="21">
        <v>43284</v>
      </c>
      <c r="B774" s="14">
        <v>2396.31</v>
      </c>
    </row>
    <row r="775" spans="1:2" x14ac:dyDescent="0.15">
      <c r="A775" s="21">
        <v>43283</v>
      </c>
      <c r="B775" s="14">
        <v>2395.64</v>
      </c>
    </row>
    <row r="776" spans="1:2" x14ac:dyDescent="0.15">
      <c r="A776" s="21">
        <v>43280</v>
      </c>
      <c r="B776" s="14">
        <v>2311.21</v>
      </c>
    </row>
    <row r="777" spans="1:2" x14ac:dyDescent="0.15">
      <c r="A777" s="21">
        <v>43279</v>
      </c>
      <c r="B777" s="14">
        <v>2333.62</v>
      </c>
    </row>
    <row r="778" spans="1:2" x14ac:dyDescent="0.15">
      <c r="A778" s="21">
        <v>43278</v>
      </c>
      <c r="B778" s="14">
        <v>2416.0100000000002</v>
      </c>
    </row>
    <row r="779" spans="1:2" x14ac:dyDescent="0.15">
      <c r="A779" s="21">
        <v>43277</v>
      </c>
      <c r="B779" s="14">
        <v>2351.12</v>
      </c>
    </row>
    <row r="780" spans="1:2" x14ac:dyDescent="0.15">
      <c r="A780" s="21">
        <v>43276</v>
      </c>
      <c r="B780" s="14">
        <v>2383.04</v>
      </c>
    </row>
    <row r="781" spans="1:2" x14ac:dyDescent="0.15">
      <c r="A781" s="21">
        <v>43273</v>
      </c>
      <c r="B781" s="14">
        <v>2388.7399999999998</v>
      </c>
    </row>
    <row r="782" spans="1:2" x14ac:dyDescent="0.15">
      <c r="A782" s="21">
        <v>43272</v>
      </c>
      <c r="B782" s="14">
        <v>2432.31</v>
      </c>
    </row>
    <row r="783" spans="1:2" x14ac:dyDescent="0.15">
      <c r="A783" s="21">
        <v>43271</v>
      </c>
      <c r="B783" s="14">
        <v>2438.59</v>
      </c>
    </row>
    <row r="784" spans="1:2" x14ac:dyDescent="0.15">
      <c r="A784" s="21">
        <v>43270</v>
      </c>
      <c r="B784" s="14">
        <v>2449.8200000000002</v>
      </c>
    </row>
    <row r="785" spans="1:2" x14ac:dyDescent="0.15">
      <c r="A785" s="21">
        <v>43269</v>
      </c>
      <c r="B785" s="14">
        <v>2481.67</v>
      </c>
    </row>
    <row r="786" spans="1:2" x14ac:dyDescent="0.15">
      <c r="A786" s="21">
        <v>43266</v>
      </c>
      <c r="B786" s="14">
        <v>2494.64</v>
      </c>
    </row>
    <row r="787" spans="1:2" x14ac:dyDescent="0.15">
      <c r="A787" s="21">
        <v>43265</v>
      </c>
      <c r="B787" s="14">
        <v>2474.1</v>
      </c>
    </row>
    <row r="788" spans="1:2" x14ac:dyDescent="0.15">
      <c r="A788" s="21">
        <v>43264</v>
      </c>
      <c r="B788" s="14">
        <v>2433.36</v>
      </c>
    </row>
    <row r="789" spans="1:2" x14ac:dyDescent="0.15">
      <c r="A789" s="21">
        <v>43263</v>
      </c>
      <c r="B789" s="14">
        <v>2477.67</v>
      </c>
    </row>
    <row r="790" spans="1:2" x14ac:dyDescent="0.15">
      <c r="A790" s="21">
        <v>43262</v>
      </c>
      <c r="B790" s="14">
        <v>2511.2600000000002</v>
      </c>
    </row>
    <row r="791" spans="1:2" x14ac:dyDescent="0.15">
      <c r="A791" s="21">
        <v>43259</v>
      </c>
      <c r="B791" s="14">
        <v>2541.9499999999998</v>
      </c>
    </row>
    <row r="792" spans="1:2" x14ac:dyDescent="0.15">
      <c r="A792" s="21">
        <v>43258</v>
      </c>
      <c r="B792" s="14">
        <v>2663.4</v>
      </c>
    </row>
    <row r="793" spans="1:2" x14ac:dyDescent="0.15">
      <c r="A793" s="21">
        <v>43257</v>
      </c>
      <c r="B793" s="14">
        <v>2584.65</v>
      </c>
    </row>
    <row r="794" spans="1:2" x14ac:dyDescent="0.15">
      <c r="A794" s="21">
        <v>43256</v>
      </c>
      <c r="B794" s="14">
        <v>2619.9</v>
      </c>
    </row>
    <row r="795" spans="1:2" x14ac:dyDescent="0.15">
      <c r="A795" s="21">
        <v>43255</v>
      </c>
      <c r="B795" s="14">
        <v>2644.92</v>
      </c>
    </row>
    <row r="796" spans="1:2" x14ac:dyDescent="0.15">
      <c r="A796" s="21">
        <v>43252</v>
      </c>
      <c r="B796" s="14">
        <v>2508.2600000000002</v>
      </c>
    </row>
    <row r="797" spans="1:2" x14ac:dyDescent="0.15">
      <c r="A797" s="21">
        <v>43251</v>
      </c>
      <c r="B797" s="14">
        <v>2454.41</v>
      </c>
    </row>
    <row r="798" spans="1:2" x14ac:dyDescent="0.15">
      <c r="A798" s="21">
        <v>43250</v>
      </c>
      <c r="B798" s="14">
        <v>2461.0100000000002</v>
      </c>
    </row>
    <row r="799" spans="1:2" x14ac:dyDescent="0.15">
      <c r="A799" s="21">
        <v>43249</v>
      </c>
      <c r="B799" s="14">
        <v>2483.0500000000002</v>
      </c>
    </row>
    <row r="800" spans="1:2" x14ac:dyDescent="0.15">
      <c r="A800" s="21">
        <v>43245</v>
      </c>
      <c r="B800" s="14">
        <v>2514.77</v>
      </c>
    </row>
    <row r="801" spans="1:2" x14ac:dyDescent="0.15">
      <c r="A801" s="21">
        <v>43244</v>
      </c>
      <c r="B801" s="14">
        <v>2533.2600000000002</v>
      </c>
    </row>
    <row r="802" spans="1:2" x14ac:dyDescent="0.15">
      <c r="A802" s="21">
        <v>43243</v>
      </c>
      <c r="B802" s="14">
        <v>2543.2800000000002</v>
      </c>
    </row>
    <row r="803" spans="1:2" x14ac:dyDescent="0.15">
      <c r="A803" s="21">
        <v>43242</v>
      </c>
      <c r="B803" s="14">
        <v>2591.34</v>
      </c>
    </row>
    <row r="804" spans="1:2" x14ac:dyDescent="0.15">
      <c r="A804" s="21">
        <v>43241</v>
      </c>
      <c r="B804" s="14">
        <v>2598.16</v>
      </c>
    </row>
    <row r="805" spans="1:2" x14ac:dyDescent="0.15">
      <c r="A805" s="21">
        <v>43238</v>
      </c>
      <c r="B805" s="14">
        <v>2694.51</v>
      </c>
    </row>
    <row r="806" spans="1:2" x14ac:dyDescent="0.15">
      <c r="A806" s="21">
        <v>43237</v>
      </c>
      <c r="B806" s="14">
        <v>2719.22</v>
      </c>
    </row>
    <row r="807" spans="1:2" x14ac:dyDescent="0.15">
      <c r="A807" s="21">
        <v>43236</v>
      </c>
      <c r="B807" s="14">
        <v>2700.41</v>
      </c>
    </row>
    <row r="808" spans="1:2" x14ac:dyDescent="0.15">
      <c r="A808" s="21">
        <v>43235</v>
      </c>
      <c r="B808" s="14">
        <v>2722.5</v>
      </c>
    </row>
    <row r="809" spans="1:2" x14ac:dyDescent="0.15">
      <c r="A809" s="21">
        <v>43234</v>
      </c>
      <c r="B809" s="14">
        <v>2790.15</v>
      </c>
    </row>
    <row r="810" spans="1:2" x14ac:dyDescent="0.15">
      <c r="A810" s="21">
        <v>43231</v>
      </c>
      <c r="B810" s="14">
        <v>2783.4</v>
      </c>
    </row>
    <row r="811" spans="1:2" x14ac:dyDescent="0.15">
      <c r="A811" s="21">
        <v>43230</v>
      </c>
      <c r="B811" s="14">
        <v>2765.85</v>
      </c>
    </row>
    <row r="812" spans="1:2" x14ac:dyDescent="0.15">
      <c r="A812" s="21">
        <v>43229</v>
      </c>
      <c r="B812" s="14">
        <v>2754.94</v>
      </c>
    </row>
    <row r="813" spans="1:2" x14ac:dyDescent="0.15">
      <c r="A813" s="21">
        <v>43228</v>
      </c>
      <c r="B813" s="14">
        <v>2700.71</v>
      </c>
    </row>
    <row r="814" spans="1:2" x14ac:dyDescent="0.15">
      <c r="A814" s="21">
        <v>43224</v>
      </c>
      <c r="B814" s="14">
        <v>2727.91</v>
      </c>
    </row>
    <row r="815" spans="1:2" x14ac:dyDescent="0.15">
      <c r="A815" s="21">
        <v>43223</v>
      </c>
      <c r="B815" s="14">
        <v>2692.98</v>
      </c>
    </row>
    <row r="816" spans="1:2" x14ac:dyDescent="0.15">
      <c r="A816" s="21">
        <v>43222</v>
      </c>
      <c r="B816" s="14">
        <v>2698</v>
      </c>
    </row>
    <row r="817" spans="1:2" x14ac:dyDescent="0.15">
      <c r="A817" s="21">
        <v>43220</v>
      </c>
      <c r="B817" s="14">
        <v>2696.26</v>
      </c>
    </row>
    <row r="818" spans="1:2" x14ac:dyDescent="0.15">
      <c r="A818" s="21">
        <v>43217</v>
      </c>
      <c r="B818" s="14">
        <v>2763.42</v>
      </c>
    </row>
    <row r="819" spans="1:2" x14ac:dyDescent="0.15">
      <c r="A819" s="21">
        <v>43216</v>
      </c>
      <c r="B819" s="14">
        <v>2761.36</v>
      </c>
    </row>
    <row r="820" spans="1:2" x14ac:dyDescent="0.15">
      <c r="A820" s="21">
        <v>43215</v>
      </c>
      <c r="B820" s="14">
        <v>2817.05</v>
      </c>
    </row>
    <row r="821" spans="1:2" x14ac:dyDescent="0.15">
      <c r="A821" s="21">
        <v>43214</v>
      </c>
      <c r="B821" s="14">
        <v>2815.06</v>
      </c>
    </row>
    <row r="822" spans="1:2" x14ac:dyDescent="0.15">
      <c r="A822" s="21">
        <v>43213</v>
      </c>
      <c r="B822" s="14">
        <v>2813.67</v>
      </c>
    </row>
    <row r="823" spans="1:2" x14ac:dyDescent="0.15">
      <c r="A823" s="21">
        <v>43210</v>
      </c>
      <c r="B823" s="14">
        <v>2718.19</v>
      </c>
    </row>
    <row r="824" spans="1:2" x14ac:dyDescent="0.15">
      <c r="A824" s="21">
        <v>43209</v>
      </c>
      <c r="B824" s="14">
        <v>2700.43</v>
      </c>
    </row>
    <row r="825" spans="1:2" x14ac:dyDescent="0.15">
      <c r="A825" s="21">
        <v>43208</v>
      </c>
      <c r="B825" s="14">
        <v>2726.61</v>
      </c>
    </row>
    <row r="826" spans="1:2" x14ac:dyDescent="0.15">
      <c r="A826" s="21">
        <v>43207</v>
      </c>
      <c r="B826" s="14">
        <v>2746.51</v>
      </c>
    </row>
    <row r="827" spans="1:2" x14ac:dyDescent="0.15">
      <c r="A827" s="21">
        <v>43206</v>
      </c>
      <c r="B827" s="14">
        <v>2678.99</v>
      </c>
    </row>
    <row r="828" spans="1:2" x14ac:dyDescent="0.15">
      <c r="A828" s="21">
        <v>43203</v>
      </c>
      <c r="B828" s="14">
        <v>2707.37</v>
      </c>
    </row>
    <row r="829" spans="1:2" x14ac:dyDescent="0.15">
      <c r="A829" s="21">
        <v>43202</v>
      </c>
      <c r="B829" s="14">
        <v>2751.19</v>
      </c>
    </row>
    <row r="830" spans="1:2" x14ac:dyDescent="0.15">
      <c r="A830" s="21">
        <v>43201</v>
      </c>
      <c r="B830" s="14">
        <v>2766.48</v>
      </c>
    </row>
    <row r="831" spans="1:2" x14ac:dyDescent="0.15">
      <c r="A831" s="21">
        <v>43200</v>
      </c>
      <c r="B831" s="14">
        <v>2744.09</v>
      </c>
    </row>
    <row r="832" spans="1:2" x14ac:dyDescent="0.15">
      <c r="A832" s="21">
        <v>43199</v>
      </c>
      <c r="B832" s="14">
        <v>2689.4</v>
      </c>
    </row>
    <row r="833" spans="1:2" x14ac:dyDescent="0.15">
      <c r="A833" s="21">
        <v>43196</v>
      </c>
      <c r="B833" s="14">
        <v>2700.6</v>
      </c>
    </row>
    <row r="834" spans="1:2" x14ac:dyDescent="0.15">
      <c r="A834" s="21">
        <v>43195</v>
      </c>
      <c r="B834" s="14">
        <v>2706.89</v>
      </c>
    </row>
    <row r="835" spans="1:2" x14ac:dyDescent="0.15">
      <c r="A835" s="21">
        <v>43194</v>
      </c>
      <c r="B835" s="14">
        <v>2727.72</v>
      </c>
    </row>
    <row r="836" spans="1:2" x14ac:dyDescent="0.15">
      <c r="A836" s="21">
        <v>43193</v>
      </c>
      <c r="B836" s="14">
        <v>2689.27</v>
      </c>
    </row>
    <row r="837" spans="1:2" x14ac:dyDescent="0.15">
      <c r="A837" s="21">
        <v>43188</v>
      </c>
      <c r="B837" s="14">
        <v>2711.03</v>
      </c>
    </row>
    <row r="838" spans="1:2" x14ac:dyDescent="0.15">
      <c r="A838" s="21">
        <v>43187</v>
      </c>
      <c r="B838" s="14">
        <v>2748.13</v>
      </c>
    </row>
    <row r="839" spans="1:2" x14ac:dyDescent="0.15">
      <c r="A839" s="21">
        <v>43186</v>
      </c>
      <c r="B839" s="14">
        <v>2722.8</v>
      </c>
    </row>
    <row r="840" spans="1:2" x14ac:dyDescent="0.15">
      <c r="A840" s="21">
        <v>43185</v>
      </c>
      <c r="B840" s="14">
        <v>2737.02</v>
      </c>
    </row>
    <row r="841" spans="1:2" x14ac:dyDescent="0.15">
      <c r="A841" s="21">
        <v>43182</v>
      </c>
      <c r="B841" s="14">
        <v>2694.05</v>
      </c>
    </row>
    <row r="842" spans="1:2" x14ac:dyDescent="0.15">
      <c r="A842" s="21">
        <v>43181</v>
      </c>
      <c r="B842" s="14">
        <v>2651.14</v>
      </c>
    </row>
    <row r="843" spans="1:2" x14ac:dyDescent="0.15">
      <c r="A843" s="21">
        <v>43180</v>
      </c>
      <c r="B843" s="14">
        <v>2670.19</v>
      </c>
    </row>
    <row r="844" spans="1:2" x14ac:dyDescent="0.15">
      <c r="A844" s="21">
        <v>43179</v>
      </c>
      <c r="B844" s="14">
        <v>2701.7</v>
      </c>
    </row>
    <row r="845" spans="1:2" x14ac:dyDescent="0.15">
      <c r="A845" s="21">
        <v>43178</v>
      </c>
      <c r="B845" s="14">
        <v>2631.11</v>
      </c>
    </row>
    <row r="846" spans="1:2" x14ac:dyDescent="0.15">
      <c r="A846" s="21">
        <v>43175</v>
      </c>
      <c r="B846" s="14">
        <v>2687.58</v>
      </c>
    </row>
    <row r="847" spans="1:2" x14ac:dyDescent="0.15">
      <c r="A847" s="21">
        <v>43174</v>
      </c>
      <c r="B847" s="14">
        <v>2670.09</v>
      </c>
    </row>
    <row r="848" spans="1:2" x14ac:dyDescent="0.15">
      <c r="A848" s="21">
        <v>43173</v>
      </c>
      <c r="B848" s="14">
        <v>2664.53</v>
      </c>
    </row>
    <row r="849" spans="1:2" x14ac:dyDescent="0.15">
      <c r="A849" s="21">
        <v>43172</v>
      </c>
      <c r="B849" s="14">
        <v>2688.36</v>
      </c>
    </row>
    <row r="850" spans="1:2" x14ac:dyDescent="0.15">
      <c r="A850" s="21">
        <v>43171</v>
      </c>
      <c r="B850" s="14">
        <v>2627.28</v>
      </c>
    </row>
    <row r="851" spans="1:2" x14ac:dyDescent="0.15">
      <c r="A851" s="21">
        <v>43168</v>
      </c>
      <c r="B851" s="14">
        <v>2670.13</v>
      </c>
    </row>
    <row r="852" spans="1:2" x14ac:dyDescent="0.15">
      <c r="A852" s="21">
        <v>43167</v>
      </c>
      <c r="B852" s="14">
        <v>2665.78</v>
      </c>
    </row>
    <row r="853" spans="1:2" x14ac:dyDescent="0.15">
      <c r="A853" s="21">
        <v>43166</v>
      </c>
      <c r="B853" s="14">
        <v>2699.52</v>
      </c>
    </row>
    <row r="854" spans="1:2" x14ac:dyDescent="0.15">
      <c r="A854" s="21">
        <v>43165</v>
      </c>
      <c r="B854" s="14">
        <v>2585.61</v>
      </c>
    </row>
    <row r="855" spans="1:2" x14ac:dyDescent="0.15">
      <c r="A855" s="21">
        <v>43164</v>
      </c>
      <c r="B855" s="14">
        <v>2574.17</v>
      </c>
    </row>
    <row r="856" spans="1:2" x14ac:dyDescent="0.15">
      <c r="A856" s="21">
        <v>43161</v>
      </c>
      <c r="B856" s="14">
        <v>2612.4299999999998</v>
      </c>
    </row>
    <row r="857" spans="1:2" x14ac:dyDescent="0.15">
      <c r="A857" s="21">
        <v>43160</v>
      </c>
      <c r="B857" s="14">
        <v>2573.7199999999998</v>
      </c>
    </row>
    <row r="858" spans="1:2" x14ac:dyDescent="0.15">
      <c r="A858" s="21">
        <v>43159</v>
      </c>
      <c r="B858" s="14">
        <v>2633.03</v>
      </c>
    </row>
    <row r="859" spans="1:2" x14ac:dyDescent="0.15">
      <c r="A859" s="21">
        <v>43158</v>
      </c>
      <c r="B859" s="14">
        <v>2752.04</v>
      </c>
    </row>
    <row r="860" spans="1:2" x14ac:dyDescent="0.15">
      <c r="A860" s="21">
        <v>43157</v>
      </c>
      <c r="B860" s="14">
        <v>2614.0700000000002</v>
      </c>
    </row>
    <row r="861" spans="1:2" x14ac:dyDescent="0.15">
      <c r="A861" s="21">
        <v>43154</v>
      </c>
      <c r="B861" s="14">
        <v>2586.7199999999998</v>
      </c>
    </row>
    <row r="862" spans="1:2" x14ac:dyDescent="0.15">
      <c r="A862" s="21">
        <v>43153</v>
      </c>
      <c r="B862" s="14">
        <v>2590.27</v>
      </c>
    </row>
    <row r="863" spans="1:2" x14ac:dyDescent="0.15">
      <c r="A863" s="21">
        <v>43152</v>
      </c>
      <c r="B863" s="14">
        <v>2657.88</v>
      </c>
    </row>
    <row r="864" spans="1:2" x14ac:dyDescent="0.15">
      <c r="A864" s="21">
        <v>43151</v>
      </c>
      <c r="B864" s="14">
        <v>2666.22</v>
      </c>
    </row>
    <row r="865" spans="1:2" x14ac:dyDescent="0.15">
      <c r="A865" s="21">
        <v>43147</v>
      </c>
      <c r="B865" s="14">
        <v>2681.83</v>
      </c>
    </row>
    <row r="866" spans="1:2" x14ac:dyDescent="0.15">
      <c r="A866" s="21">
        <v>43146</v>
      </c>
      <c r="B866" s="14">
        <v>2629.15</v>
      </c>
    </row>
    <row r="867" spans="1:2" x14ac:dyDescent="0.15">
      <c r="A867" s="21">
        <v>43145</v>
      </c>
      <c r="B867" s="14">
        <v>2653.61</v>
      </c>
    </row>
    <row r="868" spans="1:2" x14ac:dyDescent="0.15">
      <c r="A868" s="21">
        <v>43144</v>
      </c>
      <c r="B868" s="14">
        <v>2634.75</v>
      </c>
    </row>
    <row r="869" spans="1:2" x14ac:dyDescent="0.15">
      <c r="A869" s="21">
        <v>43143</v>
      </c>
      <c r="B869" s="14">
        <v>2592.4299999999998</v>
      </c>
    </row>
    <row r="870" spans="1:2" x14ac:dyDescent="0.15">
      <c r="A870" s="21">
        <v>43140</v>
      </c>
      <c r="B870" s="14">
        <v>2634.34</v>
      </c>
    </row>
    <row r="871" spans="1:2" x14ac:dyDescent="0.15">
      <c r="A871" s="21">
        <v>43139</v>
      </c>
      <c r="B871" s="14">
        <v>2635.22</v>
      </c>
    </row>
    <row r="872" spans="1:2" x14ac:dyDescent="0.15">
      <c r="A872" s="21">
        <v>43138</v>
      </c>
      <c r="B872" s="14">
        <v>2593.2399999999998</v>
      </c>
    </row>
    <row r="873" spans="1:2" x14ac:dyDescent="0.15">
      <c r="A873" s="21">
        <v>43137</v>
      </c>
      <c r="B873" s="14">
        <v>2613.17</v>
      </c>
    </row>
    <row r="874" spans="1:2" x14ac:dyDescent="0.15">
      <c r="A874" s="21">
        <v>43136</v>
      </c>
      <c r="B874" s="14">
        <v>2592.7600000000002</v>
      </c>
    </row>
    <row r="875" spans="1:2" x14ac:dyDescent="0.15">
      <c r="A875" s="21">
        <v>43133</v>
      </c>
      <c r="B875" s="14">
        <v>2642.11</v>
      </c>
    </row>
    <row r="876" spans="1:2" x14ac:dyDescent="0.15">
      <c r="A876" s="21">
        <v>43132</v>
      </c>
      <c r="B876" s="14">
        <v>2694.11</v>
      </c>
    </row>
    <row r="877" spans="1:2" x14ac:dyDescent="0.15">
      <c r="A877" s="21">
        <v>43131</v>
      </c>
      <c r="B877" s="14">
        <v>2717.92</v>
      </c>
    </row>
    <row r="878" spans="1:2" x14ac:dyDescent="0.15">
      <c r="A878" s="21">
        <v>43130</v>
      </c>
      <c r="B878" s="14">
        <v>2607.33</v>
      </c>
    </row>
    <row r="879" spans="1:2" x14ac:dyDescent="0.15">
      <c r="A879" s="21">
        <v>43129</v>
      </c>
      <c r="B879" s="14">
        <v>2620.6999999999998</v>
      </c>
    </row>
    <row r="880" spans="1:2" x14ac:dyDescent="0.15">
      <c r="A880" s="21">
        <v>43126</v>
      </c>
      <c r="B880" s="14">
        <v>2689.98</v>
      </c>
    </row>
    <row r="881" spans="1:2" x14ac:dyDescent="0.15">
      <c r="A881" s="21">
        <v>43125</v>
      </c>
      <c r="B881" s="14">
        <v>2735.13</v>
      </c>
    </row>
    <row r="882" spans="1:2" x14ac:dyDescent="0.15">
      <c r="A882" s="21">
        <v>43124</v>
      </c>
      <c r="B882" s="14">
        <v>2726.65</v>
      </c>
    </row>
    <row r="883" spans="1:2" x14ac:dyDescent="0.15">
      <c r="A883" s="21">
        <v>43123</v>
      </c>
      <c r="B883" s="14">
        <v>2727.26</v>
      </c>
    </row>
    <row r="884" spans="1:2" x14ac:dyDescent="0.15">
      <c r="A884" s="21">
        <v>43122</v>
      </c>
      <c r="B884" s="14">
        <v>2733.17</v>
      </c>
    </row>
    <row r="885" spans="1:2" x14ac:dyDescent="0.15">
      <c r="A885" s="21">
        <v>43119</v>
      </c>
      <c r="B885" s="14">
        <v>2738.75</v>
      </c>
    </row>
    <row r="886" spans="1:2" x14ac:dyDescent="0.15">
      <c r="A886" s="21">
        <v>43118</v>
      </c>
      <c r="B886" s="14">
        <v>2798.28</v>
      </c>
    </row>
    <row r="887" spans="1:2" x14ac:dyDescent="0.15">
      <c r="A887" s="21">
        <v>43117</v>
      </c>
      <c r="B887" s="14">
        <v>2731.27</v>
      </c>
    </row>
    <row r="888" spans="1:2" x14ac:dyDescent="0.15">
      <c r="A888" s="21">
        <v>43116</v>
      </c>
      <c r="B888" s="14">
        <v>2696.28</v>
      </c>
    </row>
    <row r="889" spans="1:2" x14ac:dyDescent="0.15">
      <c r="A889" s="21">
        <v>43112</v>
      </c>
      <c r="B889" s="14">
        <v>2593.5</v>
      </c>
    </row>
    <row r="890" spans="1:2" x14ac:dyDescent="0.15">
      <c r="A890" s="21">
        <v>43111</v>
      </c>
      <c r="B890" s="14">
        <v>2577.0500000000002</v>
      </c>
    </row>
    <row r="891" spans="1:2" x14ac:dyDescent="0.15">
      <c r="A891" s="21">
        <v>43110</v>
      </c>
      <c r="B891" s="14">
        <v>2500.88</v>
      </c>
    </row>
    <row r="892" spans="1:2" x14ac:dyDescent="0.15">
      <c r="A892" s="21">
        <v>43109</v>
      </c>
      <c r="B892" s="14">
        <v>2484.46</v>
      </c>
    </row>
    <row r="893" spans="1:2" x14ac:dyDescent="0.15">
      <c r="A893" s="21">
        <v>43108</v>
      </c>
      <c r="B893" s="14">
        <v>2489.5300000000002</v>
      </c>
    </row>
    <row r="894" spans="1:2" x14ac:dyDescent="0.15">
      <c r="A894" s="21">
        <v>43105</v>
      </c>
      <c r="B894" s="14">
        <v>2424.0700000000002</v>
      </c>
    </row>
    <row r="895" spans="1:2" x14ac:dyDescent="0.15">
      <c r="A895" s="21">
        <v>43104</v>
      </c>
      <c r="B895" s="14">
        <v>2383.11</v>
      </c>
    </row>
    <row r="896" spans="1:2" x14ac:dyDescent="0.15">
      <c r="A896" s="21">
        <v>43103</v>
      </c>
      <c r="B896" s="14">
        <v>2415.2199999999998</v>
      </c>
    </row>
    <row r="897" spans="1:2" x14ac:dyDescent="0.15">
      <c r="A897" s="21">
        <v>43102</v>
      </c>
      <c r="B897" s="14">
        <v>2462.7199999999998</v>
      </c>
    </row>
    <row r="898" spans="1:2" x14ac:dyDescent="0.15">
      <c r="A898" s="21">
        <v>43097</v>
      </c>
      <c r="B898" s="14">
        <v>2503.92</v>
      </c>
    </row>
    <row r="899" spans="1:2" x14ac:dyDescent="0.15">
      <c r="A899" s="21">
        <v>43096</v>
      </c>
      <c r="B899" s="14">
        <v>2519.88</v>
      </c>
    </row>
    <row r="900" spans="1:2" x14ac:dyDescent="0.15">
      <c r="A900" s="21">
        <v>43091</v>
      </c>
      <c r="B900" s="14">
        <v>2619.91</v>
      </c>
    </row>
    <row r="901" spans="1:2" x14ac:dyDescent="0.15">
      <c r="A901" s="21">
        <v>43090</v>
      </c>
      <c r="B901" s="14">
        <v>2589.0500000000002</v>
      </c>
    </row>
    <row r="902" spans="1:2" x14ac:dyDescent="0.15">
      <c r="A902" s="21">
        <v>43089</v>
      </c>
      <c r="B902" s="14">
        <v>2650.1</v>
      </c>
    </row>
    <row r="903" spans="1:2" x14ac:dyDescent="0.15">
      <c r="A903" s="21">
        <v>43088</v>
      </c>
      <c r="B903" s="14">
        <v>2749.74</v>
      </c>
    </row>
    <row r="904" spans="1:2" x14ac:dyDescent="0.15">
      <c r="A904" s="21">
        <v>43087</v>
      </c>
      <c r="B904" s="14">
        <v>2903.08</v>
      </c>
    </row>
    <row r="905" spans="1:2" x14ac:dyDescent="0.15">
      <c r="A905" s="21">
        <v>43084</v>
      </c>
      <c r="B905" s="14">
        <v>2929.69</v>
      </c>
    </row>
    <row r="906" spans="1:2" x14ac:dyDescent="0.15">
      <c r="A906" s="21">
        <v>43083</v>
      </c>
      <c r="B906" s="14">
        <v>2914.84</v>
      </c>
    </row>
    <row r="907" spans="1:2" x14ac:dyDescent="0.15">
      <c r="A907" s="21">
        <v>43082</v>
      </c>
      <c r="B907" s="14">
        <v>2890.44</v>
      </c>
    </row>
    <row r="908" spans="1:2" x14ac:dyDescent="0.15">
      <c r="A908" s="21">
        <v>43081</v>
      </c>
      <c r="B908" s="14">
        <v>2905.26</v>
      </c>
    </row>
    <row r="909" spans="1:2" x14ac:dyDescent="0.15">
      <c r="A909" s="21">
        <v>43080</v>
      </c>
      <c r="B909" s="14">
        <v>2878.04</v>
      </c>
    </row>
    <row r="910" spans="1:2" x14ac:dyDescent="0.15">
      <c r="A910" s="21">
        <v>43077</v>
      </c>
      <c r="B910" s="14">
        <v>2918.72</v>
      </c>
    </row>
    <row r="911" spans="1:2" x14ac:dyDescent="0.15">
      <c r="A911" s="21">
        <v>43076</v>
      </c>
      <c r="B911" s="14">
        <v>2865.1</v>
      </c>
    </row>
    <row r="912" spans="1:2" x14ac:dyDescent="0.15">
      <c r="A912" s="21">
        <v>43075</v>
      </c>
      <c r="B912" s="14">
        <v>2844.85</v>
      </c>
    </row>
    <row r="913" spans="1:2" x14ac:dyDescent="0.15">
      <c r="A913" s="21">
        <v>43074</v>
      </c>
      <c r="B913" s="14">
        <v>2751.43</v>
      </c>
    </row>
    <row r="914" spans="1:2" x14ac:dyDescent="0.15">
      <c r="A914" s="21">
        <v>43073</v>
      </c>
      <c r="B914" s="14">
        <v>2730.03</v>
      </c>
    </row>
    <row r="915" spans="1:2" x14ac:dyDescent="0.15">
      <c r="A915" s="21">
        <v>43070</v>
      </c>
      <c r="B915" s="14">
        <v>2690.32</v>
      </c>
    </row>
    <row r="916" spans="1:2" x14ac:dyDescent="0.15">
      <c r="A916" s="21">
        <v>43069</v>
      </c>
      <c r="B916" s="14">
        <v>2676.61</v>
      </c>
    </row>
    <row r="917" spans="1:2" x14ac:dyDescent="0.15">
      <c r="A917" s="21">
        <v>43068</v>
      </c>
      <c r="B917" s="14">
        <v>2682.22</v>
      </c>
    </row>
    <row r="918" spans="1:2" x14ac:dyDescent="0.15">
      <c r="A918" s="21">
        <v>43067</v>
      </c>
      <c r="B918" s="14">
        <v>2692.24</v>
      </c>
    </row>
    <row r="919" spans="1:2" x14ac:dyDescent="0.15">
      <c r="A919" s="21">
        <v>43066</v>
      </c>
      <c r="B919" s="14">
        <v>2626.14</v>
      </c>
    </row>
    <row r="920" spans="1:2" x14ac:dyDescent="0.15">
      <c r="A920" s="21">
        <v>43063</v>
      </c>
      <c r="B920" s="14">
        <v>2610.2600000000002</v>
      </c>
    </row>
    <row r="921" spans="1:2" x14ac:dyDescent="0.15">
      <c r="A921" s="21">
        <v>43061</v>
      </c>
      <c r="B921" s="14">
        <v>2632.59</v>
      </c>
    </row>
    <row r="922" spans="1:2" x14ac:dyDescent="0.15">
      <c r="A922" s="21">
        <v>43060</v>
      </c>
      <c r="B922" s="14">
        <v>2735.03</v>
      </c>
    </row>
    <row r="923" spans="1:2" x14ac:dyDescent="0.15">
      <c r="A923" s="21">
        <v>43059</v>
      </c>
      <c r="B923" s="14">
        <v>2705.51</v>
      </c>
    </row>
    <row r="924" spans="1:2" x14ac:dyDescent="0.15">
      <c r="A924" s="21">
        <v>43056</v>
      </c>
      <c r="B924" s="14">
        <v>2622.67</v>
      </c>
    </row>
    <row r="925" spans="1:2" x14ac:dyDescent="0.15">
      <c r="A925" s="21">
        <v>43055</v>
      </c>
      <c r="B925" s="14">
        <v>2665.98</v>
      </c>
    </row>
    <row r="926" spans="1:2" x14ac:dyDescent="0.15">
      <c r="A926" s="21">
        <v>43054</v>
      </c>
      <c r="B926" s="14">
        <v>2725.21</v>
      </c>
    </row>
    <row r="927" spans="1:2" x14ac:dyDescent="0.15">
      <c r="A927" s="21">
        <v>43053</v>
      </c>
      <c r="B927" s="14">
        <v>2715.51</v>
      </c>
    </row>
    <row r="928" spans="1:2" x14ac:dyDescent="0.15">
      <c r="A928" s="21">
        <v>43052</v>
      </c>
      <c r="B928" s="14">
        <v>2715.18</v>
      </c>
    </row>
    <row r="929" spans="1:2" x14ac:dyDescent="0.15">
      <c r="A929" s="21">
        <v>43049</v>
      </c>
      <c r="B929" s="14">
        <v>2772.98</v>
      </c>
    </row>
    <row r="930" spans="1:2" x14ac:dyDescent="0.15">
      <c r="A930" s="21">
        <v>43048</v>
      </c>
      <c r="B930" s="14">
        <v>2799.53</v>
      </c>
    </row>
    <row r="931" spans="1:2" x14ac:dyDescent="0.15">
      <c r="A931" s="21">
        <v>43047</v>
      </c>
      <c r="B931" s="14">
        <v>2811.99</v>
      </c>
    </row>
    <row r="932" spans="1:2" x14ac:dyDescent="0.15">
      <c r="A932" s="21">
        <v>43046</v>
      </c>
      <c r="B932" s="14">
        <v>2861.11</v>
      </c>
    </row>
    <row r="933" spans="1:2" x14ac:dyDescent="0.15">
      <c r="A933" s="21">
        <v>43045</v>
      </c>
      <c r="B933" s="14">
        <v>2879.13</v>
      </c>
    </row>
    <row r="934" spans="1:2" x14ac:dyDescent="0.15">
      <c r="A934" s="21">
        <v>43042</v>
      </c>
      <c r="B934" s="14">
        <v>2922.09</v>
      </c>
    </row>
    <row r="935" spans="1:2" x14ac:dyDescent="0.15">
      <c r="A935" s="21">
        <v>43041</v>
      </c>
      <c r="B935" s="14">
        <v>2957.85</v>
      </c>
    </row>
    <row r="936" spans="1:2" x14ac:dyDescent="0.15">
      <c r="A936" s="21">
        <v>43040</v>
      </c>
      <c r="B936" s="14">
        <v>2864.36</v>
      </c>
    </row>
    <row r="937" spans="1:2" x14ac:dyDescent="0.15">
      <c r="A937" s="21">
        <v>43039</v>
      </c>
      <c r="B937" s="14">
        <v>2829.34</v>
      </c>
    </row>
    <row r="938" spans="1:2" x14ac:dyDescent="0.15">
      <c r="A938" s="21">
        <v>43038</v>
      </c>
      <c r="B938" s="14">
        <v>2836.29</v>
      </c>
    </row>
    <row r="939" spans="1:2" x14ac:dyDescent="0.15">
      <c r="A939" s="21">
        <v>43035</v>
      </c>
      <c r="B939" s="14">
        <v>2848.92</v>
      </c>
    </row>
    <row r="940" spans="1:2" x14ac:dyDescent="0.15">
      <c r="A940" s="21">
        <v>43034</v>
      </c>
      <c r="B940" s="14">
        <v>2969.36</v>
      </c>
    </row>
    <row r="941" spans="1:2" x14ac:dyDescent="0.15">
      <c r="A941" s="21">
        <v>43033</v>
      </c>
      <c r="B941" s="14">
        <v>2947.45</v>
      </c>
    </row>
    <row r="942" spans="1:2" x14ac:dyDescent="0.15">
      <c r="A942" s="21">
        <v>43032</v>
      </c>
      <c r="B942" s="14">
        <v>2925.3</v>
      </c>
    </row>
    <row r="943" spans="1:2" x14ac:dyDescent="0.15">
      <c r="A943" s="21">
        <v>43031</v>
      </c>
      <c r="B943" s="14">
        <v>3005.57</v>
      </c>
    </row>
    <row r="944" spans="1:2" x14ac:dyDescent="0.15">
      <c r="A944" s="21">
        <v>43028</v>
      </c>
      <c r="B944" s="14">
        <v>2991.14</v>
      </c>
    </row>
    <row r="945" spans="1:2" x14ac:dyDescent="0.15">
      <c r="A945" s="21">
        <v>43027</v>
      </c>
      <c r="B945" s="14">
        <v>2967.02</v>
      </c>
    </row>
    <row r="946" spans="1:2" x14ac:dyDescent="0.15">
      <c r="A946" s="21">
        <v>43026</v>
      </c>
      <c r="B946" s="14">
        <v>2979.13</v>
      </c>
    </row>
    <row r="947" spans="1:2" x14ac:dyDescent="0.15">
      <c r="A947" s="21">
        <v>43025</v>
      </c>
      <c r="B947" s="14">
        <v>3000.14</v>
      </c>
    </row>
    <row r="948" spans="1:2" x14ac:dyDescent="0.15">
      <c r="A948" s="21">
        <v>43024</v>
      </c>
      <c r="B948" s="14">
        <v>2987.39</v>
      </c>
    </row>
    <row r="949" spans="1:2" x14ac:dyDescent="0.15">
      <c r="A949" s="21">
        <v>43021</v>
      </c>
      <c r="B949" s="14">
        <v>2935.1</v>
      </c>
    </row>
    <row r="950" spans="1:2" x14ac:dyDescent="0.15">
      <c r="A950" s="21">
        <v>43020</v>
      </c>
      <c r="B950" s="14">
        <v>2925.53</v>
      </c>
    </row>
    <row r="951" spans="1:2" x14ac:dyDescent="0.15">
      <c r="A951" s="21">
        <v>43019</v>
      </c>
      <c r="B951" s="14">
        <v>2923.09</v>
      </c>
    </row>
    <row r="952" spans="1:2" x14ac:dyDescent="0.15">
      <c r="A952" s="21">
        <v>43018</v>
      </c>
      <c r="B952" s="14">
        <v>2945.79</v>
      </c>
    </row>
    <row r="953" spans="1:2" x14ac:dyDescent="0.15">
      <c r="A953" s="21">
        <v>43017</v>
      </c>
      <c r="B953" s="14">
        <v>2990.95</v>
      </c>
    </row>
    <row r="954" spans="1:2" x14ac:dyDescent="0.15">
      <c r="A954" s="21">
        <v>43007</v>
      </c>
      <c r="B954" s="14">
        <v>2900.44</v>
      </c>
    </row>
    <row r="955" spans="1:2" x14ac:dyDescent="0.15">
      <c r="A955" s="21">
        <v>43006</v>
      </c>
      <c r="B955" s="14">
        <v>3126.34</v>
      </c>
    </row>
    <row r="956" spans="1:2" x14ac:dyDescent="0.15">
      <c r="A956" s="21">
        <v>43005</v>
      </c>
      <c r="B956" s="14">
        <v>3131.05</v>
      </c>
    </row>
    <row r="957" spans="1:2" x14ac:dyDescent="0.15">
      <c r="A957" s="21">
        <v>43004</v>
      </c>
      <c r="B957" s="14">
        <v>3123.5</v>
      </c>
    </row>
    <row r="958" spans="1:2" x14ac:dyDescent="0.15">
      <c r="A958" s="21">
        <v>43003</v>
      </c>
      <c r="B958" s="14">
        <v>3007.22</v>
      </c>
    </row>
    <row r="959" spans="1:2" x14ac:dyDescent="0.15">
      <c r="A959" s="21">
        <v>43000</v>
      </c>
      <c r="B959" s="14">
        <v>2974.88</v>
      </c>
    </row>
    <row r="960" spans="1:2" x14ac:dyDescent="0.15">
      <c r="A960" s="21">
        <v>42999</v>
      </c>
      <c r="B960" s="14">
        <v>2958.73</v>
      </c>
    </row>
    <row r="961" spans="1:2" x14ac:dyDescent="0.15">
      <c r="A961" s="21">
        <v>42998</v>
      </c>
      <c r="B961" s="14">
        <v>2965.32</v>
      </c>
    </row>
    <row r="962" spans="1:2" x14ac:dyDescent="0.15">
      <c r="A962" s="21">
        <v>42997</v>
      </c>
      <c r="B962" s="14">
        <v>3027.39</v>
      </c>
    </row>
    <row r="963" spans="1:2" x14ac:dyDescent="0.15">
      <c r="A963" s="21">
        <v>42996</v>
      </c>
      <c r="B963" s="14">
        <v>2955.78</v>
      </c>
    </row>
    <row r="964" spans="1:2" x14ac:dyDescent="0.15">
      <c r="A964" s="21">
        <v>42993</v>
      </c>
      <c r="B964" s="14">
        <v>2922.26</v>
      </c>
    </row>
    <row r="965" spans="1:2" x14ac:dyDescent="0.15">
      <c r="A965" s="21">
        <v>42992</v>
      </c>
      <c r="B965" s="14">
        <v>2973.74</v>
      </c>
    </row>
    <row r="966" spans="1:2" x14ac:dyDescent="0.15">
      <c r="A966" s="21">
        <v>42991</v>
      </c>
      <c r="B966" s="14">
        <v>2931.53</v>
      </c>
    </row>
    <row r="967" spans="1:2" x14ac:dyDescent="0.15">
      <c r="A967" s="21">
        <v>42990</v>
      </c>
      <c r="B967" s="14">
        <v>3016.11</v>
      </c>
    </row>
    <row r="968" spans="1:2" x14ac:dyDescent="0.15">
      <c r="A968" s="21">
        <v>42989</v>
      </c>
      <c r="B968" s="14">
        <v>2958.23</v>
      </c>
    </row>
    <row r="969" spans="1:2" x14ac:dyDescent="0.15">
      <c r="A969" s="21">
        <v>42986</v>
      </c>
      <c r="B969" s="14">
        <v>3039.48</v>
      </c>
    </row>
    <row r="970" spans="1:2" x14ac:dyDescent="0.15">
      <c r="A970" s="21">
        <v>42985</v>
      </c>
      <c r="B970" s="14">
        <v>3039.4850000000001</v>
      </c>
    </row>
    <row r="971" spans="1:2" x14ac:dyDescent="0.15">
      <c r="A971" s="21">
        <v>42984</v>
      </c>
      <c r="B971" s="14">
        <v>2981.45</v>
      </c>
    </row>
    <row r="972" spans="1:2" x14ac:dyDescent="0.15">
      <c r="A972" s="21">
        <v>42983</v>
      </c>
      <c r="B972" s="14">
        <v>3044.61</v>
      </c>
    </row>
    <row r="973" spans="1:2" x14ac:dyDescent="0.15">
      <c r="A973" s="21">
        <v>42979</v>
      </c>
      <c r="B973" s="14">
        <v>3116.4</v>
      </c>
    </row>
    <row r="974" spans="1:2" x14ac:dyDescent="0.15">
      <c r="A974" s="21">
        <v>42978</v>
      </c>
      <c r="B974" s="14">
        <v>2965.3</v>
      </c>
    </row>
    <row r="975" spans="1:2" x14ac:dyDescent="0.15">
      <c r="A975" s="21">
        <v>42977</v>
      </c>
      <c r="B975" s="14">
        <v>3091.71</v>
      </c>
    </row>
    <row r="976" spans="1:2" x14ac:dyDescent="0.15">
      <c r="A976" s="21">
        <v>42976</v>
      </c>
      <c r="B976" s="14">
        <v>3108.31</v>
      </c>
    </row>
    <row r="977" spans="1:2" x14ac:dyDescent="0.15">
      <c r="A977" s="21">
        <v>42972</v>
      </c>
      <c r="B977" s="14">
        <v>3019.09</v>
      </c>
    </row>
    <row r="978" spans="1:2" x14ac:dyDescent="0.15">
      <c r="A978" s="21">
        <v>42971</v>
      </c>
      <c r="B978" s="14">
        <v>2949.29</v>
      </c>
    </row>
    <row r="979" spans="1:2" x14ac:dyDescent="0.15">
      <c r="A979" s="21">
        <v>42970</v>
      </c>
      <c r="B979" s="14">
        <v>2996.94</v>
      </c>
    </row>
    <row r="980" spans="1:2" x14ac:dyDescent="0.15">
      <c r="A980" s="21">
        <v>42969</v>
      </c>
      <c r="B980" s="14">
        <v>3016.25</v>
      </c>
    </row>
    <row r="981" spans="1:2" x14ac:dyDescent="0.15">
      <c r="A981" s="21">
        <v>42968</v>
      </c>
      <c r="B981" s="14">
        <v>2996.75</v>
      </c>
    </row>
    <row r="982" spans="1:2" x14ac:dyDescent="0.15">
      <c r="A982" s="21">
        <v>42965</v>
      </c>
      <c r="B982" s="14">
        <v>3016.1</v>
      </c>
    </row>
    <row r="983" spans="1:2" x14ac:dyDescent="0.15">
      <c r="A983" s="21">
        <v>42964</v>
      </c>
      <c r="B983" s="14">
        <v>3041.89</v>
      </c>
    </row>
    <row r="984" spans="1:2" x14ac:dyDescent="0.15">
      <c r="A984" s="21">
        <v>42963</v>
      </c>
      <c r="B984" s="14">
        <v>3092.85</v>
      </c>
    </row>
    <row r="985" spans="1:2" x14ac:dyDescent="0.15">
      <c r="A985" s="21">
        <v>42962</v>
      </c>
      <c r="B985" s="14">
        <v>3119.15</v>
      </c>
    </row>
    <row r="986" spans="1:2" x14ac:dyDescent="0.15">
      <c r="A986" s="21">
        <v>42961</v>
      </c>
      <c r="B986" s="14">
        <v>3013.07</v>
      </c>
    </row>
    <row r="987" spans="1:2" x14ac:dyDescent="0.15">
      <c r="A987" s="21">
        <v>42958</v>
      </c>
      <c r="B987" s="14">
        <v>3089.37</v>
      </c>
    </row>
    <row r="988" spans="1:2" x14ac:dyDescent="0.15">
      <c r="A988" s="21">
        <v>42957</v>
      </c>
      <c r="B988" s="14">
        <v>3077.35</v>
      </c>
    </row>
    <row r="989" spans="1:2" x14ac:dyDescent="0.15">
      <c r="A989" s="21">
        <v>42956</v>
      </c>
      <c r="B989" s="14">
        <v>2962.6</v>
      </c>
    </row>
    <row r="990" spans="1:2" x14ac:dyDescent="0.15">
      <c r="A990" s="21">
        <v>42955</v>
      </c>
      <c r="B990" s="14">
        <v>2915.07</v>
      </c>
    </row>
    <row r="991" spans="1:2" x14ac:dyDescent="0.15">
      <c r="A991" s="21">
        <v>42954</v>
      </c>
      <c r="B991" s="14">
        <v>2880.76</v>
      </c>
    </row>
    <row r="992" spans="1:2" x14ac:dyDescent="0.15">
      <c r="A992" s="21">
        <v>42951</v>
      </c>
      <c r="B992" s="14">
        <v>2820.6</v>
      </c>
    </row>
    <row r="993" spans="1:2" x14ac:dyDescent="0.15">
      <c r="A993" s="21">
        <v>42950</v>
      </c>
      <c r="B993" s="14">
        <v>2751.63</v>
      </c>
    </row>
    <row r="994" spans="1:2" x14ac:dyDescent="0.15">
      <c r="A994" s="21">
        <v>42949</v>
      </c>
      <c r="B994" s="14">
        <v>2661.76</v>
      </c>
    </row>
    <row r="995" spans="1:2" x14ac:dyDescent="0.15">
      <c r="A995" s="21">
        <v>42948</v>
      </c>
      <c r="B995" s="14">
        <v>2642.77</v>
      </c>
    </row>
    <row r="996" spans="1:2" x14ac:dyDescent="0.15">
      <c r="A996" s="21">
        <v>42947</v>
      </c>
      <c r="B996" s="14">
        <v>2615.6799999999998</v>
      </c>
    </row>
    <row r="997" spans="1:2" x14ac:dyDescent="0.15">
      <c r="A997" s="21">
        <v>42944</v>
      </c>
      <c r="B997" s="14">
        <v>2746.02</v>
      </c>
    </row>
    <row r="998" spans="1:2" x14ac:dyDescent="0.15">
      <c r="A998" s="21">
        <v>42943</v>
      </c>
      <c r="B998" s="14">
        <v>2748.64</v>
      </c>
    </row>
    <row r="999" spans="1:2" x14ac:dyDescent="0.15">
      <c r="A999" s="21">
        <v>42942</v>
      </c>
      <c r="B999" s="14">
        <v>2794.79</v>
      </c>
    </row>
    <row r="1000" spans="1:2" x14ac:dyDescent="0.15">
      <c r="A1000" s="21">
        <v>42941</v>
      </c>
      <c r="B1000" s="14">
        <v>2902.35</v>
      </c>
    </row>
    <row r="1001" spans="1:2" x14ac:dyDescent="0.15">
      <c r="A1001" s="21">
        <v>42940</v>
      </c>
      <c r="B1001" s="14">
        <v>2796.9</v>
      </c>
    </row>
    <row r="1002" spans="1:2" x14ac:dyDescent="0.15">
      <c r="A1002" s="21">
        <v>42937</v>
      </c>
      <c r="B1002" s="14">
        <v>2821.47</v>
      </c>
    </row>
    <row r="1003" spans="1:2" x14ac:dyDescent="0.15">
      <c r="A1003" s="21">
        <v>42936</v>
      </c>
      <c r="B1003" s="14">
        <v>2816.89</v>
      </c>
    </row>
    <row r="1004" spans="1:2" x14ac:dyDescent="0.15">
      <c r="A1004" s="21">
        <v>42935</v>
      </c>
      <c r="B1004" s="14">
        <v>2817.31</v>
      </c>
    </row>
    <row r="1005" spans="1:2" x14ac:dyDescent="0.15">
      <c r="A1005" s="21">
        <v>42934</v>
      </c>
      <c r="B1005" s="14">
        <v>2894.34</v>
      </c>
    </row>
    <row r="1006" spans="1:2" x14ac:dyDescent="0.15">
      <c r="A1006" s="21">
        <v>42933</v>
      </c>
      <c r="B1006" s="14">
        <v>2885.17</v>
      </c>
    </row>
    <row r="1007" spans="1:2" x14ac:dyDescent="0.15">
      <c r="A1007" s="21">
        <v>42930</v>
      </c>
      <c r="B1007" s="14">
        <v>2838.55</v>
      </c>
    </row>
    <row r="1008" spans="1:2" x14ac:dyDescent="0.15">
      <c r="A1008" s="21">
        <v>42929</v>
      </c>
      <c r="B1008" s="14">
        <v>2874.2</v>
      </c>
    </row>
    <row r="1009" spans="1:2" x14ac:dyDescent="0.15">
      <c r="A1009" s="21">
        <v>42928</v>
      </c>
      <c r="B1009" s="14">
        <v>3011.74</v>
      </c>
    </row>
    <row r="1010" spans="1:2" x14ac:dyDescent="0.15">
      <c r="A1010" s="21">
        <v>42927</v>
      </c>
      <c r="B1010" s="14">
        <v>3015.74</v>
      </c>
    </row>
    <row r="1011" spans="1:2" x14ac:dyDescent="0.15">
      <c r="A1011" s="21">
        <v>42926</v>
      </c>
      <c r="B1011" s="14">
        <v>2990.07</v>
      </c>
    </row>
    <row r="1012" spans="1:2" x14ac:dyDescent="0.15">
      <c r="A1012" s="21">
        <v>42923</v>
      </c>
      <c r="B1012" s="14">
        <v>2867.81</v>
      </c>
    </row>
    <row r="1013" spans="1:2" x14ac:dyDescent="0.15">
      <c r="A1013" s="21">
        <v>42922</v>
      </c>
      <c r="B1013" s="14">
        <v>2915.18</v>
      </c>
    </row>
    <row r="1014" spans="1:2" x14ac:dyDescent="0.15">
      <c r="A1014" s="21">
        <v>42921</v>
      </c>
      <c r="B1014" s="14">
        <v>2959.27</v>
      </c>
    </row>
    <row r="1015" spans="1:2" x14ac:dyDescent="0.15">
      <c r="A1015" s="21">
        <v>42916</v>
      </c>
      <c r="B1015" s="14">
        <v>3023.43</v>
      </c>
    </row>
    <row r="1016" spans="1:2" x14ac:dyDescent="0.15">
      <c r="A1016" s="21">
        <v>42915</v>
      </c>
      <c r="B1016" s="14">
        <v>3084.36</v>
      </c>
    </row>
    <row r="1017" spans="1:2" x14ac:dyDescent="0.15">
      <c r="A1017" s="21">
        <v>42914</v>
      </c>
      <c r="B1017" s="14">
        <v>3246.03</v>
      </c>
    </row>
    <row r="1018" spans="1:2" x14ac:dyDescent="0.15">
      <c r="A1018" s="21">
        <v>42913</v>
      </c>
      <c r="B1018" s="14">
        <v>3240.17</v>
      </c>
    </row>
    <row r="1019" spans="1:2" x14ac:dyDescent="0.15">
      <c r="A1019" s="21">
        <v>42912</v>
      </c>
      <c r="B1019" s="14">
        <v>3268.34</v>
      </c>
    </row>
    <row r="1020" spans="1:2" x14ac:dyDescent="0.15">
      <c r="A1020" s="21">
        <v>42909</v>
      </c>
      <c r="B1020" s="14">
        <v>3188.46</v>
      </c>
    </row>
    <row r="1021" spans="1:2" x14ac:dyDescent="0.15">
      <c r="A1021" s="21">
        <v>42908</v>
      </c>
      <c r="B1021" s="14">
        <v>3231.11</v>
      </c>
    </row>
    <row r="1022" spans="1:2" x14ac:dyDescent="0.15">
      <c r="A1022" s="21">
        <v>42907</v>
      </c>
      <c r="B1022" s="14">
        <v>3192.57</v>
      </c>
    </row>
    <row r="1023" spans="1:2" x14ac:dyDescent="0.15">
      <c r="A1023" s="21">
        <v>42906</v>
      </c>
      <c r="B1023" s="14">
        <v>3076.06</v>
      </c>
    </row>
    <row r="1024" spans="1:2" x14ac:dyDescent="0.15">
      <c r="A1024" s="21">
        <v>42905</v>
      </c>
      <c r="B1024" s="14">
        <v>3113.7</v>
      </c>
    </row>
    <row r="1025" spans="1:2" x14ac:dyDescent="0.15">
      <c r="A1025" s="21">
        <v>42902</v>
      </c>
      <c r="B1025" s="14">
        <v>3137.61</v>
      </c>
    </row>
    <row r="1026" spans="1:2" x14ac:dyDescent="0.15">
      <c r="A1026" s="21">
        <v>42901</v>
      </c>
      <c r="B1026" s="14">
        <v>3153.27</v>
      </c>
    </row>
    <row r="1027" spans="1:2" x14ac:dyDescent="0.15">
      <c r="A1027" s="21">
        <v>42900</v>
      </c>
      <c r="B1027" s="14">
        <v>3138.3</v>
      </c>
    </row>
    <row r="1028" spans="1:2" x14ac:dyDescent="0.15">
      <c r="A1028" s="21">
        <v>42899</v>
      </c>
      <c r="B1028" s="14">
        <v>3110.41</v>
      </c>
    </row>
    <row r="1029" spans="1:2" x14ac:dyDescent="0.15">
      <c r="A1029" s="21">
        <v>42898</v>
      </c>
      <c r="B1029" s="14">
        <v>3065.91</v>
      </c>
    </row>
    <row r="1030" spans="1:2" x14ac:dyDescent="0.15">
      <c r="A1030" s="21">
        <v>42895</v>
      </c>
      <c r="B1030" s="14">
        <v>3010.48</v>
      </c>
    </row>
    <row r="1031" spans="1:2" x14ac:dyDescent="0.15">
      <c r="A1031" s="21">
        <v>42894</v>
      </c>
      <c r="B1031" s="14">
        <v>2981.1</v>
      </c>
    </row>
    <row r="1032" spans="1:2" x14ac:dyDescent="0.15">
      <c r="A1032" s="21">
        <v>42893</v>
      </c>
      <c r="B1032" s="14">
        <v>3035.53</v>
      </c>
    </row>
    <row r="1033" spans="1:2" x14ac:dyDescent="0.15">
      <c r="A1033" s="21">
        <v>42892</v>
      </c>
      <c r="B1033" s="14">
        <v>3057.94</v>
      </c>
    </row>
    <row r="1034" spans="1:2" x14ac:dyDescent="0.15">
      <c r="A1034" s="21">
        <v>42891</v>
      </c>
      <c r="B1034" s="14">
        <v>3088.41</v>
      </c>
    </row>
    <row r="1035" spans="1:2" x14ac:dyDescent="0.15">
      <c r="A1035" s="21">
        <v>42888</v>
      </c>
      <c r="B1035" s="14">
        <v>3103.57</v>
      </c>
    </row>
    <row r="1036" spans="1:2" x14ac:dyDescent="0.15">
      <c r="A1036" s="21">
        <v>42887</v>
      </c>
      <c r="B1036" s="14">
        <v>2996.78</v>
      </c>
    </row>
    <row r="1037" spans="1:2" x14ac:dyDescent="0.15">
      <c r="A1037" s="21">
        <v>42886</v>
      </c>
      <c r="B1037" s="14">
        <v>2881.5</v>
      </c>
    </row>
    <row r="1038" spans="1:2" x14ac:dyDescent="0.15">
      <c r="A1038" s="21">
        <v>42881</v>
      </c>
      <c r="B1038" s="14">
        <v>2861.66</v>
      </c>
    </row>
    <row r="1039" spans="1:2" x14ac:dyDescent="0.15">
      <c r="A1039" s="21">
        <v>42880</v>
      </c>
      <c r="B1039" s="14">
        <v>2713.12</v>
      </c>
    </row>
    <row r="1040" spans="1:2" x14ac:dyDescent="0.15">
      <c r="A1040" s="21">
        <v>42879</v>
      </c>
      <c r="B1040" s="14">
        <v>2703.44</v>
      </c>
    </row>
    <row r="1041" spans="1:2" x14ac:dyDescent="0.15">
      <c r="A1041" s="21">
        <v>42878</v>
      </c>
      <c r="B1041" s="14">
        <v>2655.77</v>
      </c>
    </row>
    <row r="1042" spans="1:2" x14ac:dyDescent="0.15">
      <c r="A1042" s="21">
        <v>42877</v>
      </c>
      <c r="B1042" s="14">
        <v>2514.5700000000002</v>
      </c>
    </row>
    <row r="1043" spans="1:2" x14ac:dyDescent="0.15">
      <c r="A1043" s="21">
        <v>42874</v>
      </c>
      <c r="B1043" s="14">
        <v>2543.61</v>
      </c>
    </row>
    <row r="1044" spans="1:2" x14ac:dyDescent="0.15">
      <c r="A1044" s="21">
        <v>42873</v>
      </c>
      <c r="B1044" s="14">
        <v>2639.24</v>
      </c>
    </row>
    <row r="1045" spans="1:2" x14ac:dyDescent="0.15">
      <c r="A1045" s="21">
        <v>42872</v>
      </c>
      <c r="B1045" s="14">
        <v>2567.17</v>
      </c>
    </row>
    <row r="1046" spans="1:2" x14ac:dyDescent="0.15">
      <c r="A1046" s="21">
        <v>42871</v>
      </c>
      <c r="B1046" s="14">
        <v>2636.43</v>
      </c>
    </row>
    <row r="1047" spans="1:2" x14ac:dyDescent="0.15">
      <c r="A1047" s="21">
        <v>42870</v>
      </c>
      <c r="B1047" s="14">
        <v>2661.32</v>
      </c>
    </row>
    <row r="1048" spans="1:2" x14ac:dyDescent="0.15">
      <c r="A1048" s="21">
        <v>42867</v>
      </c>
      <c r="B1048" s="14">
        <v>2676.6</v>
      </c>
    </row>
    <row r="1049" spans="1:2" x14ac:dyDescent="0.15">
      <c r="A1049" s="21">
        <v>42866</v>
      </c>
      <c r="B1049" s="14">
        <v>2662.3</v>
      </c>
    </row>
    <row r="1050" spans="1:2" x14ac:dyDescent="0.15">
      <c r="A1050" s="21">
        <v>42864</v>
      </c>
      <c r="B1050" s="14">
        <v>2661.61</v>
      </c>
    </row>
    <row r="1051" spans="1:2" x14ac:dyDescent="0.15">
      <c r="A1051" s="21">
        <v>42863</v>
      </c>
      <c r="B1051" s="14">
        <v>2681.06</v>
      </c>
    </row>
    <row r="1052" spans="1:2" x14ac:dyDescent="0.15">
      <c r="A1052" s="21">
        <v>42860</v>
      </c>
      <c r="B1052" s="14">
        <v>2703.22</v>
      </c>
    </row>
    <row r="1053" spans="1:2" x14ac:dyDescent="0.15">
      <c r="A1053" s="21">
        <v>42859</v>
      </c>
      <c r="B1053" s="14">
        <v>2698.27</v>
      </c>
    </row>
    <row r="1054" spans="1:2" x14ac:dyDescent="0.15">
      <c r="A1054" s="21">
        <v>42858</v>
      </c>
      <c r="B1054" s="14">
        <v>2588.89</v>
      </c>
    </row>
    <row r="1055" spans="1:2" x14ac:dyDescent="0.15">
      <c r="A1055" s="21">
        <v>42857</v>
      </c>
      <c r="B1055" s="14">
        <v>2567.2600000000002</v>
      </c>
    </row>
    <row r="1056" spans="1:2" x14ac:dyDescent="0.15">
      <c r="A1056" s="21">
        <v>42853</v>
      </c>
      <c r="B1056" s="14">
        <v>2461.83</v>
      </c>
    </row>
    <row r="1057" spans="1:2" x14ac:dyDescent="0.15">
      <c r="A1057" s="21">
        <v>42852</v>
      </c>
      <c r="B1057" s="14">
        <v>2619.48</v>
      </c>
    </row>
    <row r="1058" spans="1:2" x14ac:dyDescent="0.15">
      <c r="A1058" s="21">
        <v>42851</v>
      </c>
      <c r="B1058" s="14">
        <v>2609.61</v>
      </c>
    </row>
    <row r="1059" spans="1:2" x14ac:dyDescent="0.15">
      <c r="A1059" s="21">
        <v>42850</v>
      </c>
      <c r="B1059" s="14">
        <v>2467.36</v>
      </c>
    </row>
    <row r="1060" spans="1:2" x14ac:dyDescent="0.15">
      <c r="A1060" s="21">
        <v>42849</v>
      </c>
      <c r="B1060" s="14">
        <v>2482.27</v>
      </c>
    </row>
    <row r="1061" spans="1:2" x14ac:dyDescent="0.15">
      <c r="A1061" s="21">
        <v>42845</v>
      </c>
      <c r="B1061" s="14">
        <v>2481.63</v>
      </c>
    </row>
    <row r="1062" spans="1:2" x14ac:dyDescent="0.15">
      <c r="A1062" s="21">
        <v>42844</v>
      </c>
      <c r="B1062" s="14">
        <v>2459.27</v>
      </c>
    </row>
    <row r="1063" spans="1:2" x14ac:dyDescent="0.15">
      <c r="A1063" s="21">
        <v>42843</v>
      </c>
      <c r="B1063" s="14">
        <v>2433.08</v>
      </c>
    </row>
    <row r="1064" spans="1:2" x14ac:dyDescent="0.15">
      <c r="A1064" s="21">
        <v>42838</v>
      </c>
      <c r="B1064" s="14">
        <v>2433.4299999999998</v>
      </c>
    </row>
    <row r="1065" spans="1:2" x14ac:dyDescent="0.15">
      <c r="A1065" s="21">
        <v>42837</v>
      </c>
      <c r="B1065" s="14">
        <v>2402</v>
      </c>
    </row>
    <row r="1066" spans="1:2" x14ac:dyDescent="0.15">
      <c r="A1066" s="21">
        <v>42836</v>
      </c>
      <c r="B1066" s="14">
        <v>2384.06</v>
      </c>
    </row>
    <row r="1067" spans="1:2" x14ac:dyDescent="0.15">
      <c r="A1067" s="21">
        <v>42835</v>
      </c>
      <c r="B1067" s="14">
        <v>2378.1999999999998</v>
      </c>
    </row>
    <row r="1068" spans="1:2" x14ac:dyDescent="0.15">
      <c r="A1068" s="21">
        <v>42832</v>
      </c>
      <c r="B1068" s="14">
        <v>2312.87</v>
      </c>
    </row>
    <row r="1069" spans="1:2" x14ac:dyDescent="0.15">
      <c r="A1069" s="21">
        <v>42831</v>
      </c>
      <c r="B1069" s="14">
        <v>2383.2399999999998</v>
      </c>
    </row>
    <row r="1070" spans="1:2" x14ac:dyDescent="0.15">
      <c r="A1070" s="21">
        <v>42830</v>
      </c>
      <c r="B1070" s="14">
        <v>2448.09</v>
      </c>
    </row>
    <row r="1071" spans="1:2" x14ac:dyDescent="0.15">
      <c r="A1071" s="21">
        <v>42824</v>
      </c>
      <c r="B1071" s="14">
        <v>2301.2600000000002</v>
      </c>
    </row>
    <row r="1072" spans="1:2" x14ac:dyDescent="0.15">
      <c r="A1072" s="21">
        <v>42823</v>
      </c>
      <c r="B1072" s="14">
        <v>2241.96</v>
      </c>
    </row>
    <row r="1073" spans="1:2" x14ac:dyDescent="0.15">
      <c r="A1073" s="21">
        <v>42822</v>
      </c>
      <c r="B1073" s="14">
        <v>2159.35</v>
      </c>
    </row>
    <row r="1074" spans="1:2" x14ac:dyDescent="0.15">
      <c r="A1074" s="21">
        <v>42821</v>
      </c>
      <c r="B1074" s="14">
        <v>2134.0100000000002</v>
      </c>
    </row>
    <row r="1075" spans="1:2" x14ac:dyDescent="0.15">
      <c r="A1075" s="21">
        <v>42818</v>
      </c>
      <c r="B1075" s="14">
        <v>2141.92</v>
      </c>
    </row>
    <row r="1076" spans="1:2" x14ac:dyDescent="0.15">
      <c r="A1076" s="21">
        <v>42817</v>
      </c>
      <c r="B1076" s="14">
        <v>2163.81</v>
      </c>
    </row>
    <row r="1077" spans="1:2" x14ac:dyDescent="0.15">
      <c r="A1077" s="21">
        <v>42816</v>
      </c>
      <c r="B1077" s="14">
        <v>2230.5300000000002</v>
      </c>
    </row>
    <row r="1078" spans="1:2" x14ac:dyDescent="0.15">
      <c r="A1078" s="21">
        <v>42815</v>
      </c>
      <c r="B1078" s="14">
        <v>2260</v>
      </c>
    </row>
    <row r="1079" spans="1:2" x14ac:dyDescent="0.15">
      <c r="A1079" s="21">
        <v>42814</v>
      </c>
      <c r="B1079" s="14">
        <v>2162.69</v>
      </c>
    </row>
    <row r="1080" spans="1:2" x14ac:dyDescent="0.15">
      <c r="A1080" s="21">
        <v>42811</v>
      </c>
      <c r="B1080" s="14">
        <v>2061.1799999999998</v>
      </c>
    </row>
    <row r="1081" spans="1:2" x14ac:dyDescent="0.15">
      <c r="A1081" s="21">
        <v>42810</v>
      </c>
      <c r="B1081" s="14">
        <v>2046.85</v>
      </c>
    </row>
    <row r="1082" spans="1:2" x14ac:dyDescent="0.15">
      <c r="A1082" s="21">
        <v>42809</v>
      </c>
      <c r="B1082" s="14">
        <v>2063.0100000000002</v>
      </c>
    </row>
    <row r="1083" spans="1:2" x14ac:dyDescent="0.15">
      <c r="A1083" s="21">
        <v>42808</v>
      </c>
      <c r="B1083" s="14">
        <v>2068.7199999999998</v>
      </c>
    </row>
    <row r="1084" spans="1:2" x14ac:dyDescent="0.15">
      <c r="A1084" s="21">
        <v>42807</v>
      </c>
      <c r="B1084" s="14">
        <v>2063</v>
      </c>
    </row>
    <row r="1085" spans="1:2" x14ac:dyDescent="0.15">
      <c r="A1085" s="21">
        <v>42804</v>
      </c>
      <c r="B1085" s="14">
        <v>2059.92</v>
      </c>
    </row>
    <row r="1086" spans="1:2" x14ac:dyDescent="0.15">
      <c r="A1086" s="21">
        <v>42803</v>
      </c>
      <c r="B1086" s="14">
        <v>2113.34</v>
      </c>
    </row>
    <row r="1087" spans="1:2" x14ac:dyDescent="0.15">
      <c r="A1087" s="21">
        <v>42802</v>
      </c>
      <c r="B1087" s="14">
        <v>2034.13</v>
      </c>
    </row>
    <row r="1088" spans="1:2" x14ac:dyDescent="0.15">
      <c r="A1088" s="21">
        <v>42801</v>
      </c>
      <c r="B1088" s="14">
        <v>2063.1</v>
      </c>
    </row>
    <row r="1089" spans="1:2" x14ac:dyDescent="0.15">
      <c r="A1089" s="21">
        <v>42800</v>
      </c>
      <c r="B1089" s="14">
        <v>1912.01</v>
      </c>
    </row>
    <row r="1090" spans="1:2" x14ac:dyDescent="0.15">
      <c r="A1090" s="21">
        <v>42797</v>
      </c>
      <c r="B1090" s="14">
        <v>1834.92</v>
      </c>
    </row>
    <row r="1091" spans="1:2" x14ac:dyDescent="0.15">
      <c r="A1091" s="21">
        <v>42796</v>
      </c>
      <c r="B1091" s="14">
        <v>1809.13</v>
      </c>
    </row>
    <row r="1092" spans="1:2" x14ac:dyDescent="0.15">
      <c r="A1092" s="21">
        <v>42795</v>
      </c>
      <c r="B1092" s="14">
        <v>1852.9</v>
      </c>
    </row>
    <row r="1093" spans="1:2" x14ac:dyDescent="0.15">
      <c r="A1093" s="21">
        <v>42794</v>
      </c>
      <c r="B1093" s="14">
        <v>1894.7</v>
      </c>
    </row>
    <row r="1094" spans="1:2" x14ac:dyDescent="0.15">
      <c r="A1094" s="21">
        <v>42793</v>
      </c>
      <c r="B1094" s="14">
        <v>1943.29</v>
      </c>
    </row>
    <row r="1095" spans="1:2" x14ac:dyDescent="0.15">
      <c r="A1095" s="21">
        <v>42790</v>
      </c>
      <c r="B1095" s="14">
        <v>1809.38</v>
      </c>
    </row>
    <row r="1096" spans="1:2" x14ac:dyDescent="0.15">
      <c r="A1096" s="21">
        <v>42789</v>
      </c>
      <c r="B1096" s="14">
        <v>1748.02</v>
      </c>
    </row>
    <row r="1097" spans="1:2" x14ac:dyDescent="0.15">
      <c r="A1097" s="21">
        <v>42788</v>
      </c>
      <c r="B1097" s="14">
        <v>1616.31</v>
      </c>
    </row>
    <row r="1098" spans="1:2" x14ac:dyDescent="0.15">
      <c r="A1098" s="21">
        <v>42787</v>
      </c>
      <c r="B1098" s="14">
        <v>1595.86</v>
      </c>
    </row>
    <row r="1099" spans="1:2" x14ac:dyDescent="0.15">
      <c r="A1099" s="21">
        <v>42783</v>
      </c>
      <c r="B1099" s="14">
        <v>1704.15</v>
      </c>
    </row>
    <row r="1100" spans="1:2" x14ac:dyDescent="0.15">
      <c r="A1100" s="21">
        <v>42782</v>
      </c>
      <c r="B1100" s="14">
        <v>1727.8</v>
      </c>
    </row>
    <row r="1101" spans="1:2" x14ac:dyDescent="0.15">
      <c r="A1101" s="21">
        <v>42780</v>
      </c>
      <c r="B1101" s="14">
        <v>1714.25</v>
      </c>
    </row>
    <row r="1102" spans="1:2" x14ac:dyDescent="0.15">
      <c r="A1102" s="21">
        <v>42779</v>
      </c>
      <c r="B1102" s="14">
        <v>1786.28</v>
      </c>
    </row>
    <row r="1103" spans="1:2" x14ac:dyDescent="0.15">
      <c r="A1103" s="21">
        <v>42776</v>
      </c>
      <c r="B1103" s="14">
        <v>1703.2</v>
      </c>
    </row>
    <row r="1104" spans="1:2" x14ac:dyDescent="0.15">
      <c r="A1104" s="21">
        <v>42775</v>
      </c>
      <c r="B1104" s="14">
        <v>1738.9</v>
      </c>
    </row>
    <row r="1105" spans="1:2" x14ac:dyDescent="0.15">
      <c r="A1105" s="21">
        <v>42774</v>
      </c>
      <c r="B1105" s="14">
        <v>1661.18</v>
      </c>
    </row>
    <row r="1106" spans="1:2" x14ac:dyDescent="0.15">
      <c r="A1106" s="21">
        <v>42773</v>
      </c>
      <c r="B1106" s="14">
        <v>1711.59</v>
      </c>
    </row>
    <row r="1107" spans="1:2" x14ac:dyDescent="0.15">
      <c r="A1107" s="21">
        <v>42772</v>
      </c>
      <c r="B1107" s="14">
        <v>1554.81</v>
      </c>
    </row>
    <row r="1108" spans="1:2" x14ac:dyDescent="0.15">
      <c r="A1108" s="21">
        <v>42769</v>
      </c>
      <c r="B1108" s="14">
        <v>1533.25</v>
      </c>
    </row>
    <row r="1109" spans="1:2" x14ac:dyDescent="0.15">
      <c r="A1109" s="21">
        <v>42759</v>
      </c>
      <c r="B1109" s="14">
        <v>1628.83</v>
      </c>
    </row>
    <row r="1110" spans="1:2" x14ac:dyDescent="0.15">
      <c r="A1110" s="21">
        <v>42758</v>
      </c>
      <c r="B1110" s="14">
        <v>1613.8</v>
      </c>
    </row>
    <row r="1111" spans="1:2" x14ac:dyDescent="0.15">
      <c r="A1111" s="21">
        <v>42755</v>
      </c>
      <c r="B1111" s="14">
        <v>1723.38</v>
      </c>
    </row>
    <row r="1112" spans="1:2" x14ac:dyDescent="0.15">
      <c r="A1112" s="21">
        <v>42754</v>
      </c>
      <c r="B1112" s="14">
        <v>1596.54</v>
      </c>
    </row>
    <row r="1113" spans="1:2" x14ac:dyDescent="0.15">
      <c r="A1113" s="21">
        <v>42753</v>
      </c>
      <c r="B1113" s="14">
        <v>1351.75</v>
      </c>
    </row>
    <row r="1114" spans="1:2" x14ac:dyDescent="0.15">
      <c r="A1114" s="21">
        <v>42752</v>
      </c>
      <c r="B1114" s="14">
        <v>1405.64</v>
      </c>
    </row>
    <row r="1115" spans="1:2" x14ac:dyDescent="0.15">
      <c r="A1115" s="21">
        <v>42751</v>
      </c>
      <c r="B1115" s="14">
        <v>1435.73</v>
      </c>
    </row>
    <row r="1116" spans="1:2" x14ac:dyDescent="0.15">
      <c r="A1116" s="21">
        <v>42748</v>
      </c>
      <c r="B1116" s="14">
        <v>1430.73</v>
      </c>
    </row>
    <row r="1117" spans="1:2" x14ac:dyDescent="0.15">
      <c r="A1117" s="21">
        <v>42747</v>
      </c>
      <c r="B1117" s="14">
        <v>1396.69</v>
      </c>
    </row>
    <row r="1118" spans="1:2" x14ac:dyDescent="0.15">
      <c r="A1118" s="21">
        <v>42746</v>
      </c>
      <c r="B1118" s="14">
        <v>1424.66</v>
      </c>
    </row>
    <row r="1119" spans="1:2" x14ac:dyDescent="0.15">
      <c r="A1119" s="21">
        <v>42745</v>
      </c>
      <c r="B1119" s="14">
        <v>1432.9</v>
      </c>
    </row>
    <row r="1120" spans="1:2" x14ac:dyDescent="0.15">
      <c r="A1120" s="21">
        <v>42744</v>
      </c>
      <c r="B1120" s="14">
        <v>1464.2</v>
      </c>
    </row>
    <row r="1121" spans="1:2" x14ac:dyDescent="0.15">
      <c r="A1121" s="21">
        <v>42741</v>
      </c>
      <c r="B1121" s="14">
        <v>1370.51</v>
      </c>
    </row>
    <row r="1122" spans="1:2" x14ac:dyDescent="0.15">
      <c r="A1122" s="21">
        <v>42740</v>
      </c>
      <c r="B1122" s="14">
        <v>1420.55</v>
      </c>
    </row>
    <row r="1123" spans="1:2" x14ac:dyDescent="0.15">
      <c r="A1123" s="21">
        <v>42739</v>
      </c>
      <c r="B1123" s="14">
        <v>1456.68</v>
      </c>
    </row>
    <row r="1124" spans="1:2" x14ac:dyDescent="0.15">
      <c r="A1124" s="21">
        <v>42738</v>
      </c>
      <c r="B1124" s="14">
        <v>1509.34</v>
      </c>
    </row>
    <row r="1125" spans="1:2" x14ac:dyDescent="0.15">
      <c r="A1125" s="21">
        <v>42734</v>
      </c>
      <c r="B1125" s="14">
        <v>1767.34</v>
      </c>
    </row>
    <row r="1126" spans="1:2" x14ac:dyDescent="0.15">
      <c r="A1126" s="21">
        <v>42733</v>
      </c>
      <c r="B1126" s="14">
        <v>1772.68</v>
      </c>
    </row>
    <row r="1127" spans="1:2" x14ac:dyDescent="0.15">
      <c r="A1127" s="21">
        <v>42732</v>
      </c>
      <c r="B1127" s="14">
        <v>1853.49</v>
      </c>
    </row>
    <row r="1128" spans="1:2" x14ac:dyDescent="0.15">
      <c r="A1128" s="21">
        <v>42731</v>
      </c>
      <c r="B1128" s="14">
        <v>1974.59</v>
      </c>
    </row>
    <row r="1129" spans="1:2" x14ac:dyDescent="0.15">
      <c r="A1129" s="21">
        <v>42727</v>
      </c>
      <c r="B1129" s="14">
        <v>2123.04</v>
      </c>
    </row>
    <row r="1130" spans="1:2" x14ac:dyDescent="0.15">
      <c r="A1130" s="21">
        <v>42726</v>
      </c>
      <c r="B1130" s="14">
        <v>2120.0700000000002</v>
      </c>
    </row>
    <row r="1131" spans="1:2" x14ac:dyDescent="0.15">
      <c r="A1131" s="21">
        <v>42725</v>
      </c>
      <c r="B1131" s="14">
        <v>2123.3000000000002</v>
      </c>
    </row>
    <row r="1132" spans="1:2" x14ac:dyDescent="0.15">
      <c r="A1132" s="21">
        <v>42724</v>
      </c>
      <c r="B1132" s="14">
        <v>2130.91</v>
      </c>
    </row>
    <row r="1133" spans="1:2" x14ac:dyDescent="0.15">
      <c r="A1133" s="21">
        <v>42723</v>
      </c>
      <c r="B1133" s="14">
        <v>2157.3200000000002</v>
      </c>
    </row>
    <row r="1134" spans="1:2" x14ac:dyDescent="0.15">
      <c r="A1134" s="21">
        <v>42720</v>
      </c>
      <c r="B1134" s="14">
        <v>2177.75</v>
      </c>
    </row>
    <row r="1135" spans="1:2" x14ac:dyDescent="0.15">
      <c r="A1135" s="21">
        <v>42719</v>
      </c>
      <c r="B1135" s="14">
        <v>2103.39</v>
      </c>
    </row>
    <row r="1136" spans="1:2" x14ac:dyDescent="0.15">
      <c r="A1136" s="21">
        <v>42718</v>
      </c>
      <c r="B1136" s="14">
        <v>2258.06</v>
      </c>
    </row>
    <row r="1137" spans="1:2" x14ac:dyDescent="0.15">
      <c r="A1137" s="21">
        <v>42717</v>
      </c>
      <c r="B1137" s="14">
        <v>2247.42</v>
      </c>
    </row>
    <row r="1138" spans="1:2" x14ac:dyDescent="0.15">
      <c r="A1138" s="21">
        <v>42716</v>
      </c>
      <c r="B1138" s="14">
        <v>2202.9499999999998</v>
      </c>
    </row>
    <row r="1139" spans="1:2" x14ac:dyDescent="0.15">
      <c r="A1139" s="21">
        <v>42713</v>
      </c>
      <c r="B1139" s="14">
        <v>2245.15</v>
      </c>
    </row>
    <row r="1140" spans="1:2" x14ac:dyDescent="0.15">
      <c r="A1140" s="21">
        <v>42712</v>
      </c>
      <c r="B1140" s="14">
        <v>2196.1</v>
      </c>
    </row>
    <row r="1141" spans="1:2" x14ac:dyDescent="0.15">
      <c r="A1141" s="21">
        <v>42711</v>
      </c>
      <c r="B1141" s="14">
        <v>2169.09</v>
      </c>
    </row>
    <row r="1142" spans="1:2" x14ac:dyDescent="0.15">
      <c r="A1142" s="21">
        <v>42710</v>
      </c>
      <c r="B1142" s="14">
        <v>2196.7600000000002</v>
      </c>
    </row>
    <row r="1143" spans="1:2" x14ac:dyDescent="0.15">
      <c r="A1143" s="21">
        <v>42709</v>
      </c>
      <c r="B1143" s="14">
        <v>2360.4899999999998</v>
      </c>
    </row>
    <row r="1144" spans="1:2" x14ac:dyDescent="0.15">
      <c r="A1144" s="21">
        <v>42706</v>
      </c>
      <c r="B1144" s="14">
        <v>2278.66</v>
      </c>
    </row>
    <row r="1145" spans="1:2" x14ac:dyDescent="0.15">
      <c r="A1145" s="21">
        <v>42705</v>
      </c>
      <c r="B1145" s="14">
        <v>2227.9299999999998</v>
      </c>
    </row>
    <row r="1146" spans="1:2" x14ac:dyDescent="0.15">
      <c r="A1146" s="21">
        <v>42704</v>
      </c>
      <c r="B1146" s="14">
        <v>2114.87</v>
      </c>
    </row>
    <row r="1147" spans="1:2" x14ac:dyDescent="0.15">
      <c r="A1147" s="21">
        <v>42703</v>
      </c>
      <c r="B1147" s="14">
        <v>1787.49</v>
      </c>
    </row>
    <row r="1148" spans="1:2" x14ac:dyDescent="0.15">
      <c r="A1148" s="21">
        <v>42702</v>
      </c>
      <c r="B1148" s="14">
        <v>1700.81</v>
      </c>
    </row>
    <row r="1149" spans="1:2" x14ac:dyDescent="0.15">
      <c r="A1149" s="21">
        <v>42699</v>
      </c>
      <c r="B1149" s="14">
        <v>1705.69</v>
      </c>
    </row>
    <row r="1150" spans="1:2" x14ac:dyDescent="0.15">
      <c r="A1150" s="21">
        <v>42698</v>
      </c>
      <c r="B1150" s="14">
        <v>1767.82</v>
      </c>
    </row>
    <row r="1151" spans="1:2" x14ac:dyDescent="0.15">
      <c r="A1151" s="21">
        <v>42696</v>
      </c>
      <c r="B1151" s="14">
        <v>1734.22</v>
      </c>
    </row>
    <row r="1152" spans="1:2" x14ac:dyDescent="0.15">
      <c r="A1152" s="21">
        <v>42695</v>
      </c>
      <c r="B1152" s="14">
        <v>1545.89</v>
      </c>
    </row>
    <row r="1153" spans="1:2" x14ac:dyDescent="0.15">
      <c r="A1153" s="21">
        <v>42692</v>
      </c>
      <c r="B1153" s="14">
        <v>1613.42</v>
      </c>
    </row>
    <row r="1154" spans="1:2" x14ac:dyDescent="0.15">
      <c r="A1154" s="21">
        <v>42691</v>
      </c>
      <c r="B1154" s="14">
        <v>1597.95</v>
      </c>
    </row>
    <row r="1155" spans="1:2" x14ac:dyDescent="0.15">
      <c r="A1155" s="21">
        <v>42690</v>
      </c>
      <c r="B1155" s="14">
        <v>1530.18</v>
      </c>
    </row>
    <row r="1156" spans="1:2" x14ac:dyDescent="0.15">
      <c r="A1156" s="21">
        <v>42689</v>
      </c>
      <c r="B1156" s="14">
        <v>1364.15</v>
      </c>
    </row>
    <row r="1157" spans="1:2" x14ac:dyDescent="0.15">
      <c r="A1157" s="21">
        <v>42688</v>
      </c>
      <c r="B1157" s="14">
        <v>1264.6500000000001</v>
      </c>
    </row>
    <row r="1158" spans="1:2" x14ac:dyDescent="0.15">
      <c r="A1158" s="21">
        <v>42685</v>
      </c>
      <c r="B1158" s="14">
        <v>1292.4100000000001</v>
      </c>
    </row>
    <row r="1159" spans="1:2" x14ac:dyDescent="0.15">
      <c r="A1159" s="21">
        <v>42684</v>
      </c>
      <c r="B1159" s="14">
        <v>1331.06</v>
      </c>
    </row>
    <row r="1160" spans="1:2" x14ac:dyDescent="0.15">
      <c r="A1160" s="21">
        <v>42683</v>
      </c>
      <c r="B1160" s="14">
        <v>1263.93</v>
      </c>
    </row>
    <row r="1161" spans="1:2" x14ac:dyDescent="0.15">
      <c r="A1161" s="21">
        <v>42682</v>
      </c>
      <c r="B1161" s="14">
        <v>1330.28</v>
      </c>
    </row>
    <row r="1162" spans="1:2" x14ac:dyDescent="0.15">
      <c r="A1162" s="21">
        <v>42681</v>
      </c>
      <c r="B1162" s="14">
        <v>1240.1300000000001</v>
      </c>
    </row>
    <row r="1163" spans="1:2" x14ac:dyDescent="0.15">
      <c r="A1163" s="21">
        <v>42678</v>
      </c>
      <c r="B1163" s="14">
        <v>1389.24</v>
      </c>
    </row>
    <row r="1164" spans="1:2" x14ac:dyDescent="0.15">
      <c r="A1164" s="21">
        <v>42677</v>
      </c>
      <c r="B1164" s="14">
        <v>1426.73</v>
      </c>
    </row>
    <row r="1165" spans="1:2" x14ac:dyDescent="0.15">
      <c r="A1165" s="21">
        <v>42676</v>
      </c>
      <c r="B1165" s="14">
        <v>1328.3</v>
      </c>
    </row>
    <row r="1166" spans="1:2" x14ac:dyDescent="0.15">
      <c r="A1166" s="21">
        <v>42675</v>
      </c>
      <c r="B1166" s="14">
        <v>1497.92</v>
      </c>
    </row>
    <row r="1167" spans="1:2" x14ac:dyDescent="0.15">
      <c r="A1167" s="21">
        <v>42674</v>
      </c>
      <c r="B1167" s="14">
        <v>1411.22</v>
      </c>
    </row>
    <row r="1168" spans="1:2" x14ac:dyDescent="0.15">
      <c r="A1168" s="21">
        <v>42671</v>
      </c>
      <c r="B1168" s="14">
        <v>1249.8699999999999</v>
      </c>
    </row>
    <row r="1169" spans="1:2" x14ac:dyDescent="0.15">
      <c r="A1169" s="21">
        <v>42670</v>
      </c>
      <c r="B1169" s="14">
        <v>1170.97</v>
      </c>
    </row>
    <row r="1170" spans="1:2" x14ac:dyDescent="0.15">
      <c r="A1170" s="21">
        <v>42669</v>
      </c>
      <c r="B1170" s="14">
        <v>1143.5899999999999</v>
      </c>
    </row>
    <row r="1171" spans="1:2" x14ac:dyDescent="0.15">
      <c r="A1171" s="21">
        <v>42668</v>
      </c>
      <c r="B1171" s="14">
        <v>1092.19</v>
      </c>
    </row>
    <row r="1172" spans="1:2" x14ac:dyDescent="0.15">
      <c r="A1172" s="21">
        <v>42667</v>
      </c>
      <c r="B1172" s="14">
        <v>986.14</v>
      </c>
    </row>
    <row r="1173" spans="1:2" x14ac:dyDescent="0.15">
      <c r="A1173" s="21">
        <v>42664</v>
      </c>
      <c r="B1173" s="14">
        <v>1017.77</v>
      </c>
    </row>
    <row r="1174" spans="1:2" x14ac:dyDescent="0.15">
      <c r="A1174" s="21">
        <v>42663</v>
      </c>
      <c r="B1174" s="14">
        <v>1063.97</v>
      </c>
    </row>
    <row r="1175" spans="1:2" x14ac:dyDescent="0.15">
      <c r="A1175" s="21">
        <v>42662</v>
      </c>
      <c r="B1175" s="14">
        <v>984.56</v>
      </c>
    </row>
    <row r="1176" spans="1:2" x14ac:dyDescent="0.15">
      <c r="A1176" s="21">
        <v>42661</v>
      </c>
      <c r="B1176" s="14">
        <v>1000.44</v>
      </c>
    </row>
    <row r="1177" spans="1:2" x14ac:dyDescent="0.15">
      <c r="A1177" s="21">
        <v>42660</v>
      </c>
      <c r="B1177" s="14">
        <v>971.21</v>
      </c>
    </row>
    <row r="1178" spans="1:2" x14ac:dyDescent="0.15">
      <c r="A1178" s="21">
        <v>42657</v>
      </c>
      <c r="B1178" s="14">
        <v>975.34</v>
      </c>
    </row>
    <row r="1179" spans="1:2" x14ac:dyDescent="0.15">
      <c r="A1179" s="21">
        <v>42656</v>
      </c>
      <c r="B1179" s="14">
        <v>982.16</v>
      </c>
    </row>
    <row r="1180" spans="1:2" x14ac:dyDescent="0.15">
      <c r="A1180" s="21">
        <v>42655</v>
      </c>
      <c r="B1180" s="14">
        <v>911.64</v>
      </c>
    </row>
    <row r="1181" spans="1:2" x14ac:dyDescent="0.15">
      <c r="A1181" s="21">
        <v>42654</v>
      </c>
      <c r="B1181" s="14">
        <v>899.14</v>
      </c>
    </row>
    <row r="1182" spans="1:2" x14ac:dyDescent="0.15">
      <c r="A1182" s="21">
        <v>42653</v>
      </c>
      <c r="B1182" s="14">
        <v>979.3</v>
      </c>
    </row>
    <row r="1183" spans="1:2" x14ac:dyDescent="0.15">
      <c r="A1183" s="21">
        <v>42643</v>
      </c>
      <c r="B1183" s="14">
        <v>1020.15</v>
      </c>
    </row>
    <row r="1184" spans="1:2" x14ac:dyDescent="0.15">
      <c r="A1184" s="21">
        <v>42642</v>
      </c>
      <c r="B1184" s="14">
        <v>939.91</v>
      </c>
    </row>
    <row r="1185" spans="1:2" x14ac:dyDescent="0.15">
      <c r="A1185" s="21">
        <v>42640</v>
      </c>
      <c r="B1185" s="14">
        <v>783.32</v>
      </c>
    </row>
    <row r="1186" spans="1:2" x14ac:dyDescent="0.15">
      <c r="A1186" s="21">
        <v>42639</v>
      </c>
      <c r="B1186" s="14">
        <v>781.43</v>
      </c>
    </row>
    <row r="1187" spans="1:2" x14ac:dyDescent="0.15">
      <c r="A1187" s="21">
        <v>42636</v>
      </c>
      <c r="B1187" s="14">
        <v>765.72</v>
      </c>
    </row>
    <row r="1188" spans="1:2" x14ac:dyDescent="0.15">
      <c r="A1188" s="21">
        <v>42635</v>
      </c>
      <c r="B1188" s="14">
        <v>555.09</v>
      </c>
    </row>
    <row r="1189" spans="1:2" x14ac:dyDescent="0.15">
      <c r="A1189" s="21">
        <v>42634</v>
      </c>
      <c r="B1189" s="14">
        <v>683.17</v>
      </c>
    </row>
    <row r="1190" spans="1:2" x14ac:dyDescent="0.15">
      <c r="A1190" s="21">
        <v>42633</v>
      </c>
      <c r="B1190" s="14">
        <v>706.46</v>
      </c>
    </row>
    <row r="1191" spans="1:2" x14ac:dyDescent="0.15">
      <c r="A1191" s="21">
        <v>42632</v>
      </c>
      <c r="B1191" s="14">
        <v>713.94</v>
      </c>
    </row>
    <row r="1192" spans="1:2" x14ac:dyDescent="0.15">
      <c r="A1192" s="21">
        <v>42622</v>
      </c>
      <c r="B1192" s="14">
        <v>816.05</v>
      </c>
    </row>
    <row r="1193" spans="1:2" x14ac:dyDescent="0.15">
      <c r="A1193" s="21">
        <v>42621</v>
      </c>
      <c r="B1193" s="14">
        <v>876.05</v>
      </c>
    </row>
    <row r="1194" spans="1:2" x14ac:dyDescent="0.15">
      <c r="A1194" s="21">
        <v>42620</v>
      </c>
      <c r="B1194" s="14">
        <v>863.45</v>
      </c>
    </row>
    <row r="1195" spans="1:2" x14ac:dyDescent="0.15">
      <c r="A1195" s="21">
        <v>42619</v>
      </c>
      <c r="B1195" s="14">
        <v>859.8</v>
      </c>
    </row>
    <row r="1196" spans="1:2" x14ac:dyDescent="0.15">
      <c r="A1196" s="21">
        <v>42618</v>
      </c>
      <c r="B1196" s="14">
        <v>858.45</v>
      </c>
    </row>
    <row r="1197" spans="1:2" x14ac:dyDescent="0.15">
      <c r="A1197" s="21">
        <v>42615</v>
      </c>
      <c r="B1197" s="14">
        <v>843.62</v>
      </c>
    </row>
    <row r="1198" spans="1:2" x14ac:dyDescent="0.15">
      <c r="A1198" s="21">
        <v>42614</v>
      </c>
      <c r="B1198" s="14">
        <v>987.08</v>
      </c>
    </row>
    <row r="1199" spans="1:2" x14ac:dyDescent="0.15">
      <c r="A1199" s="21">
        <v>42613</v>
      </c>
      <c r="B1199" s="14">
        <v>881.91</v>
      </c>
    </row>
    <row r="1200" spans="1:2" x14ac:dyDescent="0.15">
      <c r="A1200" s="21">
        <v>42612</v>
      </c>
      <c r="B1200" s="14">
        <v>762.43</v>
      </c>
    </row>
    <row r="1201" spans="1:2" x14ac:dyDescent="0.15">
      <c r="A1201" s="21">
        <v>42608</v>
      </c>
      <c r="B1201" s="14">
        <v>717.49</v>
      </c>
    </row>
    <row r="1202" spans="1:2" x14ac:dyDescent="0.15">
      <c r="A1202" s="21">
        <v>42607</v>
      </c>
      <c r="B1202" s="14">
        <v>742.22</v>
      </c>
    </row>
    <row r="1203" spans="1:2" x14ac:dyDescent="0.15">
      <c r="A1203" s="21">
        <v>42606</v>
      </c>
      <c r="B1203" s="14">
        <v>845.69</v>
      </c>
    </row>
    <row r="1204" spans="1:2" x14ac:dyDescent="0.15">
      <c r="A1204" s="21">
        <v>42605</v>
      </c>
      <c r="B1204" s="14">
        <v>732.59</v>
      </c>
    </row>
    <row r="1205" spans="1:2" x14ac:dyDescent="0.15">
      <c r="A1205" s="21">
        <v>42604</v>
      </c>
      <c r="B1205" s="14">
        <v>775.42</v>
      </c>
    </row>
    <row r="1206" spans="1:2" x14ac:dyDescent="0.15">
      <c r="A1206" s="21">
        <v>42601</v>
      </c>
      <c r="B1206" s="14">
        <v>897.64</v>
      </c>
    </row>
    <row r="1207" spans="1:2" x14ac:dyDescent="0.15">
      <c r="A1207" s="21">
        <v>42600</v>
      </c>
      <c r="B1207" s="14">
        <v>808.68</v>
      </c>
    </row>
    <row r="1208" spans="1:2" x14ac:dyDescent="0.15">
      <c r="A1208" s="21">
        <v>42599</v>
      </c>
      <c r="B1208" s="14">
        <v>850.75</v>
      </c>
    </row>
    <row r="1209" spans="1:2" x14ac:dyDescent="0.15">
      <c r="A1209" s="21">
        <v>42598</v>
      </c>
      <c r="B1209" s="14">
        <v>728.41</v>
      </c>
    </row>
    <row r="1210" spans="1:2" x14ac:dyDescent="0.15">
      <c r="A1210" s="21">
        <v>42597</v>
      </c>
      <c r="B1210" s="14">
        <v>775.32</v>
      </c>
    </row>
    <row r="1211" spans="1:2" x14ac:dyDescent="0.15">
      <c r="A1211" s="21">
        <v>42594</v>
      </c>
      <c r="B1211" s="14">
        <v>825.82</v>
      </c>
    </row>
    <row r="1212" spans="1:2" x14ac:dyDescent="0.15">
      <c r="A1212" s="21">
        <v>42593</v>
      </c>
      <c r="B1212" s="14">
        <v>855.2</v>
      </c>
    </row>
    <row r="1213" spans="1:2" x14ac:dyDescent="0.15">
      <c r="A1213" s="21">
        <v>42592</v>
      </c>
      <c r="B1213" s="14">
        <v>855.31</v>
      </c>
    </row>
    <row r="1214" spans="1:2" x14ac:dyDescent="0.15">
      <c r="A1214" s="21">
        <v>42591</v>
      </c>
      <c r="B1214" s="14">
        <v>699.57</v>
      </c>
    </row>
    <row r="1215" spans="1:2" x14ac:dyDescent="0.15">
      <c r="A1215" s="21">
        <v>42590</v>
      </c>
      <c r="B1215" s="14">
        <v>659.9</v>
      </c>
    </row>
    <row r="1216" spans="1:2" x14ac:dyDescent="0.15">
      <c r="A1216" s="21">
        <v>42587</v>
      </c>
      <c r="B1216" s="14">
        <v>671.43</v>
      </c>
    </row>
    <row r="1217" spans="1:2" x14ac:dyDescent="0.15">
      <c r="A1217" s="21">
        <v>42586</v>
      </c>
      <c r="B1217" s="14">
        <v>823.68</v>
      </c>
    </row>
    <row r="1218" spans="1:2" x14ac:dyDescent="0.15">
      <c r="A1218" s="21">
        <v>42585</v>
      </c>
      <c r="B1218" s="14">
        <v>993.6</v>
      </c>
    </row>
    <row r="1219" spans="1:2" x14ac:dyDescent="0.15">
      <c r="A1219" s="21">
        <v>42584</v>
      </c>
      <c r="B1219" s="14">
        <v>996.99</v>
      </c>
    </row>
    <row r="1220" spans="1:2" x14ac:dyDescent="0.15">
      <c r="A1220" s="21">
        <v>42583</v>
      </c>
      <c r="B1220" s="14">
        <v>1042.0899999999999</v>
      </c>
    </row>
    <row r="1221" spans="1:2" x14ac:dyDescent="0.15">
      <c r="A1221" s="21">
        <v>42580</v>
      </c>
      <c r="B1221" s="14">
        <v>988.7</v>
      </c>
    </row>
    <row r="1222" spans="1:2" x14ac:dyDescent="0.15">
      <c r="A1222" s="21">
        <v>42579</v>
      </c>
      <c r="B1222" s="14">
        <v>1039.3699999999999</v>
      </c>
    </row>
    <row r="1223" spans="1:2" x14ac:dyDescent="0.15">
      <c r="A1223" s="21">
        <v>42578</v>
      </c>
      <c r="B1223" s="14">
        <v>985.09</v>
      </c>
    </row>
    <row r="1224" spans="1:2" x14ac:dyDescent="0.15">
      <c r="A1224" s="21">
        <v>42577</v>
      </c>
      <c r="B1224" s="14">
        <v>877.81</v>
      </c>
    </row>
    <row r="1225" spans="1:2" x14ac:dyDescent="0.15">
      <c r="A1225" s="21">
        <v>42576</v>
      </c>
      <c r="B1225" s="14">
        <v>809.6</v>
      </c>
    </row>
    <row r="1226" spans="1:2" x14ac:dyDescent="0.15">
      <c r="A1226" s="21">
        <v>42573</v>
      </c>
      <c r="B1226" s="14">
        <v>870.39</v>
      </c>
    </row>
    <row r="1227" spans="1:2" x14ac:dyDescent="0.15">
      <c r="A1227" s="21">
        <v>42572</v>
      </c>
      <c r="B1227" s="14">
        <v>905.56</v>
      </c>
    </row>
    <row r="1228" spans="1:2" x14ac:dyDescent="0.15">
      <c r="A1228" s="21">
        <v>42571</v>
      </c>
      <c r="B1228" s="14">
        <v>965.26</v>
      </c>
    </row>
    <row r="1229" spans="1:2" x14ac:dyDescent="0.15">
      <c r="A1229" s="21">
        <v>42570</v>
      </c>
      <c r="B1229" s="14">
        <v>958.65</v>
      </c>
    </row>
    <row r="1230" spans="1:2" x14ac:dyDescent="0.15">
      <c r="A1230" s="21">
        <v>42569</v>
      </c>
      <c r="B1230" s="14">
        <v>945.34</v>
      </c>
    </row>
    <row r="1231" spans="1:2" x14ac:dyDescent="0.15">
      <c r="A1231" s="21">
        <v>42566</v>
      </c>
      <c r="B1231" s="14">
        <v>977.69</v>
      </c>
    </row>
    <row r="1232" spans="1:2" x14ac:dyDescent="0.15">
      <c r="A1232" s="21">
        <v>42565</v>
      </c>
      <c r="B1232" s="14">
        <v>847.5</v>
      </c>
    </row>
    <row r="1233" spans="1:2" x14ac:dyDescent="0.15">
      <c r="A1233" s="21">
        <v>42564</v>
      </c>
      <c r="B1233" s="14">
        <v>958.05</v>
      </c>
    </row>
    <row r="1234" spans="1:2" x14ac:dyDescent="0.15">
      <c r="A1234" s="21">
        <v>42563</v>
      </c>
      <c r="B1234" s="14">
        <v>887.27</v>
      </c>
    </row>
    <row r="1235" spans="1:2" x14ac:dyDescent="0.15">
      <c r="A1235" s="21">
        <v>42562</v>
      </c>
      <c r="B1235" s="14">
        <v>717.47</v>
      </c>
    </row>
    <row r="1236" spans="1:2" x14ac:dyDescent="0.15">
      <c r="A1236" s="21">
        <v>42559</v>
      </c>
      <c r="B1236" s="14">
        <v>897.99</v>
      </c>
    </row>
    <row r="1237" spans="1:2" x14ac:dyDescent="0.15">
      <c r="A1237" s="21">
        <v>42558</v>
      </c>
      <c r="B1237" s="14">
        <v>909.32</v>
      </c>
    </row>
    <row r="1238" spans="1:2" x14ac:dyDescent="0.15">
      <c r="A1238" s="21">
        <v>42557</v>
      </c>
      <c r="B1238" s="14">
        <v>709.62</v>
      </c>
    </row>
    <row r="1239" spans="1:2" x14ac:dyDescent="0.15">
      <c r="A1239" s="21">
        <v>42556</v>
      </c>
      <c r="B1239" s="14">
        <v>644.92999999999995</v>
      </c>
    </row>
    <row r="1240" spans="1:2" x14ac:dyDescent="0.15">
      <c r="A1240" s="21">
        <v>42555</v>
      </c>
      <c r="B1240" s="14">
        <v>713.33</v>
      </c>
    </row>
    <row r="1241" spans="1:2" x14ac:dyDescent="0.15">
      <c r="A1241" s="21">
        <v>42552</v>
      </c>
      <c r="B1241" s="14">
        <v>663.32</v>
      </c>
    </row>
    <row r="1242" spans="1:2" x14ac:dyDescent="0.15">
      <c r="A1242" s="21">
        <v>42551</v>
      </c>
      <c r="B1242" s="14">
        <v>760.04</v>
      </c>
    </row>
    <row r="1243" spans="1:2" x14ac:dyDescent="0.15">
      <c r="A1243" s="21">
        <v>42550</v>
      </c>
      <c r="B1243" s="14">
        <v>487.82</v>
      </c>
    </row>
    <row r="1244" spans="1:2" x14ac:dyDescent="0.15">
      <c r="A1244" s="21">
        <v>42549</v>
      </c>
      <c r="B1244" s="14">
        <v>700.13</v>
      </c>
    </row>
    <row r="1245" spans="1:2" x14ac:dyDescent="0.15">
      <c r="A1245" s="21">
        <v>42548</v>
      </c>
      <c r="B1245" s="14">
        <v>754.85</v>
      </c>
    </row>
    <row r="1246" spans="1:2" x14ac:dyDescent="0.15">
      <c r="A1246" s="21">
        <v>42545</v>
      </c>
      <c r="B1246" s="14">
        <v>888.74</v>
      </c>
    </row>
    <row r="1247" spans="1:2" x14ac:dyDescent="0.15">
      <c r="A1247" s="21">
        <v>42544</v>
      </c>
      <c r="B1247" s="14">
        <v>917.48</v>
      </c>
    </row>
    <row r="1248" spans="1:2" x14ac:dyDescent="0.15">
      <c r="A1248" s="21">
        <v>42543</v>
      </c>
      <c r="B1248" s="14">
        <v>922.24</v>
      </c>
    </row>
    <row r="1249" spans="1:2" x14ac:dyDescent="0.15">
      <c r="A1249" s="21">
        <v>42542</v>
      </c>
      <c r="B1249" s="14">
        <v>867.45</v>
      </c>
    </row>
    <row r="1250" spans="1:2" x14ac:dyDescent="0.15">
      <c r="A1250" s="21">
        <v>42541</v>
      </c>
      <c r="B1250" s="14">
        <v>785.22</v>
      </c>
    </row>
    <row r="1251" spans="1:2" x14ac:dyDescent="0.15">
      <c r="A1251" s="21">
        <v>42538</v>
      </c>
      <c r="B1251" s="14">
        <v>740.35</v>
      </c>
    </row>
    <row r="1252" spans="1:2" x14ac:dyDescent="0.15">
      <c r="A1252" s="21">
        <v>42537</v>
      </c>
      <c r="B1252" s="14">
        <v>735.14</v>
      </c>
    </row>
    <row r="1253" spans="1:2" x14ac:dyDescent="0.15">
      <c r="A1253" s="21">
        <v>42536</v>
      </c>
      <c r="B1253" s="14">
        <v>705.58</v>
      </c>
    </row>
    <row r="1254" spans="1:2" x14ac:dyDescent="0.15">
      <c r="A1254" s="21">
        <v>42535</v>
      </c>
      <c r="B1254" s="14">
        <v>767.38</v>
      </c>
    </row>
    <row r="1255" spans="1:2" x14ac:dyDescent="0.15">
      <c r="A1255" s="21">
        <v>42534</v>
      </c>
      <c r="B1255" s="14">
        <v>729.26</v>
      </c>
    </row>
    <row r="1256" spans="1:2" x14ac:dyDescent="0.15">
      <c r="A1256" s="21">
        <v>42531</v>
      </c>
      <c r="B1256" s="14">
        <v>688.75</v>
      </c>
    </row>
    <row r="1257" spans="1:2" x14ac:dyDescent="0.15">
      <c r="A1257" s="21">
        <v>42530</v>
      </c>
      <c r="B1257" s="14">
        <v>631.98</v>
      </c>
    </row>
    <row r="1258" spans="1:2" x14ac:dyDescent="0.15">
      <c r="A1258" s="21">
        <v>42529</v>
      </c>
      <c r="B1258" s="14">
        <v>660.59</v>
      </c>
    </row>
    <row r="1259" spans="1:2" x14ac:dyDescent="0.15">
      <c r="A1259" s="21">
        <v>42528</v>
      </c>
      <c r="B1259" s="14">
        <v>792.74</v>
      </c>
    </row>
    <row r="1260" spans="1:2" x14ac:dyDescent="0.15">
      <c r="A1260" s="21">
        <v>42527</v>
      </c>
      <c r="B1260" s="14">
        <v>848.24</v>
      </c>
    </row>
    <row r="1261" spans="1:2" x14ac:dyDescent="0.15">
      <c r="A1261" s="21">
        <v>42524</v>
      </c>
      <c r="B1261" s="14">
        <v>808.26</v>
      </c>
    </row>
    <row r="1262" spans="1:2" x14ac:dyDescent="0.15">
      <c r="A1262" s="21">
        <v>42523</v>
      </c>
      <c r="B1262" s="14">
        <v>898.84</v>
      </c>
    </row>
    <row r="1263" spans="1:2" x14ac:dyDescent="0.15">
      <c r="A1263" s="21">
        <v>42522</v>
      </c>
      <c r="B1263" s="14">
        <v>1044.2</v>
      </c>
    </row>
    <row r="1264" spans="1:2" x14ac:dyDescent="0.15">
      <c r="A1264" s="21">
        <v>42521</v>
      </c>
      <c r="B1264" s="14">
        <v>1027.2</v>
      </c>
    </row>
    <row r="1265" spans="1:2" x14ac:dyDescent="0.15">
      <c r="A1265" s="21">
        <v>42520</v>
      </c>
      <c r="B1265" s="14">
        <v>1045.29</v>
      </c>
    </row>
    <row r="1266" spans="1:2" x14ac:dyDescent="0.15">
      <c r="A1266" s="21">
        <v>42517</v>
      </c>
      <c r="B1266" s="14">
        <v>1042.99</v>
      </c>
    </row>
    <row r="1267" spans="1:2" x14ac:dyDescent="0.15">
      <c r="A1267" s="21">
        <v>42516</v>
      </c>
      <c r="B1267" s="14">
        <v>1071.22</v>
      </c>
    </row>
    <row r="1268" spans="1:2" x14ac:dyDescent="0.15">
      <c r="A1268" s="21">
        <v>42515</v>
      </c>
      <c r="B1268" s="14">
        <v>1125.8499999999999</v>
      </c>
    </row>
    <row r="1269" spans="1:2" x14ac:dyDescent="0.15">
      <c r="A1269" s="21">
        <v>42514</v>
      </c>
      <c r="B1269" s="14">
        <v>1246.73</v>
      </c>
    </row>
    <row r="1270" spans="1:2" x14ac:dyDescent="0.15">
      <c r="A1270" s="21">
        <v>42513</v>
      </c>
      <c r="B1270" s="14">
        <v>1204.8</v>
      </c>
    </row>
    <row r="1271" spans="1:2" x14ac:dyDescent="0.15">
      <c r="A1271" s="21">
        <v>42510</v>
      </c>
      <c r="B1271" s="14">
        <v>1145.28</v>
      </c>
    </row>
    <row r="1272" spans="1:2" x14ac:dyDescent="0.15">
      <c r="A1272" s="21">
        <v>42509</v>
      </c>
      <c r="B1272" s="14">
        <v>1223.42</v>
      </c>
    </row>
    <row r="1273" spans="1:2" x14ac:dyDescent="0.15">
      <c r="A1273" s="21">
        <v>42508</v>
      </c>
      <c r="B1273" s="14">
        <v>1259.6400000000001</v>
      </c>
    </row>
    <row r="1274" spans="1:2" x14ac:dyDescent="0.15">
      <c r="A1274" s="21">
        <v>42507</v>
      </c>
      <c r="B1274" s="14">
        <v>1248.01</v>
      </c>
    </row>
    <row r="1275" spans="1:2" x14ac:dyDescent="0.15">
      <c r="A1275" s="21">
        <v>42506</v>
      </c>
      <c r="B1275" s="14">
        <v>1282.42</v>
      </c>
    </row>
    <row r="1276" spans="1:2" x14ac:dyDescent="0.15">
      <c r="A1276" s="21">
        <v>42503</v>
      </c>
      <c r="B1276" s="14">
        <v>1237.81</v>
      </c>
    </row>
    <row r="1277" spans="1:2" x14ac:dyDescent="0.15">
      <c r="A1277" s="21">
        <v>42502</v>
      </c>
      <c r="B1277" s="14">
        <v>1305.1600000000001</v>
      </c>
    </row>
    <row r="1278" spans="1:2" x14ac:dyDescent="0.15">
      <c r="A1278" s="21">
        <v>42501</v>
      </c>
      <c r="B1278" s="14">
        <v>1448.6</v>
      </c>
    </row>
    <row r="1279" spans="1:2" x14ac:dyDescent="0.15">
      <c r="A1279" s="21">
        <v>42500</v>
      </c>
      <c r="B1279" s="14">
        <v>1448.6</v>
      </c>
    </row>
    <row r="1280" spans="1:2" x14ac:dyDescent="0.15">
      <c r="A1280" s="21">
        <v>42499</v>
      </c>
      <c r="B1280" s="14">
        <v>1472.06</v>
      </c>
    </row>
    <row r="1281" spans="1:2" x14ac:dyDescent="0.15">
      <c r="A1281" s="21">
        <v>42496</v>
      </c>
      <c r="B1281" s="14">
        <v>1373.31</v>
      </c>
    </row>
    <row r="1282" spans="1:2" x14ac:dyDescent="0.15">
      <c r="A1282" s="21">
        <v>42495</v>
      </c>
      <c r="B1282" s="14">
        <v>1355</v>
      </c>
    </row>
    <row r="1283" spans="1:2" x14ac:dyDescent="0.15">
      <c r="A1283" s="21">
        <v>42494</v>
      </c>
      <c r="B1283" s="14">
        <v>1169.8699999999999</v>
      </c>
    </row>
    <row r="1284" spans="1:2" x14ac:dyDescent="0.15">
      <c r="A1284" s="21">
        <v>42493</v>
      </c>
      <c r="B1284" s="14">
        <v>1278.8399999999999</v>
      </c>
    </row>
    <row r="1285" spans="1:2" x14ac:dyDescent="0.15">
      <c r="A1285" s="21">
        <v>42489</v>
      </c>
      <c r="B1285" s="14">
        <v>1203.07</v>
      </c>
    </row>
    <row r="1286" spans="1:2" x14ac:dyDescent="0.15">
      <c r="A1286" s="21">
        <v>42488</v>
      </c>
      <c r="B1286" s="14">
        <v>1422.41</v>
      </c>
    </row>
    <row r="1287" spans="1:2" x14ac:dyDescent="0.15">
      <c r="A1287" s="21">
        <v>42487</v>
      </c>
      <c r="B1287" s="14">
        <v>1367.74</v>
      </c>
    </row>
    <row r="1288" spans="1:2" x14ac:dyDescent="0.15">
      <c r="A1288" s="21">
        <v>42486</v>
      </c>
      <c r="B1288" s="14">
        <v>1324.89</v>
      </c>
    </row>
    <row r="1289" spans="1:2" x14ac:dyDescent="0.15">
      <c r="A1289" s="21">
        <v>42485</v>
      </c>
      <c r="B1289" s="14">
        <v>1358.14</v>
      </c>
    </row>
    <row r="1290" spans="1:2" x14ac:dyDescent="0.15">
      <c r="A1290" s="21">
        <v>42482</v>
      </c>
      <c r="B1290" s="14">
        <v>1442.63</v>
      </c>
    </row>
    <row r="1291" spans="1:2" x14ac:dyDescent="0.15">
      <c r="A1291" s="21">
        <v>42481</v>
      </c>
      <c r="B1291" s="14">
        <v>1384.27</v>
      </c>
    </row>
    <row r="1292" spans="1:2" x14ac:dyDescent="0.15">
      <c r="A1292" s="21">
        <v>42480</v>
      </c>
      <c r="B1292" s="14">
        <v>1375.6</v>
      </c>
    </row>
    <row r="1293" spans="1:2" x14ac:dyDescent="0.15">
      <c r="A1293" s="21">
        <v>42479</v>
      </c>
      <c r="B1293" s="14">
        <v>1484.3</v>
      </c>
    </row>
    <row r="1294" spans="1:2" x14ac:dyDescent="0.15">
      <c r="A1294" s="21">
        <v>42478</v>
      </c>
      <c r="B1294" s="14">
        <v>1427.57</v>
      </c>
    </row>
    <row r="1295" spans="1:2" x14ac:dyDescent="0.15">
      <c r="A1295" s="21">
        <v>42475</v>
      </c>
      <c r="B1295" s="14">
        <v>1430.57</v>
      </c>
    </row>
    <row r="1296" spans="1:2" x14ac:dyDescent="0.15">
      <c r="A1296" s="21">
        <v>42474</v>
      </c>
      <c r="B1296" s="14">
        <v>1617.31</v>
      </c>
    </row>
    <row r="1297" spans="1:2" x14ac:dyDescent="0.15">
      <c r="A1297" s="21">
        <v>42473</v>
      </c>
      <c r="B1297" s="14">
        <v>1643.9</v>
      </c>
    </row>
    <row r="1298" spans="1:2" x14ac:dyDescent="0.15">
      <c r="A1298" s="21">
        <v>42472</v>
      </c>
      <c r="B1298" s="14">
        <v>1643.35</v>
      </c>
    </row>
    <row r="1299" spans="1:2" x14ac:dyDescent="0.15">
      <c r="A1299" s="21">
        <v>42471</v>
      </c>
      <c r="B1299" s="14">
        <v>1633.66</v>
      </c>
    </row>
    <row r="1300" spans="1:2" x14ac:dyDescent="0.15">
      <c r="A1300" s="21">
        <v>42468</v>
      </c>
      <c r="B1300" s="14">
        <v>1514.06</v>
      </c>
    </row>
    <row r="1301" spans="1:2" x14ac:dyDescent="0.15">
      <c r="A1301" s="21">
        <v>42467</v>
      </c>
      <c r="B1301" s="14">
        <v>1566.2</v>
      </c>
    </row>
    <row r="1302" spans="1:2" x14ac:dyDescent="0.15">
      <c r="A1302" s="21">
        <v>42466</v>
      </c>
      <c r="B1302" s="14">
        <v>1534.69</v>
      </c>
    </row>
    <row r="1303" spans="1:2" x14ac:dyDescent="0.15">
      <c r="A1303" s="21">
        <v>42465</v>
      </c>
      <c r="B1303" s="14">
        <v>1517.01</v>
      </c>
    </row>
    <row r="1304" spans="1:2" x14ac:dyDescent="0.15">
      <c r="A1304" s="21">
        <v>42461</v>
      </c>
      <c r="B1304" s="14">
        <v>1375.88</v>
      </c>
    </row>
    <row r="1305" spans="1:2" x14ac:dyDescent="0.15">
      <c r="A1305" s="21">
        <v>42460</v>
      </c>
      <c r="B1305" s="14">
        <v>1344.59</v>
      </c>
    </row>
    <row r="1306" spans="1:2" x14ac:dyDescent="0.15">
      <c r="A1306" s="21">
        <v>42459</v>
      </c>
      <c r="B1306" s="14">
        <v>1222.99</v>
      </c>
    </row>
    <row r="1307" spans="1:2" x14ac:dyDescent="0.15">
      <c r="A1307" s="21">
        <v>42458</v>
      </c>
      <c r="B1307" s="14">
        <v>1212.48</v>
      </c>
    </row>
    <row r="1308" spans="1:2" x14ac:dyDescent="0.15">
      <c r="A1308" s="21">
        <v>42457</v>
      </c>
      <c r="B1308" s="14">
        <v>1165.28</v>
      </c>
    </row>
    <row r="1309" spans="1:2" x14ac:dyDescent="0.15">
      <c r="A1309" s="21">
        <v>42454</v>
      </c>
      <c r="B1309" s="14">
        <v>1193.07</v>
      </c>
    </row>
    <row r="1310" spans="1:2" x14ac:dyDescent="0.15">
      <c r="A1310" s="21">
        <v>42453</v>
      </c>
      <c r="B1310" s="14">
        <v>1178.25</v>
      </c>
    </row>
    <row r="1311" spans="1:2" x14ac:dyDescent="0.15">
      <c r="A1311" s="21">
        <v>42452</v>
      </c>
      <c r="B1311" s="14">
        <v>1001.92</v>
      </c>
    </row>
    <row r="1312" spans="1:2" x14ac:dyDescent="0.15">
      <c r="A1312" s="21">
        <v>42451</v>
      </c>
      <c r="B1312" s="14">
        <v>1033.32</v>
      </c>
    </row>
    <row r="1313" spans="1:2" x14ac:dyDescent="0.15">
      <c r="A1313" s="21">
        <v>42450</v>
      </c>
      <c r="B1313" s="14">
        <v>1107.0999999999999</v>
      </c>
    </row>
    <row r="1314" spans="1:2" x14ac:dyDescent="0.15">
      <c r="A1314" s="21">
        <v>42447</v>
      </c>
      <c r="B1314" s="14">
        <v>1185.67</v>
      </c>
    </row>
    <row r="1315" spans="1:2" x14ac:dyDescent="0.15">
      <c r="A1315" s="21">
        <v>42446</v>
      </c>
      <c r="B1315" s="14">
        <v>1219.51</v>
      </c>
    </row>
    <row r="1316" spans="1:2" x14ac:dyDescent="0.15">
      <c r="A1316" s="21">
        <v>42445</v>
      </c>
      <c r="B1316" s="14">
        <v>1310.28</v>
      </c>
    </row>
    <row r="1317" spans="1:2" x14ac:dyDescent="0.15">
      <c r="A1317" s="21">
        <v>42444</v>
      </c>
      <c r="B1317" s="14">
        <v>1348.01</v>
      </c>
    </row>
    <row r="1318" spans="1:2" x14ac:dyDescent="0.15">
      <c r="A1318" s="21">
        <v>42443</v>
      </c>
      <c r="B1318" s="14">
        <v>1363.79</v>
      </c>
    </row>
    <row r="1319" spans="1:2" x14ac:dyDescent="0.15">
      <c r="A1319" s="21">
        <v>42440</v>
      </c>
      <c r="B1319" s="14">
        <v>1420.38</v>
      </c>
    </row>
    <row r="1320" spans="1:2" x14ac:dyDescent="0.15">
      <c r="A1320" s="21">
        <v>42439</v>
      </c>
      <c r="B1320" s="14">
        <v>1475.92</v>
      </c>
    </row>
    <row r="1321" spans="1:2" x14ac:dyDescent="0.15">
      <c r="A1321" s="21">
        <v>42438</v>
      </c>
      <c r="B1321" s="14">
        <v>1515.98</v>
      </c>
    </row>
    <row r="1322" spans="1:2" x14ac:dyDescent="0.15">
      <c r="A1322" s="21">
        <v>42437</v>
      </c>
      <c r="B1322" s="14">
        <v>1474.59</v>
      </c>
    </row>
    <row r="1323" spans="1:2" x14ac:dyDescent="0.15">
      <c r="A1323" s="21">
        <v>42436</v>
      </c>
      <c r="B1323" s="14">
        <v>1508.72</v>
      </c>
    </row>
    <row r="1324" spans="1:2" x14ac:dyDescent="0.15">
      <c r="A1324" s="21">
        <v>42433</v>
      </c>
      <c r="B1324" s="14">
        <v>1481.61</v>
      </c>
    </row>
    <row r="1325" spans="1:2" x14ac:dyDescent="0.15">
      <c r="A1325" s="21">
        <v>42432</v>
      </c>
      <c r="B1325" s="14">
        <v>1459.58</v>
      </c>
    </row>
    <row r="1326" spans="1:2" x14ac:dyDescent="0.15">
      <c r="A1326" s="21">
        <v>42431</v>
      </c>
      <c r="B1326" s="14">
        <v>1495.45</v>
      </c>
    </row>
    <row r="1327" spans="1:2" x14ac:dyDescent="0.15">
      <c r="A1327" s="21">
        <v>42430</v>
      </c>
      <c r="B1327" s="14">
        <v>1556.86</v>
      </c>
    </row>
    <row r="1328" spans="1:2" x14ac:dyDescent="0.15">
      <c r="A1328" s="21">
        <v>42429</v>
      </c>
      <c r="B1328" s="14">
        <v>1565.61</v>
      </c>
    </row>
    <row r="1329" spans="1:2" x14ac:dyDescent="0.15">
      <c r="A1329" s="21">
        <v>42426</v>
      </c>
      <c r="B1329" s="14">
        <v>1676.52</v>
      </c>
    </row>
    <row r="1330" spans="1:2" x14ac:dyDescent="0.15">
      <c r="A1330" s="21">
        <v>42425</v>
      </c>
      <c r="B1330" s="14">
        <v>1635.75</v>
      </c>
    </row>
    <row r="1331" spans="1:2" x14ac:dyDescent="0.15">
      <c r="A1331" s="21">
        <v>42424</v>
      </c>
      <c r="B1331" s="14">
        <v>1669.36</v>
      </c>
    </row>
    <row r="1332" spans="1:2" x14ac:dyDescent="0.15">
      <c r="A1332" s="21">
        <v>42423</v>
      </c>
      <c r="B1332" s="14">
        <v>1638.02</v>
      </c>
    </row>
    <row r="1333" spans="1:2" x14ac:dyDescent="0.15">
      <c r="A1333" s="21">
        <v>42422</v>
      </c>
      <c r="B1333" s="14">
        <v>1933.71</v>
      </c>
    </row>
    <row r="1334" spans="1:2" x14ac:dyDescent="0.15">
      <c r="A1334" s="21">
        <v>42419</v>
      </c>
      <c r="B1334" s="14">
        <v>1963.66</v>
      </c>
    </row>
    <row r="1335" spans="1:2" x14ac:dyDescent="0.15">
      <c r="A1335" s="21">
        <v>42418</v>
      </c>
      <c r="B1335" s="14">
        <v>1881.01</v>
      </c>
    </row>
    <row r="1336" spans="1:2" x14ac:dyDescent="0.15">
      <c r="A1336" s="21">
        <v>42417</v>
      </c>
      <c r="B1336" s="14">
        <v>1793.95</v>
      </c>
    </row>
    <row r="1337" spans="1:2" x14ac:dyDescent="0.15">
      <c r="A1337" s="21">
        <v>42416</v>
      </c>
      <c r="B1337" s="14">
        <v>1846.36</v>
      </c>
    </row>
    <row r="1338" spans="1:2" x14ac:dyDescent="0.15">
      <c r="A1338" s="21">
        <v>42415</v>
      </c>
      <c r="B1338" s="14">
        <v>1834.71</v>
      </c>
    </row>
    <row r="1339" spans="1:2" x14ac:dyDescent="0.15">
      <c r="A1339" s="21">
        <v>42404</v>
      </c>
      <c r="B1339" s="14">
        <v>1916.56</v>
      </c>
    </row>
    <row r="1340" spans="1:2" x14ac:dyDescent="0.15">
      <c r="A1340" s="21">
        <v>42403</v>
      </c>
      <c r="B1340" s="14">
        <v>1905.64</v>
      </c>
    </row>
    <row r="1341" spans="1:2" x14ac:dyDescent="0.15">
      <c r="A1341" s="21">
        <v>42402</v>
      </c>
      <c r="B1341" s="14">
        <v>1865.48</v>
      </c>
    </row>
    <row r="1342" spans="1:2" x14ac:dyDescent="0.15">
      <c r="A1342" s="21">
        <v>42401</v>
      </c>
      <c r="B1342" s="14">
        <v>1901.2</v>
      </c>
    </row>
    <row r="1343" spans="1:2" x14ac:dyDescent="0.15">
      <c r="A1343" s="21">
        <v>42398</v>
      </c>
      <c r="B1343" s="14">
        <v>1845.37</v>
      </c>
    </row>
    <row r="1344" spans="1:2" x14ac:dyDescent="0.15">
      <c r="A1344" s="21">
        <v>42397</v>
      </c>
      <c r="B1344" s="14">
        <v>1836.55</v>
      </c>
    </row>
    <row r="1345" spans="1:2" x14ac:dyDescent="0.15">
      <c r="A1345" s="21">
        <v>42396</v>
      </c>
      <c r="B1345" s="14">
        <v>1748.33</v>
      </c>
    </row>
    <row r="1346" spans="1:2" x14ac:dyDescent="0.15">
      <c r="A1346" s="21">
        <v>42395</v>
      </c>
      <c r="B1346" s="14">
        <v>1650.53</v>
      </c>
    </row>
    <row r="1347" spans="1:2" x14ac:dyDescent="0.15">
      <c r="A1347" s="21">
        <v>42394</v>
      </c>
      <c r="B1347" s="14">
        <v>1634.32</v>
      </c>
    </row>
    <row r="1348" spans="1:2" x14ac:dyDescent="0.15">
      <c r="A1348" s="21">
        <v>42391</v>
      </c>
      <c r="B1348" s="14">
        <v>1569.09</v>
      </c>
    </row>
    <row r="1349" spans="1:2" x14ac:dyDescent="0.15">
      <c r="A1349" s="21">
        <v>42390</v>
      </c>
      <c r="B1349" s="14">
        <v>1551.12</v>
      </c>
    </row>
    <row r="1350" spans="1:2" x14ac:dyDescent="0.15">
      <c r="A1350" s="21">
        <v>42389</v>
      </c>
      <c r="B1350" s="14">
        <v>1625.39</v>
      </c>
    </row>
    <row r="1351" spans="1:2" x14ac:dyDescent="0.15">
      <c r="A1351" s="21">
        <v>42388</v>
      </c>
      <c r="B1351" s="14">
        <v>1509.99</v>
      </c>
    </row>
    <row r="1352" spans="1:2" x14ac:dyDescent="0.15">
      <c r="A1352" s="21">
        <v>42387</v>
      </c>
      <c r="B1352" s="14">
        <v>1458.45</v>
      </c>
    </row>
    <row r="1353" spans="1:2" x14ac:dyDescent="0.15">
      <c r="A1353" s="21">
        <v>42384</v>
      </c>
      <c r="B1353" s="14">
        <v>1438.86</v>
      </c>
    </row>
    <row r="1354" spans="1:2" x14ac:dyDescent="0.15">
      <c r="A1354" s="21">
        <v>42383</v>
      </c>
      <c r="B1354" s="14">
        <v>1445.91</v>
      </c>
    </row>
    <row r="1355" spans="1:2" x14ac:dyDescent="0.15">
      <c r="A1355" s="21">
        <v>42382</v>
      </c>
      <c r="B1355" s="14">
        <v>1543.83</v>
      </c>
    </row>
    <row r="1356" spans="1:2" x14ac:dyDescent="0.15">
      <c r="A1356" s="21">
        <v>42381</v>
      </c>
      <c r="B1356" s="14">
        <v>1730.13</v>
      </c>
    </row>
    <row r="1357" spans="1:2" x14ac:dyDescent="0.15">
      <c r="A1357" s="21">
        <v>42380</v>
      </c>
      <c r="B1357" s="14">
        <v>1720.07</v>
      </c>
    </row>
    <row r="1358" spans="1:2" x14ac:dyDescent="0.15">
      <c r="A1358" s="21">
        <v>42377</v>
      </c>
      <c r="B1358" s="14">
        <v>1617.96</v>
      </c>
    </row>
    <row r="1359" spans="1:2" x14ac:dyDescent="0.15">
      <c r="A1359" s="21">
        <v>42376</v>
      </c>
      <c r="B1359" s="14">
        <v>1617.96</v>
      </c>
    </row>
    <row r="1360" spans="1:2" x14ac:dyDescent="0.15">
      <c r="A1360" s="21">
        <v>42375</v>
      </c>
      <c r="B1360" s="14">
        <v>1575.39</v>
      </c>
    </row>
    <row r="1361" spans="1:2" x14ac:dyDescent="0.15">
      <c r="A1361" s="21">
        <v>42374</v>
      </c>
      <c r="B1361" s="14">
        <v>1666.43</v>
      </c>
    </row>
    <row r="1362" spans="1:2" x14ac:dyDescent="0.15">
      <c r="A1362" s="21">
        <v>42373</v>
      </c>
      <c r="B1362" s="14">
        <v>1640.44</v>
      </c>
    </row>
    <row r="1363" spans="1:2" x14ac:dyDescent="0.15">
      <c r="A1363" s="21">
        <v>42369</v>
      </c>
      <c r="B1363" s="14">
        <v>1578.43</v>
      </c>
    </row>
    <row r="1364" spans="1:2" x14ac:dyDescent="0.15">
      <c r="A1364" s="21">
        <v>42368</v>
      </c>
      <c r="B1364" s="14">
        <v>1540.01</v>
      </c>
    </row>
    <row r="1365" spans="1:2" x14ac:dyDescent="0.15">
      <c r="A1365" s="21">
        <v>42367</v>
      </c>
      <c r="B1365" s="14">
        <v>1529.17</v>
      </c>
    </row>
    <row r="1366" spans="1:2" x14ac:dyDescent="0.15">
      <c r="A1366" s="21">
        <v>42366</v>
      </c>
      <c r="B1366" s="14">
        <v>1611.45</v>
      </c>
    </row>
    <row r="1367" spans="1:2" x14ac:dyDescent="0.15">
      <c r="A1367" s="21">
        <v>42363</v>
      </c>
      <c r="B1367" s="14">
        <v>1629.36</v>
      </c>
    </row>
    <row r="1368" spans="1:2" x14ac:dyDescent="0.15">
      <c r="A1368" s="21">
        <v>42362</v>
      </c>
      <c r="B1368" s="14">
        <v>1565.8</v>
      </c>
    </row>
    <row r="1369" spans="1:2" x14ac:dyDescent="0.15">
      <c r="A1369" s="21">
        <v>42361</v>
      </c>
      <c r="B1369" s="14">
        <v>1545.33</v>
      </c>
    </row>
    <row r="1370" spans="1:2" x14ac:dyDescent="0.15">
      <c r="A1370" s="21">
        <v>42360</v>
      </c>
      <c r="B1370" s="14">
        <v>1598.69</v>
      </c>
    </row>
    <row r="1371" spans="1:2" x14ac:dyDescent="0.15">
      <c r="A1371" s="21">
        <v>42359</v>
      </c>
      <c r="B1371" s="14">
        <v>1591.52</v>
      </c>
    </row>
    <row r="1372" spans="1:2" x14ac:dyDescent="0.15">
      <c r="A1372" s="21">
        <v>42356</v>
      </c>
      <c r="B1372" s="14">
        <v>1505.57</v>
      </c>
    </row>
    <row r="1373" spans="1:2" x14ac:dyDescent="0.15">
      <c r="A1373" s="21">
        <v>42355</v>
      </c>
      <c r="B1373" s="14">
        <v>1605.99</v>
      </c>
    </row>
    <row r="1374" spans="1:2" x14ac:dyDescent="0.15">
      <c r="A1374" s="21">
        <v>42354</v>
      </c>
      <c r="B1374" s="14">
        <v>1622.86</v>
      </c>
    </row>
    <row r="1375" spans="1:2" x14ac:dyDescent="0.15">
      <c r="A1375" s="21">
        <v>42353</v>
      </c>
      <c r="B1375" s="14">
        <v>1659.38</v>
      </c>
    </row>
    <row r="1376" spans="1:2" x14ac:dyDescent="0.15">
      <c r="A1376" s="21">
        <v>42352</v>
      </c>
      <c r="B1376" s="14">
        <v>1702.15</v>
      </c>
    </row>
    <row r="1377" spans="1:2" x14ac:dyDescent="0.15">
      <c r="A1377" s="21">
        <v>42349</v>
      </c>
      <c r="B1377" s="14">
        <v>1665.51</v>
      </c>
    </row>
    <row r="1378" spans="1:2" x14ac:dyDescent="0.15">
      <c r="A1378" s="21">
        <v>42348</v>
      </c>
      <c r="B1378" s="14">
        <v>1683.34</v>
      </c>
    </row>
    <row r="1379" spans="1:2" x14ac:dyDescent="0.15">
      <c r="A1379" s="21">
        <v>42347</v>
      </c>
      <c r="B1379" s="14">
        <v>1568.53</v>
      </c>
    </row>
    <row r="1380" spans="1:2" x14ac:dyDescent="0.15">
      <c r="A1380" s="21">
        <v>42346</v>
      </c>
      <c r="B1380" s="14">
        <v>1614.42</v>
      </c>
    </row>
    <row r="1381" spans="1:2" x14ac:dyDescent="0.15">
      <c r="A1381" s="21">
        <v>42345</v>
      </c>
      <c r="B1381" s="14">
        <v>1576.92</v>
      </c>
    </row>
    <row r="1382" spans="1:2" x14ac:dyDescent="0.15">
      <c r="A1382" s="21">
        <v>42342</v>
      </c>
      <c r="B1382" s="14">
        <v>1539.56</v>
      </c>
    </row>
    <row r="1383" spans="1:2" x14ac:dyDescent="0.15">
      <c r="A1383" s="21">
        <v>42341</v>
      </c>
      <c r="B1383" s="14">
        <v>1547.39</v>
      </c>
    </row>
    <row r="1384" spans="1:2" x14ac:dyDescent="0.15">
      <c r="A1384" s="21">
        <v>42340</v>
      </c>
      <c r="B1384" s="14">
        <v>1616.52</v>
      </c>
    </row>
    <row r="1385" spans="1:2" x14ac:dyDescent="0.15">
      <c r="A1385" s="21">
        <v>42339</v>
      </c>
      <c r="B1385" s="14">
        <v>1542.58</v>
      </c>
    </row>
    <row r="1386" spans="1:2" x14ac:dyDescent="0.15">
      <c r="A1386" s="21">
        <v>42338</v>
      </c>
      <c r="B1386" s="14">
        <v>1637.89</v>
      </c>
    </row>
    <row r="1387" spans="1:2" x14ac:dyDescent="0.15">
      <c r="A1387" s="21">
        <v>42335</v>
      </c>
      <c r="B1387" s="14">
        <v>1662.63</v>
      </c>
    </row>
    <row r="1388" spans="1:2" x14ac:dyDescent="0.15">
      <c r="A1388" s="21">
        <v>42334</v>
      </c>
      <c r="B1388" s="14">
        <v>1688.55</v>
      </c>
    </row>
    <row r="1389" spans="1:2" x14ac:dyDescent="0.15">
      <c r="A1389" s="21">
        <v>42333</v>
      </c>
      <c r="B1389" s="14">
        <v>1678.55</v>
      </c>
    </row>
    <row r="1390" spans="1:2" x14ac:dyDescent="0.15">
      <c r="A1390" s="21">
        <v>42332</v>
      </c>
      <c r="B1390" s="14">
        <v>1644.28</v>
      </c>
    </row>
    <row r="1391" spans="1:2" x14ac:dyDescent="0.15">
      <c r="A1391" s="21">
        <v>42331</v>
      </c>
      <c r="B1391" s="14">
        <v>1421.25</v>
      </c>
    </row>
    <row r="1392" spans="1:2" x14ac:dyDescent="0.15">
      <c r="A1392" s="21">
        <v>42328</v>
      </c>
      <c r="B1392" s="14">
        <v>1427.23</v>
      </c>
    </row>
    <row r="1393" spans="1:2" x14ac:dyDescent="0.15">
      <c r="A1393" s="21">
        <v>42327</v>
      </c>
      <c r="B1393" s="14">
        <v>1658.49</v>
      </c>
    </row>
    <row r="1394" spans="1:2" x14ac:dyDescent="0.15">
      <c r="A1394" s="21">
        <v>42326</v>
      </c>
      <c r="B1394" s="14">
        <v>1603.17</v>
      </c>
    </row>
    <row r="1395" spans="1:2" x14ac:dyDescent="0.15">
      <c r="A1395" s="21">
        <v>42325</v>
      </c>
      <c r="B1395" s="14">
        <v>1577.01</v>
      </c>
    </row>
    <row r="1396" spans="1:2" x14ac:dyDescent="0.15">
      <c r="A1396" s="21">
        <v>42324</v>
      </c>
      <c r="B1396" s="14">
        <v>1487.4</v>
      </c>
    </row>
    <row r="1397" spans="1:2" x14ac:dyDescent="0.15">
      <c r="A1397" s="21">
        <v>42321</v>
      </c>
      <c r="B1397" s="14">
        <v>1447.63</v>
      </c>
    </row>
    <row r="1398" spans="1:2" x14ac:dyDescent="0.15">
      <c r="A1398" s="21">
        <v>42320</v>
      </c>
      <c r="B1398" s="14">
        <v>1455.19</v>
      </c>
    </row>
    <row r="1399" spans="1:2" x14ac:dyDescent="0.15">
      <c r="A1399" s="21">
        <v>42319</v>
      </c>
      <c r="B1399" s="14">
        <v>1600.69</v>
      </c>
    </row>
    <row r="1400" spans="1:2" x14ac:dyDescent="0.15">
      <c r="A1400" s="21">
        <v>42318</v>
      </c>
      <c r="B1400" s="14">
        <v>1628.46</v>
      </c>
    </row>
    <row r="1401" spans="1:2" x14ac:dyDescent="0.15">
      <c r="A1401" s="21">
        <v>42317</v>
      </c>
      <c r="B1401" s="14">
        <v>1791.93</v>
      </c>
    </row>
    <row r="1402" spans="1:2" x14ac:dyDescent="0.15">
      <c r="A1402" s="21">
        <v>42314</v>
      </c>
      <c r="B1402" s="14">
        <v>1732.88</v>
      </c>
    </row>
    <row r="1403" spans="1:2" x14ac:dyDescent="0.15">
      <c r="A1403" s="21">
        <v>42313</v>
      </c>
      <c r="B1403" s="14">
        <v>1672.73</v>
      </c>
    </row>
    <row r="1404" spans="1:2" x14ac:dyDescent="0.15">
      <c r="A1404" s="21">
        <v>42312</v>
      </c>
      <c r="B1404" s="14">
        <v>1702.14</v>
      </c>
    </row>
    <row r="1405" spans="1:2" x14ac:dyDescent="0.15">
      <c r="A1405" s="21">
        <v>42311</v>
      </c>
      <c r="B1405" s="14">
        <v>1576.3</v>
      </c>
    </row>
    <row r="1406" spans="1:2" x14ac:dyDescent="0.15">
      <c r="A1406" s="21">
        <v>42310</v>
      </c>
      <c r="B1406" s="14">
        <v>1661.55</v>
      </c>
    </row>
    <row r="1407" spans="1:2" x14ac:dyDescent="0.15">
      <c r="A1407" s="21">
        <v>42307</v>
      </c>
      <c r="B1407" s="14">
        <v>1822.15</v>
      </c>
    </row>
    <row r="1408" spans="1:2" x14ac:dyDescent="0.15">
      <c r="A1408" s="21">
        <v>42306</v>
      </c>
      <c r="B1408" s="14">
        <v>1820.3</v>
      </c>
    </row>
    <row r="1409" spans="1:2" x14ac:dyDescent="0.15">
      <c r="A1409" s="21">
        <v>42305</v>
      </c>
      <c r="B1409" s="14">
        <v>1787.13</v>
      </c>
    </row>
    <row r="1410" spans="1:2" x14ac:dyDescent="0.15">
      <c r="A1410" s="21">
        <v>42304</v>
      </c>
      <c r="B1410" s="14">
        <v>1840.02</v>
      </c>
    </row>
    <row r="1411" spans="1:2" x14ac:dyDescent="0.15">
      <c r="A1411" s="21">
        <v>42303</v>
      </c>
      <c r="B1411" s="14">
        <v>1799.3</v>
      </c>
    </row>
    <row r="1412" spans="1:2" x14ac:dyDescent="0.15">
      <c r="A1412" s="21">
        <v>42300</v>
      </c>
      <c r="B1412" s="14">
        <v>1877.39</v>
      </c>
    </row>
    <row r="1413" spans="1:2" x14ac:dyDescent="0.15">
      <c r="A1413" s="21">
        <v>42299</v>
      </c>
      <c r="B1413" s="14">
        <v>1805.34</v>
      </c>
    </row>
    <row r="1414" spans="1:2" x14ac:dyDescent="0.15">
      <c r="A1414" s="21">
        <v>42298</v>
      </c>
      <c r="B1414" s="14">
        <v>1880.11</v>
      </c>
    </row>
    <row r="1415" spans="1:2" x14ac:dyDescent="0.15">
      <c r="A1415" s="21">
        <v>42297</v>
      </c>
      <c r="B1415" s="14">
        <v>1870.4</v>
      </c>
    </row>
    <row r="1416" spans="1:2" x14ac:dyDescent="0.15">
      <c r="A1416" s="21">
        <v>42296</v>
      </c>
      <c r="B1416" s="14">
        <v>1819.9</v>
      </c>
    </row>
    <row r="1417" spans="1:2" x14ac:dyDescent="0.15">
      <c r="A1417" s="21">
        <v>42293</v>
      </c>
      <c r="B1417" s="14">
        <v>1821.17</v>
      </c>
    </row>
    <row r="1418" spans="1:2" x14ac:dyDescent="0.15">
      <c r="A1418" s="21">
        <v>42292</v>
      </c>
      <c r="B1418" s="14">
        <v>1949.58</v>
      </c>
    </row>
    <row r="1419" spans="1:2" x14ac:dyDescent="0.15">
      <c r="A1419" s="21">
        <v>42291</v>
      </c>
      <c r="B1419" s="14">
        <v>1951.47</v>
      </c>
    </row>
    <row r="1420" spans="1:2" x14ac:dyDescent="0.15">
      <c r="A1420" s="21">
        <v>42290</v>
      </c>
      <c r="B1420" s="14">
        <v>2020.09</v>
      </c>
    </row>
    <row r="1421" spans="1:2" x14ac:dyDescent="0.15">
      <c r="A1421" s="21">
        <v>42289</v>
      </c>
      <c r="B1421" s="14">
        <v>1957.85</v>
      </c>
    </row>
    <row r="1422" spans="1:2" x14ac:dyDescent="0.15">
      <c r="A1422" s="21">
        <v>42286</v>
      </c>
      <c r="B1422" s="14">
        <v>1838.34</v>
      </c>
    </row>
    <row r="1423" spans="1:2" x14ac:dyDescent="0.15">
      <c r="A1423" s="21">
        <v>42285</v>
      </c>
      <c r="B1423" s="14">
        <v>1879.03</v>
      </c>
    </row>
    <row r="1424" spans="1:2" x14ac:dyDescent="0.15">
      <c r="A1424" s="21">
        <v>42277</v>
      </c>
      <c r="B1424" s="14">
        <v>2203.4899999999998</v>
      </c>
    </row>
    <row r="1425" spans="1:2" x14ac:dyDescent="0.15">
      <c r="A1425" s="21">
        <v>42276</v>
      </c>
      <c r="B1425" s="14">
        <v>2292.58</v>
      </c>
    </row>
    <row r="1426" spans="1:2" x14ac:dyDescent="0.15">
      <c r="A1426" s="21">
        <v>42275</v>
      </c>
      <c r="B1426" s="14">
        <v>2278.8200000000002</v>
      </c>
    </row>
    <row r="1427" spans="1:2" x14ac:dyDescent="0.15">
      <c r="A1427" s="21">
        <v>42272</v>
      </c>
      <c r="B1427" s="14">
        <v>2236.58</v>
      </c>
    </row>
    <row r="1428" spans="1:2" x14ac:dyDescent="0.15">
      <c r="A1428" s="21">
        <v>42271</v>
      </c>
      <c r="B1428" s="14">
        <v>2313.39</v>
      </c>
    </row>
    <row r="1429" spans="1:2" x14ac:dyDescent="0.15">
      <c r="A1429" s="21">
        <v>42270</v>
      </c>
      <c r="B1429" s="14">
        <v>2321.46</v>
      </c>
    </row>
    <row r="1430" spans="1:2" x14ac:dyDescent="0.15">
      <c r="A1430" s="21">
        <v>42269</v>
      </c>
      <c r="B1430" s="14">
        <v>2291.62</v>
      </c>
    </row>
    <row r="1431" spans="1:2" x14ac:dyDescent="0.15">
      <c r="A1431" s="21">
        <v>42268</v>
      </c>
      <c r="B1431" s="14">
        <v>2219.0700000000002</v>
      </c>
    </row>
    <row r="1432" spans="1:2" x14ac:dyDescent="0.15">
      <c r="A1432" s="21">
        <v>42265</v>
      </c>
      <c r="B1432" s="14">
        <v>2212.77</v>
      </c>
    </row>
    <row r="1433" spans="1:2" x14ac:dyDescent="0.15">
      <c r="A1433" s="21">
        <v>42264</v>
      </c>
      <c r="B1433" s="14">
        <v>2122.58</v>
      </c>
    </row>
    <row r="1434" spans="1:2" x14ac:dyDescent="0.15">
      <c r="A1434" s="21">
        <v>42263</v>
      </c>
      <c r="B1434" s="14">
        <v>2102.19</v>
      </c>
    </row>
    <row r="1435" spans="1:2" x14ac:dyDescent="0.15">
      <c r="A1435" s="21">
        <v>42262</v>
      </c>
      <c r="B1435" s="14">
        <v>2117.75</v>
      </c>
    </row>
    <row r="1436" spans="1:2" x14ac:dyDescent="0.15">
      <c r="A1436" s="21">
        <v>42261</v>
      </c>
      <c r="B1436" s="14">
        <v>2106.4499999999998</v>
      </c>
    </row>
    <row r="1437" spans="1:2" x14ac:dyDescent="0.15">
      <c r="A1437" s="21">
        <v>42258</v>
      </c>
      <c r="B1437" s="14">
        <v>2112.4</v>
      </c>
    </row>
    <row r="1438" spans="1:2" x14ac:dyDescent="0.15">
      <c r="A1438" s="21">
        <v>42257</v>
      </c>
      <c r="B1438" s="14">
        <v>2157.29</v>
      </c>
    </row>
    <row r="1439" spans="1:2" x14ac:dyDescent="0.15">
      <c r="A1439" s="21">
        <v>42256</v>
      </c>
      <c r="B1439" s="14">
        <v>2110.52</v>
      </c>
    </row>
    <row r="1440" spans="1:2" x14ac:dyDescent="0.15">
      <c r="A1440" s="21">
        <v>42255</v>
      </c>
      <c r="B1440" s="14">
        <v>2166.65</v>
      </c>
    </row>
    <row r="1441" spans="1:2" x14ac:dyDescent="0.15">
      <c r="A1441" s="21">
        <v>42254</v>
      </c>
      <c r="B1441" s="14">
        <v>2128.4</v>
      </c>
    </row>
    <row r="1442" spans="1:2" x14ac:dyDescent="0.15">
      <c r="A1442" s="21">
        <v>42249</v>
      </c>
      <c r="B1442" s="14">
        <v>2193.42</v>
      </c>
    </row>
    <row r="1443" spans="1:2" x14ac:dyDescent="0.15">
      <c r="A1443" s="21">
        <v>42248</v>
      </c>
      <c r="B1443" s="14">
        <v>2198.1999999999998</v>
      </c>
    </row>
    <row r="1444" spans="1:2" x14ac:dyDescent="0.15">
      <c r="A1444" s="21">
        <v>42247</v>
      </c>
      <c r="B1444" s="14">
        <v>2179.27</v>
      </c>
    </row>
    <row r="1445" spans="1:2" x14ac:dyDescent="0.15">
      <c r="A1445" s="21">
        <v>42244</v>
      </c>
      <c r="B1445" s="14">
        <v>2199.27</v>
      </c>
    </row>
    <row r="1446" spans="1:2" x14ac:dyDescent="0.15">
      <c r="A1446" s="21">
        <v>42243</v>
      </c>
      <c r="B1446" s="14">
        <v>2120.1999999999998</v>
      </c>
    </row>
    <row r="1447" spans="1:2" x14ac:dyDescent="0.15">
      <c r="A1447" s="21">
        <v>42242</v>
      </c>
      <c r="B1447" s="14">
        <v>2213.3200000000002</v>
      </c>
    </row>
    <row r="1448" spans="1:2" x14ac:dyDescent="0.15">
      <c r="A1448" s="21">
        <v>42241</v>
      </c>
      <c r="B1448" s="14">
        <v>2242.35</v>
      </c>
    </row>
    <row r="1449" spans="1:2" x14ac:dyDescent="0.15">
      <c r="A1449" s="21">
        <v>42240</v>
      </c>
      <c r="B1449" s="14">
        <v>2294.0100000000002</v>
      </c>
    </row>
    <row r="1450" spans="1:2" x14ac:dyDescent="0.15">
      <c r="A1450" s="21">
        <v>42237</v>
      </c>
      <c r="B1450" s="14">
        <v>2325.16</v>
      </c>
    </row>
    <row r="1451" spans="1:2" x14ac:dyDescent="0.15">
      <c r="A1451" s="21">
        <v>42236</v>
      </c>
      <c r="B1451" s="14">
        <v>2285.86</v>
      </c>
    </row>
    <row r="1452" spans="1:2" x14ac:dyDescent="0.15">
      <c r="A1452" s="21">
        <v>42235</v>
      </c>
      <c r="B1452" s="14">
        <v>2302.87</v>
      </c>
    </row>
    <row r="1453" spans="1:2" x14ac:dyDescent="0.15">
      <c r="A1453" s="21">
        <v>42234</v>
      </c>
      <c r="B1453" s="14">
        <v>2274.6999999999998</v>
      </c>
    </row>
    <row r="1454" spans="1:2" x14ac:dyDescent="0.15">
      <c r="A1454" s="21">
        <v>42233</v>
      </c>
      <c r="B1454" s="14">
        <v>2296.63</v>
      </c>
    </row>
    <row r="1455" spans="1:2" x14ac:dyDescent="0.15">
      <c r="A1455" s="21">
        <v>42230</v>
      </c>
      <c r="B1455" s="14">
        <v>2227.81</v>
      </c>
    </row>
    <row r="1456" spans="1:2" x14ac:dyDescent="0.15">
      <c r="A1456" s="21">
        <v>42229</v>
      </c>
      <c r="B1456" s="14">
        <v>2235.13</v>
      </c>
    </row>
    <row r="1457" spans="1:2" x14ac:dyDescent="0.15">
      <c r="A1457" s="21">
        <v>42228</v>
      </c>
      <c r="B1457" s="14">
        <v>2218.92</v>
      </c>
    </row>
    <row r="1458" spans="1:2" x14ac:dyDescent="0.15">
      <c r="A1458" s="21">
        <v>42227</v>
      </c>
      <c r="B1458" s="14">
        <v>2231.39</v>
      </c>
    </row>
    <row r="1459" spans="1:2" x14ac:dyDescent="0.15">
      <c r="A1459" s="21">
        <v>42226</v>
      </c>
      <c r="B1459" s="14">
        <v>2270.7199999999998</v>
      </c>
    </row>
    <row r="1460" spans="1:2" x14ac:dyDescent="0.15">
      <c r="A1460" s="21">
        <v>42223</v>
      </c>
      <c r="B1460" s="14">
        <v>2277.11</v>
      </c>
    </row>
    <row r="1461" spans="1:2" x14ac:dyDescent="0.15">
      <c r="A1461" s="21">
        <v>42222</v>
      </c>
      <c r="B1461" s="14">
        <v>2310.02</v>
      </c>
    </row>
    <row r="1462" spans="1:2" x14ac:dyDescent="0.15">
      <c r="A1462" s="21">
        <v>42221</v>
      </c>
      <c r="B1462" s="14">
        <v>2327.4699999999998</v>
      </c>
    </row>
    <row r="1463" spans="1:2" x14ac:dyDescent="0.15">
      <c r="A1463" s="21">
        <v>42220</v>
      </c>
      <c r="B1463" s="14">
        <v>2275.5300000000002</v>
      </c>
    </row>
    <row r="1464" spans="1:2" x14ac:dyDescent="0.15">
      <c r="A1464" s="21">
        <v>42219</v>
      </c>
      <c r="B1464" s="14">
        <v>2309.34</v>
      </c>
    </row>
    <row r="1465" spans="1:2" x14ac:dyDescent="0.15">
      <c r="A1465" s="21">
        <v>42216</v>
      </c>
      <c r="B1465" s="14">
        <v>2272.3200000000002</v>
      </c>
    </row>
    <row r="1466" spans="1:2" x14ac:dyDescent="0.15">
      <c r="A1466" s="21">
        <v>42215</v>
      </c>
      <c r="B1466" s="14">
        <v>2229.44</v>
      </c>
    </row>
    <row r="1467" spans="1:2" x14ac:dyDescent="0.15">
      <c r="A1467" s="21">
        <v>42214</v>
      </c>
      <c r="B1467" s="14">
        <v>2168.15</v>
      </c>
    </row>
    <row r="1468" spans="1:2" x14ac:dyDescent="0.15">
      <c r="A1468" s="21">
        <v>42213</v>
      </c>
      <c r="B1468" s="14">
        <v>2240.0100000000002</v>
      </c>
    </row>
    <row r="1469" spans="1:2" x14ac:dyDescent="0.15">
      <c r="A1469" s="21">
        <v>42212</v>
      </c>
      <c r="B1469" s="14">
        <v>2226.2399999999998</v>
      </c>
    </row>
    <row r="1470" spans="1:2" x14ac:dyDescent="0.15">
      <c r="A1470" s="21">
        <v>42209</v>
      </c>
      <c r="B1470" s="14">
        <v>2265.4499999999998</v>
      </c>
    </row>
    <row r="1471" spans="1:2" x14ac:dyDescent="0.15">
      <c r="A1471" s="21">
        <v>42208</v>
      </c>
      <c r="B1471" s="14">
        <v>2239.1999999999998</v>
      </c>
    </row>
    <row r="1472" spans="1:2" x14ac:dyDescent="0.15">
      <c r="A1472" s="21">
        <v>42207</v>
      </c>
      <c r="B1472" s="14">
        <v>2324.1999999999998</v>
      </c>
    </row>
    <row r="1473" spans="1:2" x14ac:dyDescent="0.15">
      <c r="A1473" s="21">
        <v>42206</v>
      </c>
      <c r="B1473" s="14">
        <v>2312.9</v>
      </c>
    </row>
    <row r="1474" spans="1:2" x14ac:dyDescent="0.15">
      <c r="A1474" s="21">
        <v>42205</v>
      </c>
      <c r="B1474" s="14">
        <v>2308.62</v>
      </c>
    </row>
    <row r="1475" spans="1:2" x14ac:dyDescent="0.15">
      <c r="A1475" s="21">
        <v>42202</v>
      </c>
      <c r="B1475" s="14">
        <v>2199.65</v>
      </c>
    </row>
    <row r="1476" spans="1:2" x14ac:dyDescent="0.15">
      <c r="A1476" s="21">
        <v>42201</v>
      </c>
      <c r="B1476" s="14">
        <v>2135.1999999999998</v>
      </c>
    </row>
    <row r="1477" spans="1:2" x14ac:dyDescent="0.15">
      <c r="A1477" s="21">
        <v>42200</v>
      </c>
      <c r="B1477" s="14">
        <v>2095.59</v>
      </c>
    </row>
    <row r="1478" spans="1:2" x14ac:dyDescent="0.15">
      <c r="A1478" s="21">
        <v>42199</v>
      </c>
      <c r="B1478" s="14">
        <v>2047.96</v>
      </c>
    </row>
    <row r="1479" spans="1:2" x14ac:dyDescent="0.15">
      <c r="A1479" s="21">
        <v>42198</v>
      </c>
      <c r="B1479" s="14">
        <v>2125.98</v>
      </c>
    </row>
    <row r="1480" spans="1:2" x14ac:dyDescent="0.15">
      <c r="A1480" s="21">
        <v>42195</v>
      </c>
      <c r="B1480" s="14">
        <v>2156.83</v>
      </c>
    </row>
    <row r="1481" spans="1:2" x14ac:dyDescent="0.15">
      <c r="A1481" s="21">
        <v>42194</v>
      </c>
      <c r="B1481" s="14">
        <v>2263.14</v>
      </c>
    </row>
    <row r="1482" spans="1:2" x14ac:dyDescent="0.15">
      <c r="A1482" s="21">
        <v>42193</v>
      </c>
      <c r="B1482" s="14">
        <v>2222.84</v>
      </c>
    </row>
    <row r="1483" spans="1:2" x14ac:dyDescent="0.15">
      <c r="A1483" s="21">
        <v>42192</v>
      </c>
      <c r="B1483" s="14">
        <v>2218.2399999999998</v>
      </c>
    </row>
    <row r="1484" spans="1:2" x14ac:dyDescent="0.15">
      <c r="A1484" s="21">
        <v>42191</v>
      </c>
      <c r="B1484" s="14">
        <v>2204.84</v>
      </c>
    </row>
    <row r="1485" spans="1:2" x14ac:dyDescent="0.15">
      <c r="A1485" s="21">
        <v>42188</v>
      </c>
      <c r="B1485" s="14">
        <v>2243.69</v>
      </c>
    </row>
    <row r="1486" spans="1:2" x14ac:dyDescent="0.15">
      <c r="A1486" s="21">
        <v>42187</v>
      </c>
      <c r="B1486" s="14">
        <v>2245.04</v>
      </c>
    </row>
    <row r="1487" spans="1:2" x14ac:dyDescent="0.15">
      <c r="A1487" s="21">
        <v>42186</v>
      </c>
      <c r="B1487" s="14">
        <v>2160.8200000000002</v>
      </c>
    </row>
    <row r="1488" spans="1:2" x14ac:dyDescent="0.15">
      <c r="A1488" s="21">
        <v>42185</v>
      </c>
      <c r="B1488" s="14">
        <v>2157.38</v>
      </c>
    </row>
    <row r="1489" spans="1:2" x14ac:dyDescent="0.15">
      <c r="A1489" s="21">
        <v>42184</v>
      </c>
      <c r="B1489" s="14">
        <v>2187.34</v>
      </c>
    </row>
    <row r="1490" spans="1:2" x14ac:dyDescent="0.15">
      <c r="A1490" s="21">
        <v>42181</v>
      </c>
      <c r="B1490" s="14">
        <v>2295.34</v>
      </c>
    </row>
    <row r="1491" spans="1:2" x14ac:dyDescent="0.15">
      <c r="A1491" s="21">
        <v>42180</v>
      </c>
      <c r="B1491" s="14">
        <v>2327.5</v>
      </c>
    </row>
    <row r="1492" spans="1:2" x14ac:dyDescent="0.15">
      <c r="A1492" s="21">
        <v>42179</v>
      </c>
      <c r="B1492" s="14">
        <v>2332.5</v>
      </c>
    </row>
    <row r="1493" spans="1:2" x14ac:dyDescent="0.15">
      <c r="A1493" s="21">
        <v>42178</v>
      </c>
      <c r="B1493" s="14">
        <v>2387.86</v>
      </c>
    </row>
    <row r="1494" spans="1:2" x14ac:dyDescent="0.15">
      <c r="A1494" s="21">
        <v>42174</v>
      </c>
      <c r="B1494" s="14">
        <v>2406.5300000000002</v>
      </c>
    </row>
    <row r="1495" spans="1:2" x14ac:dyDescent="0.15">
      <c r="A1495" s="21">
        <v>42173</v>
      </c>
      <c r="B1495" s="14">
        <v>2393.62</v>
      </c>
    </row>
    <row r="1496" spans="1:2" x14ac:dyDescent="0.15">
      <c r="A1496" s="21">
        <v>42172</v>
      </c>
      <c r="B1496" s="14">
        <v>2428.89</v>
      </c>
    </row>
    <row r="1497" spans="1:2" x14ac:dyDescent="0.15">
      <c r="A1497" s="21">
        <v>42171</v>
      </c>
      <c r="B1497" s="14">
        <v>2437.21</v>
      </c>
    </row>
    <row r="1498" spans="1:2" x14ac:dyDescent="0.15">
      <c r="A1498" s="21">
        <v>42170</v>
      </c>
      <c r="B1498" s="14">
        <v>2423.3200000000002</v>
      </c>
    </row>
    <row r="1499" spans="1:2" x14ac:dyDescent="0.15">
      <c r="A1499" s="21">
        <v>42167</v>
      </c>
      <c r="B1499" s="14">
        <v>2369.31</v>
      </c>
    </row>
    <row r="1500" spans="1:2" x14ac:dyDescent="0.15">
      <c r="A1500" s="21">
        <v>42166</v>
      </c>
      <c r="B1500" s="14">
        <v>2441.6999999999998</v>
      </c>
    </row>
    <row r="1501" spans="1:2" x14ac:dyDescent="0.15">
      <c r="A1501" s="21">
        <v>42165</v>
      </c>
      <c r="B1501" s="14">
        <v>2365.06</v>
      </c>
    </row>
    <row r="1502" spans="1:2" x14ac:dyDescent="0.15">
      <c r="A1502" s="21">
        <v>42164</v>
      </c>
      <c r="B1502" s="14">
        <v>2349.5100000000002</v>
      </c>
    </row>
    <row r="1503" spans="1:2" x14ac:dyDescent="0.15">
      <c r="A1503" s="21">
        <v>42163</v>
      </c>
      <c r="B1503" s="14">
        <v>2315.88</v>
      </c>
    </row>
    <row r="1504" spans="1:2" x14ac:dyDescent="0.15">
      <c r="A1504" s="21">
        <v>42160</v>
      </c>
      <c r="B1504" s="14">
        <v>2339.69</v>
      </c>
    </row>
    <row r="1505" spans="1:2" x14ac:dyDescent="0.15">
      <c r="A1505" s="21">
        <v>42159</v>
      </c>
      <c r="B1505" s="14">
        <v>2321.15</v>
      </c>
    </row>
    <row r="1506" spans="1:2" x14ac:dyDescent="0.15">
      <c r="A1506" s="21">
        <v>42158</v>
      </c>
      <c r="B1506" s="14">
        <v>2336.94</v>
      </c>
    </row>
    <row r="1507" spans="1:2" x14ac:dyDescent="0.15">
      <c r="A1507" s="21">
        <v>42157</v>
      </c>
      <c r="B1507" s="14">
        <v>2267.6</v>
      </c>
    </row>
    <row r="1508" spans="1:2" x14ac:dyDescent="0.15">
      <c r="A1508" s="21">
        <v>42156</v>
      </c>
      <c r="B1508" s="14">
        <v>2282.75</v>
      </c>
    </row>
    <row r="1509" spans="1:2" x14ac:dyDescent="0.15">
      <c r="A1509" s="21">
        <v>42153</v>
      </c>
      <c r="B1509" s="14">
        <v>2339.48</v>
      </c>
    </row>
    <row r="1510" spans="1:2" x14ac:dyDescent="0.15">
      <c r="A1510" s="21">
        <v>42152</v>
      </c>
      <c r="B1510" s="14">
        <v>2346.5100000000002</v>
      </c>
    </row>
    <row r="1511" spans="1:2" x14ac:dyDescent="0.15">
      <c r="A1511" s="21">
        <v>42151</v>
      </c>
      <c r="B1511" s="14">
        <v>2360.62</v>
      </c>
    </row>
    <row r="1512" spans="1:2" x14ac:dyDescent="0.15">
      <c r="A1512" s="21">
        <v>42150</v>
      </c>
      <c r="B1512" s="14">
        <v>2305.81</v>
      </c>
    </row>
    <row r="1513" spans="1:2" x14ac:dyDescent="0.15">
      <c r="A1513" s="21">
        <v>42149</v>
      </c>
      <c r="B1513" s="14">
        <v>2245.35</v>
      </c>
    </row>
    <row r="1514" spans="1:2" x14ac:dyDescent="0.15">
      <c r="A1514" s="21">
        <v>42147</v>
      </c>
      <c r="B1514" s="14">
        <v>2245.35</v>
      </c>
    </row>
    <row r="1515" spans="1:2" x14ac:dyDescent="0.15">
      <c r="A1515" s="21">
        <v>42146</v>
      </c>
      <c r="B1515" s="14">
        <v>2234.96</v>
      </c>
    </row>
    <row r="1516" spans="1:2" x14ac:dyDescent="0.15">
      <c r="A1516" s="21">
        <v>42145</v>
      </c>
      <c r="B1516" s="14">
        <v>2198.4699999999998</v>
      </c>
    </row>
    <row r="1517" spans="1:2" x14ac:dyDescent="0.15">
      <c r="A1517" s="21">
        <v>42144</v>
      </c>
      <c r="B1517" s="14">
        <v>2199.5500000000002</v>
      </c>
    </row>
    <row r="1518" spans="1:2" x14ac:dyDescent="0.15">
      <c r="A1518" s="21">
        <v>42143</v>
      </c>
      <c r="B1518" s="14">
        <v>2147.17</v>
      </c>
    </row>
    <row r="1519" spans="1:2" x14ac:dyDescent="0.15">
      <c r="A1519" s="21">
        <v>42142</v>
      </c>
      <c r="B1519" s="14">
        <v>2189.7199999999998</v>
      </c>
    </row>
    <row r="1520" spans="1:2" x14ac:dyDescent="0.15">
      <c r="A1520" s="21">
        <v>42139</v>
      </c>
      <c r="B1520" s="14">
        <v>2168.2399999999998</v>
      </c>
    </row>
    <row r="1521" spans="1:2" x14ac:dyDescent="0.15">
      <c r="A1521" s="21">
        <v>42138</v>
      </c>
      <c r="B1521" s="14">
        <v>2188.63</v>
      </c>
    </row>
    <row r="1522" spans="1:2" x14ac:dyDescent="0.15">
      <c r="A1522" s="21">
        <v>42137</v>
      </c>
      <c r="B1522" s="14">
        <v>2167.5</v>
      </c>
    </row>
    <row r="1523" spans="1:2" x14ac:dyDescent="0.15">
      <c r="A1523" s="21">
        <v>42136</v>
      </c>
      <c r="B1523" s="14">
        <v>2041.33</v>
      </c>
    </row>
    <row r="1524" spans="1:2" x14ac:dyDescent="0.15">
      <c r="A1524" s="21">
        <v>42135</v>
      </c>
      <c r="B1524" s="14">
        <v>2051.14</v>
      </c>
    </row>
    <row r="1525" spans="1:2" x14ac:dyDescent="0.15">
      <c r="A1525" s="21">
        <v>42132</v>
      </c>
      <c r="B1525" s="14">
        <v>2070.33</v>
      </c>
    </row>
    <row r="1526" spans="1:2" x14ac:dyDescent="0.15">
      <c r="A1526" s="21">
        <v>42131</v>
      </c>
      <c r="B1526" s="14">
        <v>2162.2199999999998</v>
      </c>
    </row>
    <row r="1527" spans="1:2" x14ac:dyDescent="0.15">
      <c r="A1527" s="21">
        <v>42130</v>
      </c>
      <c r="B1527" s="14">
        <v>2183.6999999999998</v>
      </c>
    </row>
    <row r="1528" spans="1:2" x14ac:dyDescent="0.15">
      <c r="A1528" s="21">
        <v>42129</v>
      </c>
      <c r="B1528" s="14">
        <v>2209.9899999999998</v>
      </c>
    </row>
    <row r="1529" spans="1:2" x14ac:dyDescent="0.15">
      <c r="A1529" s="21">
        <v>42128</v>
      </c>
      <c r="B1529" s="14">
        <v>2256.63</v>
      </c>
    </row>
    <row r="1530" spans="1:2" x14ac:dyDescent="0.15">
      <c r="A1530" s="21">
        <v>42124</v>
      </c>
      <c r="B1530" s="14">
        <v>2142.09</v>
      </c>
    </row>
    <row r="1531" spans="1:2" x14ac:dyDescent="0.15">
      <c r="A1531" s="21">
        <v>42123</v>
      </c>
      <c r="B1531" s="14">
        <v>2113.52</v>
      </c>
    </row>
    <row r="1532" spans="1:2" x14ac:dyDescent="0.15">
      <c r="A1532" s="21">
        <v>42122</v>
      </c>
      <c r="B1532" s="14">
        <v>2094.15</v>
      </c>
    </row>
    <row r="1533" spans="1:2" x14ac:dyDescent="0.15">
      <c r="A1533" s="21">
        <v>42121</v>
      </c>
      <c r="B1533" s="14">
        <v>2060.5100000000002</v>
      </c>
    </row>
    <row r="1534" spans="1:2" x14ac:dyDescent="0.15">
      <c r="A1534" s="21">
        <v>42118</v>
      </c>
      <c r="B1534" s="14">
        <v>2089.4499999999998</v>
      </c>
    </row>
    <row r="1535" spans="1:2" x14ac:dyDescent="0.15">
      <c r="A1535" s="21">
        <v>42117</v>
      </c>
      <c r="B1535" s="14">
        <v>2116.62</v>
      </c>
    </row>
    <row r="1536" spans="1:2" x14ac:dyDescent="0.15">
      <c r="A1536" s="21">
        <v>42116</v>
      </c>
      <c r="B1536" s="14">
        <v>2261.48</v>
      </c>
    </row>
    <row r="1537" spans="1:2" x14ac:dyDescent="0.15">
      <c r="A1537" s="21">
        <v>42115</v>
      </c>
      <c r="B1537" s="14">
        <v>2251.13</v>
      </c>
    </row>
    <row r="1538" spans="1:2" x14ac:dyDescent="0.15">
      <c r="A1538" s="21">
        <v>42114</v>
      </c>
      <c r="B1538" s="14">
        <v>2193.77</v>
      </c>
    </row>
    <row r="1539" spans="1:2" x14ac:dyDescent="0.15">
      <c r="A1539" s="21">
        <v>42111</v>
      </c>
      <c r="B1539" s="14">
        <v>2051.59</v>
      </c>
    </row>
    <row r="1540" spans="1:2" x14ac:dyDescent="0.15">
      <c r="A1540" s="21">
        <v>42110</v>
      </c>
      <c r="B1540" s="14">
        <v>1926.23</v>
      </c>
    </row>
    <row r="1541" spans="1:2" x14ac:dyDescent="0.15">
      <c r="A1541" s="21">
        <v>42109</v>
      </c>
      <c r="B1541" s="14">
        <v>1984.01</v>
      </c>
    </row>
    <row r="1542" spans="1:2" x14ac:dyDescent="0.15">
      <c r="A1542" s="21">
        <v>42108</v>
      </c>
      <c r="B1542" s="14">
        <v>1961.2</v>
      </c>
    </row>
    <row r="1543" spans="1:2" x14ac:dyDescent="0.15">
      <c r="A1543" s="21">
        <v>42107</v>
      </c>
      <c r="B1543" s="14">
        <v>1882.26</v>
      </c>
    </row>
    <row r="1544" spans="1:2" x14ac:dyDescent="0.15">
      <c r="A1544" s="21">
        <v>42104</v>
      </c>
      <c r="B1544" s="14">
        <v>1829.76</v>
      </c>
    </row>
    <row r="1545" spans="1:2" x14ac:dyDescent="0.15">
      <c r="A1545" s="21">
        <v>42103</v>
      </c>
      <c r="B1545" s="14">
        <v>1835.88</v>
      </c>
    </row>
    <row r="1546" spans="1:2" x14ac:dyDescent="0.15">
      <c r="A1546" s="21">
        <v>42102</v>
      </c>
      <c r="B1546" s="14">
        <v>1769.72</v>
      </c>
    </row>
    <row r="1547" spans="1:2" x14ac:dyDescent="0.15">
      <c r="A1547" s="21">
        <v>42101</v>
      </c>
      <c r="B1547" s="14">
        <v>1810.96</v>
      </c>
    </row>
    <row r="1548" spans="1:2" x14ac:dyDescent="0.15">
      <c r="A1548" s="21">
        <v>42100</v>
      </c>
      <c r="B1548" s="14">
        <v>1854.52</v>
      </c>
    </row>
    <row r="1549" spans="1:2" x14ac:dyDescent="0.15">
      <c r="A1549" s="21">
        <v>42096</v>
      </c>
      <c r="B1549" s="14">
        <v>1811.19</v>
      </c>
    </row>
    <row r="1550" spans="1:2" x14ac:dyDescent="0.15">
      <c r="A1550" s="21">
        <v>42095</v>
      </c>
      <c r="B1550" s="14">
        <v>1871.77</v>
      </c>
    </row>
    <row r="1551" spans="1:2" x14ac:dyDescent="0.15">
      <c r="A1551" s="21">
        <v>42094</v>
      </c>
      <c r="B1551" s="14">
        <v>1849.23</v>
      </c>
    </row>
    <row r="1552" spans="1:2" x14ac:dyDescent="0.15">
      <c r="A1552" s="21">
        <v>42093</v>
      </c>
      <c r="B1552" s="14">
        <v>1830.61</v>
      </c>
    </row>
    <row r="1553" spans="1:2" x14ac:dyDescent="0.15">
      <c r="A1553" s="21">
        <v>42090</v>
      </c>
      <c r="B1553" s="14">
        <v>1782.61</v>
      </c>
    </row>
    <row r="1554" spans="1:2" x14ac:dyDescent="0.15">
      <c r="A1554" s="21">
        <v>42089</v>
      </c>
      <c r="B1554" s="14">
        <v>1736.78</v>
      </c>
    </row>
    <row r="1555" spans="1:2" x14ac:dyDescent="0.15">
      <c r="A1555" s="21">
        <v>42088</v>
      </c>
      <c r="B1555" s="14">
        <v>1708.82</v>
      </c>
    </row>
    <row r="1556" spans="1:2" x14ac:dyDescent="0.15">
      <c r="A1556" s="21">
        <v>42087</v>
      </c>
      <c r="B1556" s="14">
        <v>1671.76</v>
      </c>
    </row>
    <row r="1557" spans="1:2" x14ac:dyDescent="0.15">
      <c r="A1557" s="21">
        <v>42086</v>
      </c>
      <c r="B1557" s="14">
        <v>1576.4</v>
      </c>
    </row>
    <row r="1558" spans="1:2" x14ac:dyDescent="0.15">
      <c r="A1558" s="21">
        <v>42083</v>
      </c>
      <c r="B1558" s="14">
        <v>1599.35</v>
      </c>
    </row>
    <row r="1559" spans="1:2" x14ac:dyDescent="0.15">
      <c r="A1559" s="21">
        <v>42082</v>
      </c>
      <c r="B1559" s="14">
        <v>1613.69</v>
      </c>
    </row>
    <row r="1560" spans="1:2" x14ac:dyDescent="0.15">
      <c r="A1560" s="21">
        <v>42081</v>
      </c>
      <c r="B1560" s="14">
        <v>1623.69</v>
      </c>
    </row>
    <row r="1561" spans="1:2" x14ac:dyDescent="0.15">
      <c r="A1561" s="21">
        <v>42080</v>
      </c>
      <c r="B1561" s="14">
        <v>1562.22</v>
      </c>
    </row>
    <row r="1562" spans="1:2" x14ac:dyDescent="0.15">
      <c r="A1562" s="21">
        <v>42079</v>
      </c>
      <c r="B1562" s="14">
        <v>1554.92</v>
      </c>
    </row>
    <row r="1563" spans="1:2" x14ac:dyDescent="0.15">
      <c r="A1563" s="21">
        <v>42076</v>
      </c>
      <c r="B1563" s="14">
        <v>1600.34</v>
      </c>
    </row>
    <row r="1564" spans="1:2" x14ac:dyDescent="0.15">
      <c r="A1564" s="21">
        <v>42075</v>
      </c>
      <c r="B1564" s="14">
        <v>1440.8</v>
      </c>
    </row>
    <row r="1565" spans="1:2" x14ac:dyDescent="0.15">
      <c r="A1565" s="21">
        <v>42074</v>
      </c>
      <c r="B1565" s="14">
        <v>1456.98</v>
      </c>
    </row>
    <row r="1566" spans="1:2" x14ac:dyDescent="0.15">
      <c r="A1566" s="21">
        <v>42073</v>
      </c>
      <c r="B1566" s="14">
        <v>1498.49</v>
      </c>
    </row>
    <row r="1567" spans="1:2" x14ac:dyDescent="0.15">
      <c r="A1567" s="21">
        <v>42072</v>
      </c>
      <c r="B1567" s="14">
        <v>1439.74</v>
      </c>
    </row>
    <row r="1568" spans="1:2" x14ac:dyDescent="0.15">
      <c r="A1568" s="21">
        <v>42069</v>
      </c>
      <c r="B1568" s="14">
        <v>1514.68</v>
      </c>
    </row>
    <row r="1569" spans="1:2" x14ac:dyDescent="0.15">
      <c r="A1569" s="21">
        <v>42068</v>
      </c>
      <c r="B1569" s="14">
        <v>1526.53</v>
      </c>
    </row>
    <row r="1570" spans="1:2" x14ac:dyDescent="0.15">
      <c r="A1570" s="21">
        <v>42067</v>
      </c>
      <c r="B1570" s="14">
        <v>1581.64</v>
      </c>
    </row>
    <row r="1571" spans="1:2" x14ac:dyDescent="0.15">
      <c r="A1571" s="21">
        <v>42066</v>
      </c>
      <c r="B1571" s="14">
        <v>1550.69</v>
      </c>
    </row>
    <row r="1572" spans="1:2" x14ac:dyDescent="0.15">
      <c r="A1572" s="21">
        <v>42065</v>
      </c>
      <c r="B1572" s="14">
        <v>1506.84</v>
      </c>
    </row>
    <row r="1573" spans="1:2" x14ac:dyDescent="0.15">
      <c r="A1573" s="21">
        <v>42062</v>
      </c>
      <c r="B1573" s="14">
        <v>1388.92</v>
      </c>
    </row>
    <row r="1574" spans="1:2" x14ac:dyDescent="0.15">
      <c r="A1574" s="21">
        <v>42061</v>
      </c>
      <c r="B1574" s="14">
        <v>1430.65</v>
      </c>
    </row>
    <row r="1575" spans="1:2" x14ac:dyDescent="0.15">
      <c r="A1575" s="21">
        <v>42048</v>
      </c>
      <c r="B1575" s="14">
        <v>1187.72</v>
      </c>
    </row>
    <row r="1576" spans="1:2" x14ac:dyDescent="0.15">
      <c r="A1576" s="21">
        <v>42047</v>
      </c>
      <c r="B1576" s="14">
        <v>1152.49</v>
      </c>
    </row>
    <row r="1577" spans="1:2" x14ac:dyDescent="0.15">
      <c r="A1577" s="21">
        <v>42046</v>
      </c>
      <c r="B1577" s="14">
        <v>1217.93</v>
      </c>
    </row>
    <row r="1578" spans="1:2" x14ac:dyDescent="0.15">
      <c r="A1578" s="21">
        <v>42045</v>
      </c>
      <c r="B1578" s="14">
        <v>1155.76</v>
      </c>
    </row>
    <row r="1579" spans="1:2" x14ac:dyDescent="0.15">
      <c r="A1579" s="21">
        <v>42044</v>
      </c>
      <c r="B1579" s="14">
        <v>1045.3599999999999</v>
      </c>
    </row>
    <row r="1580" spans="1:2" x14ac:dyDescent="0.15">
      <c r="A1580" s="21">
        <v>42041</v>
      </c>
      <c r="B1580" s="14">
        <v>1119.76</v>
      </c>
    </row>
    <row r="1581" spans="1:2" x14ac:dyDescent="0.15">
      <c r="A1581" s="21">
        <v>42040</v>
      </c>
      <c r="B1581" s="14">
        <v>1149.3800000000001</v>
      </c>
    </row>
    <row r="1582" spans="1:2" x14ac:dyDescent="0.15">
      <c r="A1582" s="21">
        <v>42039</v>
      </c>
      <c r="B1582" s="14">
        <v>1126.8800000000001</v>
      </c>
    </row>
    <row r="1583" spans="1:2" x14ac:dyDescent="0.15">
      <c r="A1583" s="21">
        <v>42038</v>
      </c>
      <c r="B1583" s="14">
        <v>1101.67</v>
      </c>
    </row>
    <row r="1584" spans="1:2" x14ac:dyDescent="0.15">
      <c r="A1584" s="21">
        <v>42037</v>
      </c>
      <c r="B1584" s="14">
        <v>1152.3499999999999</v>
      </c>
    </row>
    <row r="1585" spans="1:2" x14ac:dyDescent="0.15">
      <c r="A1585" s="21">
        <v>42034</v>
      </c>
      <c r="B1585" s="14">
        <v>1021.4</v>
      </c>
    </row>
    <row r="1586" spans="1:2" x14ac:dyDescent="0.15">
      <c r="A1586" s="21">
        <v>42033</v>
      </c>
      <c r="B1586" s="14">
        <v>1062.82</v>
      </c>
    </row>
    <row r="1587" spans="1:2" x14ac:dyDescent="0.15">
      <c r="A1587" s="21">
        <v>42032</v>
      </c>
      <c r="B1587" s="14">
        <v>1004.18</v>
      </c>
    </row>
    <row r="1588" spans="1:2" x14ac:dyDescent="0.15">
      <c r="A1588" s="21">
        <v>42031</v>
      </c>
      <c r="B1588" s="14">
        <v>1046.9000000000001</v>
      </c>
    </row>
    <row r="1589" spans="1:2" x14ac:dyDescent="0.15">
      <c r="A1589" s="21">
        <v>42030</v>
      </c>
      <c r="B1589" s="14">
        <v>948.24</v>
      </c>
    </row>
    <row r="1590" spans="1:2" x14ac:dyDescent="0.15">
      <c r="A1590" s="21">
        <v>42027</v>
      </c>
      <c r="B1590" s="14">
        <v>986.24</v>
      </c>
    </row>
    <row r="1591" spans="1:2" x14ac:dyDescent="0.15">
      <c r="A1591" s="21">
        <v>42026</v>
      </c>
      <c r="B1591" s="14">
        <v>812.93</v>
      </c>
    </row>
    <row r="1592" spans="1:2" x14ac:dyDescent="0.15">
      <c r="A1592" s="21">
        <v>42025</v>
      </c>
      <c r="B1592" s="14">
        <v>709.65</v>
      </c>
    </row>
    <row r="1593" spans="1:2" x14ac:dyDescent="0.15">
      <c r="A1593" s="21">
        <v>42024</v>
      </c>
      <c r="B1593" s="14">
        <v>658.03</v>
      </c>
    </row>
    <row r="1594" spans="1:2" x14ac:dyDescent="0.15">
      <c r="A1594" s="21">
        <v>42023</v>
      </c>
      <c r="B1594" s="14">
        <v>741.39</v>
      </c>
    </row>
    <row r="1595" spans="1:2" x14ac:dyDescent="0.15">
      <c r="A1595" s="21">
        <v>42020</v>
      </c>
      <c r="B1595" s="14">
        <v>691.79</v>
      </c>
    </row>
    <row r="1596" spans="1:2" x14ac:dyDescent="0.15">
      <c r="A1596" s="21">
        <v>42019</v>
      </c>
      <c r="B1596" s="14">
        <v>693.21</v>
      </c>
    </row>
    <row r="1597" spans="1:2" x14ac:dyDescent="0.15">
      <c r="A1597" s="21">
        <v>42018</v>
      </c>
      <c r="B1597" s="14">
        <v>773.97</v>
      </c>
    </row>
    <row r="1598" spans="1:2" x14ac:dyDescent="0.15">
      <c r="A1598" s="21">
        <v>42017</v>
      </c>
      <c r="B1598" s="14">
        <v>781.99</v>
      </c>
    </row>
    <row r="1599" spans="1:2" x14ac:dyDescent="0.15">
      <c r="A1599" s="21">
        <v>42016</v>
      </c>
      <c r="B1599" s="14">
        <v>790.3</v>
      </c>
    </row>
    <row r="1600" spans="1:2" x14ac:dyDescent="0.15">
      <c r="A1600" s="21">
        <v>42013</v>
      </c>
      <c r="B1600" s="14">
        <v>750.97</v>
      </c>
    </row>
    <row r="1601" spans="1:2" x14ac:dyDescent="0.15">
      <c r="A1601" s="21">
        <v>42012</v>
      </c>
      <c r="B1601" s="14">
        <v>741.97</v>
      </c>
    </row>
    <row r="1602" spans="1:2" x14ac:dyDescent="0.15">
      <c r="A1602" s="21">
        <v>42011</v>
      </c>
      <c r="B1602" s="14">
        <v>721.76</v>
      </c>
    </row>
    <row r="1603" spans="1:2" x14ac:dyDescent="0.15">
      <c r="A1603" s="21">
        <v>42010</v>
      </c>
      <c r="B1603" s="14">
        <v>656.78</v>
      </c>
    </row>
    <row r="1604" spans="1:2" x14ac:dyDescent="0.15">
      <c r="A1604" s="21">
        <v>42009</v>
      </c>
      <c r="B1604" s="14">
        <v>777.65</v>
      </c>
    </row>
    <row r="1605" spans="1:2" x14ac:dyDescent="0.15">
      <c r="A1605" s="21">
        <v>42004</v>
      </c>
      <c r="B1605" s="14">
        <v>747.49</v>
      </c>
    </row>
    <row r="1606" spans="1:2" x14ac:dyDescent="0.15">
      <c r="A1606" s="21">
        <v>42003</v>
      </c>
      <c r="B1606" s="14">
        <v>725.82</v>
      </c>
    </row>
    <row r="1607" spans="1:2" x14ac:dyDescent="0.15">
      <c r="A1607" s="21">
        <v>42002</v>
      </c>
      <c r="B1607" s="14">
        <v>720.48</v>
      </c>
    </row>
    <row r="1608" spans="1:2" x14ac:dyDescent="0.15">
      <c r="A1608" s="21">
        <v>41999</v>
      </c>
      <c r="B1608" s="14">
        <v>685.15</v>
      </c>
    </row>
    <row r="1609" spans="1:2" x14ac:dyDescent="0.15">
      <c r="A1609" s="21">
        <v>41997</v>
      </c>
      <c r="B1609" s="14">
        <v>681.07</v>
      </c>
    </row>
    <row r="1610" spans="1:2" x14ac:dyDescent="0.15">
      <c r="A1610" s="21">
        <v>41996</v>
      </c>
      <c r="B1610" s="14">
        <v>642.54999999999995</v>
      </c>
    </row>
    <row r="1611" spans="1:2" x14ac:dyDescent="0.15">
      <c r="A1611" s="21">
        <v>41995</v>
      </c>
      <c r="B1611" s="14">
        <v>637.41</v>
      </c>
    </row>
    <row r="1612" spans="1:2" x14ac:dyDescent="0.15">
      <c r="A1612" s="21">
        <v>41992</v>
      </c>
      <c r="B1612" s="14">
        <v>613.63</v>
      </c>
    </row>
    <row r="1613" spans="1:2" x14ac:dyDescent="0.15">
      <c r="A1613" s="21">
        <v>41991</v>
      </c>
      <c r="B1613" s="14">
        <v>614.34</v>
      </c>
    </row>
    <row r="1614" spans="1:2" x14ac:dyDescent="0.15">
      <c r="A1614" s="21">
        <v>41990</v>
      </c>
      <c r="B1614" s="14">
        <v>682.81</v>
      </c>
    </row>
    <row r="1615" spans="1:2" x14ac:dyDescent="0.15">
      <c r="A1615" s="21">
        <v>41989</v>
      </c>
      <c r="B1615" s="14">
        <v>724.28</v>
      </c>
    </row>
    <row r="1616" spans="1:2" x14ac:dyDescent="0.15">
      <c r="A1616" s="21">
        <v>41988</v>
      </c>
      <c r="B1616" s="14">
        <v>671.53</v>
      </c>
    </row>
    <row r="1617" spans="1:2" x14ac:dyDescent="0.15">
      <c r="A1617" s="21">
        <v>41985</v>
      </c>
      <c r="B1617" s="14">
        <v>681.2</v>
      </c>
    </row>
    <row r="1618" spans="1:2" x14ac:dyDescent="0.15">
      <c r="A1618" s="21">
        <v>41984</v>
      </c>
      <c r="B1618" s="14">
        <v>789.18</v>
      </c>
    </row>
    <row r="1619" spans="1:2" x14ac:dyDescent="0.15">
      <c r="A1619" s="21">
        <v>41983</v>
      </c>
      <c r="B1619" s="14">
        <v>712.64</v>
      </c>
    </row>
    <row r="1620" spans="1:2" x14ac:dyDescent="0.15">
      <c r="A1620" s="21">
        <v>41982</v>
      </c>
      <c r="B1620" s="14">
        <v>683.02</v>
      </c>
    </row>
    <row r="1621" spans="1:2" x14ac:dyDescent="0.15">
      <c r="A1621" s="21">
        <v>41981</v>
      </c>
      <c r="B1621" s="14">
        <v>603.97</v>
      </c>
    </row>
    <row r="1622" spans="1:2" x14ac:dyDescent="0.15">
      <c r="A1622" s="21">
        <v>41978</v>
      </c>
      <c r="B1622" s="14">
        <v>654.19000000000005</v>
      </c>
    </row>
    <row r="1623" spans="1:2" x14ac:dyDescent="0.15">
      <c r="A1623" s="21">
        <v>41977</v>
      </c>
      <c r="B1623" s="14">
        <v>633.73</v>
      </c>
    </row>
    <row r="1624" spans="1:2" x14ac:dyDescent="0.15">
      <c r="A1624" s="21">
        <v>41976</v>
      </c>
      <c r="B1624" s="14">
        <v>658.62</v>
      </c>
    </row>
    <row r="1625" spans="1:2" x14ac:dyDescent="0.15">
      <c r="A1625" s="21">
        <v>41975</v>
      </c>
      <c r="B1625" s="14">
        <v>641.66</v>
      </c>
    </row>
    <row r="1626" spans="1:2" x14ac:dyDescent="0.15">
      <c r="A1626" s="21">
        <v>41974</v>
      </c>
      <c r="B1626" s="14">
        <v>579.95000000000005</v>
      </c>
    </row>
    <row r="1627" spans="1:2" x14ac:dyDescent="0.15">
      <c r="A1627" s="21">
        <v>41971</v>
      </c>
      <c r="B1627" s="14">
        <v>605.84</v>
      </c>
    </row>
    <row r="1628" spans="1:2" x14ac:dyDescent="0.15">
      <c r="A1628" s="21">
        <v>41969</v>
      </c>
      <c r="B1628" s="14">
        <v>515.52</v>
      </c>
    </row>
    <row r="1629" spans="1:2" x14ac:dyDescent="0.15">
      <c r="A1629" s="21">
        <v>41968</v>
      </c>
      <c r="B1629" s="14">
        <v>535.88</v>
      </c>
    </row>
    <row r="1630" spans="1:2" x14ac:dyDescent="0.15">
      <c r="A1630" s="21">
        <v>41967</v>
      </c>
      <c r="B1630" s="14">
        <v>521.04</v>
      </c>
    </row>
    <row r="1631" spans="1:2" x14ac:dyDescent="0.15">
      <c r="A1631" s="21">
        <v>41964</v>
      </c>
      <c r="B1631" s="14">
        <v>484.56</v>
      </c>
    </row>
    <row r="1632" spans="1:2" x14ac:dyDescent="0.15">
      <c r="A1632" s="21">
        <v>41963</v>
      </c>
      <c r="B1632" s="14">
        <v>436.29</v>
      </c>
    </row>
    <row r="1633" spans="1:2" x14ac:dyDescent="0.15">
      <c r="A1633" s="21">
        <v>41962</v>
      </c>
      <c r="B1633" s="14">
        <v>485.93</v>
      </c>
    </row>
    <row r="1634" spans="1:2" x14ac:dyDescent="0.15">
      <c r="A1634" s="21">
        <v>41961</v>
      </c>
      <c r="B1634" s="14">
        <v>542.42999999999995</v>
      </c>
    </row>
    <row r="1635" spans="1:2" x14ac:dyDescent="0.15">
      <c r="A1635" s="21">
        <v>41960</v>
      </c>
      <c r="B1635" s="14">
        <v>616.54999999999995</v>
      </c>
    </row>
    <row r="1636" spans="1:2" x14ac:dyDescent="0.15">
      <c r="A1636" s="21">
        <v>41957</v>
      </c>
      <c r="B1636" s="14">
        <v>603.15</v>
      </c>
    </row>
    <row r="1637" spans="1:2" x14ac:dyDescent="0.15">
      <c r="A1637" s="21">
        <v>41956</v>
      </c>
      <c r="B1637" s="14">
        <v>583.34</v>
      </c>
    </row>
    <row r="1638" spans="1:2" x14ac:dyDescent="0.15">
      <c r="A1638" s="21">
        <v>41955</v>
      </c>
      <c r="B1638" s="14">
        <v>502.56</v>
      </c>
    </row>
    <row r="1639" spans="1:2" x14ac:dyDescent="0.15">
      <c r="A1639" s="21">
        <v>41954</v>
      </c>
      <c r="B1639" s="14">
        <v>499.45</v>
      </c>
    </row>
    <row r="1640" spans="1:2" x14ac:dyDescent="0.15">
      <c r="A1640" s="21">
        <v>41953</v>
      </c>
      <c r="B1640" s="14">
        <v>608.01</v>
      </c>
    </row>
    <row r="1641" spans="1:2" x14ac:dyDescent="0.15">
      <c r="A1641" s="21">
        <v>41950</v>
      </c>
      <c r="B1641" s="14">
        <v>561.32000000000005</v>
      </c>
    </row>
    <row r="1642" spans="1:2" x14ac:dyDescent="0.15">
      <c r="A1642" s="21">
        <v>41949</v>
      </c>
      <c r="B1642" s="14">
        <v>610.19000000000005</v>
      </c>
    </row>
    <row r="1643" spans="1:2" x14ac:dyDescent="0.15">
      <c r="A1643" s="21">
        <v>41948</v>
      </c>
      <c r="B1643" s="14">
        <v>660.88</v>
      </c>
    </row>
    <row r="1644" spans="1:2" x14ac:dyDescent="0.15">
      <c r="A1644" s="21">
        <v>41947</v>
      </c>
      <c r="B1644" s="14">
        <v>627.9</v>
      </c>
    </row>
    <row r="1645" spans="1:2" x14ac:dyDescent="0.15">
      <c r="A1645" s="21">
        <v>41946</v>
      </c>
      <c r="B1645" s="14">
        <v>615.05999999999995</v>
      </c>
    </row>
    <row r="1646" spans="1:2" x14ac:dyDescent="0.15">
      <c r="A1646" s="21">
        <v>41943</v>
      </c>
      <c r="B1646" s="14">
        <v>600.89</v>
      </c>
    </row>
    <row r="1647" spans="1:2" x14ac:dyDescent="0.15">
      <c r="A1647" s="21">
        <v>41942</v>
      </c>
      <c r="B1647" s="14">
        <v>528.09</v>
      </c>
    </row>
    <row r="1648" spans="1:2" x14ac:dyDescent="0.15">
      <c r="A1648" s="21">
        <v>41941</v>
      </c>
      <c r="B1648" s="14">
        <v>533.21</v>
      </c>
    </row>
    <row r="1649" spans="1:2" x14ac:dyDescent="0.15">
      <c r="A1649" s="21">
        <v>41940</v>
      </c>
      <c r="B1649" s="14">
        <v>585.11</v>
      </c>
    </row>
    <row r="1650" spans="1:2" x14ac:dyDescent="0.15">
      <c r="A1650" s="21">
        <v>41939</v>
      </c>
      <c r="B1650" s="14">
        <v>623.69000000000005</v>
      </c>
    </row>
    <row r="1651" spans="1:2" x14ac:dyDescent="0.15">
      <c r="A1651" s="21">
        <v>41936</v>
      </c>
      <c r="B1651" s="14">
        <v>551.54999999999995</v>
      </c>
    </row>
    <row r="1652" spans="1:2" x14ac:dyDescent="0.15">
      <c r="A1652" s="21">
        <v>41935</v>
      </c>
      <c r="B1652" s="14">
        <v>554.34</v>
      </c>
    </row>
    <row r="1653" spans="1:2" x14ac:dyDescent="0.15">
      <c r="A1653" s="21">
        <v>41934</v>
      </c>
      <c r="B1653" s="14">
        <v>429.86</v>
      </c>
    </row>
    <row r="1654" spans="1:2" x14ac:dyDescent="0.15">
      <c r="A1654" s="21">
        <v>41933</v>
      </c>
      <c r="B1654" s="14">
        <v>427.84</v>
      </c>
    </row>
    <row r="1655" spans="1:2" x14ac:dyDescent="0.15">
      <c r="A1655" s="21">
        <v>41932</v>
      </c>
      <c r="B1655" s="14">
        <v>326.89999999999998</v>
      </c>
    </row>
    <row r="1656" spans="1:2" x14ac:dyDescent="0.15">
      <c r="A1656" s="21">
        <v>41929</v>
      </c>
      <c r="B1656" s="14">
        <v>344.34</v>
      </c>
    </row>
    <row r="1657" spans="1:2" x14ac:dyDescent="0.15">
      <c r="A1657" s="21">
        <v>41928</v>
      </c>
      <c r="B1657" s="14">
        <v>334.65</v>
      </c>
    </row>
    <row r="1658" spans="1:2" x14ac:dyDescent="0.15">
      <c r="A1658" s="21">
        <v>41927</v>
      </c>
      <c r="B1658" s="14">
        <v>368.11</v>
      </c>
    </row>
    <row r="1659" spans="1:2" x14ac:dyDescent="0.15">
      <c r="A1659" s="21">
        <v>41926</v>
      </c>
      <c r="B1659" s="14">
        <v>250.08</v>
      </c>
    </row>
    <row r="1660" spans="1:2" x14ac:dyDescent="0.15">
      <c r="A1660" s="21">
        <v>41925</v>
      </c>
      <c r="B1660" s="14">
        <v>288.67</v>
      </c>
    </row>
    <row r="1661" spans="1:2" x14ac:dyDescent="0.15">
      <c r="A1661" s="21">
        <v>41924</v>
      </c>
      <c r="B1661" s="14">
        <v>288.67</v>
      </c>
    </row>
    <row r="1662" spans="1:2" x14ac:dyDescent="0.15">
      <c r="A1662" s="21">
        <v>41922</v>
      </c>
      <c r="B1662" s="14">
        <v>357.9</v>
      </c>
    </row>
    <row r="1663" spans="1:2" x14ac:dyDescent="0.15">
      <c r="A1663" s="21">
        <v>41921</v>
      </c>
      <c r="B1663" s="14">
        <v>175.57</v>
      </c>
    </row>
    <row r="1664" spans="1:2" x14ac:dyDescent="0.15">
      <c r="A1664" s="21">
        <v>41920</v>
      </c>
      <c r="B1664" s="14">
        <v>175.23</v>
      </c>
    </row>
    <row r="1665" spans="1:2" x14ac:dyDescent="0.15">
      <c r="A1665" s="21">
        <v>41919</v>
      </c>
      <c r="B1665" s="14">
        <v>152.31</v>
      </c>
    </row>
    <row r="1666" spans="1:2" x14ac:dyDescent="0.15">
      <c r="A1666" s="21">
        <v>41918</v>
      </c>
      <c r="B1666" s="14">
        <v>162.59</v>
      </c>
    </row>
    <row r="1667" spans="1:2" x14ac:dyDescent="0.15">
      <c r="A1667" s="21">
        <v>41915</v>
      </c>
      <c r="B1667" s="14">
        <v>273.64999999999998</v>
      </c>
    </row>
    <row r="1668" spans="1:2" x14ac:dyDescent="0.15">
      <c r="A1668" s="21">
        <v>41914</v>
      </c>
      <c r="B1668" s="14">
        <v>353.86</v>
      </c>
    </row>
    <row r="1669" spans="1:2" x14ac:dyDescent="0.15">
      <c r="A1669" s="21">
        <v>41913</v>
      </c>
      <c r="B1669" s="14">
        <v>355.93</v>
      </c>
    </row>
    <row r="1670" spans="1:2" x14ac:dyDescent="0.15">
      <c r="A1670" s="21">
        <v>41912</v>
      </c>
      <c r="B1670" s="14">
        <v>463.32</v>
      </c>
    </row>
    <row r="1671" spans="1:2" x14ac:dyDescent="0.15">
      <c r="A1671" s="21">
        <v>41911</v>
      </c>
      <c r="B1671" s="14">
        <v>378.46</v>
      </c>
    </row>
    <row r="1672" spans="1:2" x14ac:dyDescent="0.15">
      <c r="A1672" s="21">
        <v>41908</v>
      </c>
      <c r="B1672" s="14">
        <v>180.93</v>
      </c>
    </row>
    <row r="1673" spans="1:2" x14ac:dyDescent="0.15">
      <c r="A1673" s="21">
        <v>41907</v>
      </c>
      <c r="B1673" s="14">
        <v>206.72</v>
      </c>
    </row>
    <row r="1674" spans="1:2" x14ac:dyDescent="0.15">
      <c r="A1674" s="21">
        <v>41906</v>
      </c>
      <c r="B1674" s="14">
        <v>209.23</v>
      </c>
    </row>
    <row r="1675" spans="1:2" x14ac:dyDescent="0.15">
      <c r="A1675" s="21">
        <v>41905</v>
      </c>
      <c r="B1675" s="14">
        <v>313.58</v>
      </c>
    </row>
    <row r="1676" spans="1:2" x14ac:dyDescent="0.15">
      <c r="A1676" s="21">
        <v>41904</v>
      </c>
      <c r="B1676" s="14">
        <v>340.95</v>
      </c>
    </row>
    <row r="1677" spans="1:2" x14ac:dyDescent="0.15">
      <c r="A1677" s="21">
        <v>41901</v>
      </c>
      <c r="B1677" s="14">
        <v>460.98</v>
      </c>
    </row>
    <row r="1678" spans="1:2" x14ac:dyDescent="0.15">
      <c r="A1678" s="21">
        <v>41900</v>
      </c>
      <c r="B1678" s="14">
        <v>450.82</v>
      </c>
    </row>
    <row r="1679" spans="1:2" x14ac:dyDescent="0.15">
      <c r="A1679" s="21">
        <v>41899</v>
      </c>
      <c r="B1679" s="14">
        <v>433.07</v>
      </c>
    </row>
    <row r="1680" spans="1:2" x14ac:dyDescent="0.15">
      <c r="A1680" s="21">
        <v>41898</v>
      </c>
      <c r="B1680" s="14">
        <v>497.49</v>
      </c>
    </row>
    <row r="1681" spans="1:2" x14ac:dyDescent="0.15">
      <c r="A1681" s="21">
        <v>41897</v>
      </c>
      <c r="B1681" s="14">
        <v>524.75</v>
      </c>
    </row>
    <row r="1682" spans="1:2" x14ac:dyDescent="0.15">
      <c r="A1682" s="21">
        <v>41894</v>
      </c>
      <c r="B1682" s="14">
        <v>506.2</v>
      </c>
    </row>
    <row r="1683" spans="1:2" x14ac:dyDescent="0.15">
      <c r="A1683" s="21">
        <v>41893</v>
      </c>
      <c r="B1683" s="14">
        <v>484.94</v>
      </c>
    </row>
    <row r="1684" spans="1:2" x14ac:dyDescent="0.15">
      <c r="A1684" s="21">
        <v>41892</v>
      </c>
      <c r="B1684" s="14">
        <v>421.53</v>
      </c>
    </row>
    <row r="1685" spans="1:2" x14ac:dyDescent="0.15">
      <c r="A1685" s="21">
        <v>41891</v>
      </c>
      <c r="B1685" s="14">
        <v>350.87</v>
      </c>
    </row>
    <row r="1686" spans="1:2" x14ac:dyDescent="0.15">
      <c r="A1686" s="21">
        <v>41890</v>
      </c>
      <c r="B1686" s="14">
        <v>400.65</v>
      </c>
    </row>
    <row r="1687" spans="1:2" x14ac:dyDescent="0.15">
      <c r="A1687" s="21">
        <v>41887</v>
      </c>
      <c r="B1687" s="14">
        <v>458.32</v>
      </c>
    </row>
    <row r="1688" spans="1:2" x14ac:dyDescent="0.15">
      <c r="A1688" s="21">
        <v>41886</v>
      </c>
      <c r="B1688" s="14">
        <v>473.46</v>
      </c>
    </row>
    <row r="1689" spans="1:2" x14ac:dyDescent="0.15">
      <c r="A1689" s="21">
        <v>41885</v>
      </c>
      <c r="B1689" s="14">
        <v>381.95</v>
      </c>
    </row>
    <row r="1690" spans="1:2" x14ac:dyDescent="0.15">
      <c r="A1690" s="21">
        <v>41884</v>
      </c>
      <c r="B1690" s="14">
        <v>354.26</v>
      </c>
    </row>
    <row r="1691" spans="1:2" x14ac:dyDescent="0.15">
      <c r="A1691" s="21">
        <v>41883</v>
      </c>
      <c r="B1691" s="14">
        <v>386.85</v>
      </c>
    </row>
    <row r="1692" spans="1:2" x14ac:dyDescent="0.15">
      <c r="A1692" s="21">
        <v>41880</v>
      </c>
      <c r="B1692" s="14">
        <v>406.85</v>
      </c>
    </row>
    <row r="1693" spans="1:2" x14ac:dyDescent="0.15">
      <c r="A1693" s="21">
        <v>41879</v>
      </c>
      <c r="B1693" s="14">
        <v>452.73</v>
      </c>
    </row>
    <row r="1694" spans="1:2" x14ac:dyDescent="0.15">
      <c r="A1694" s="21">
        <v>41878</v>
      </c>
      <c r="B1694" s="14">
        <v>475.32</v>
      </c>
    </row>
    <row r="1695" spans="1:2" x14ac:dyDescent="0.15">
      <c r="A1695" s="21">
        <v>41877</v>
      </c>
      <c r="B1695" s="14">
        <v>443.72</v>
      </c>
    </row>
    <row r="1696" spans="1:2" x14ac:dyDescent="0.15">
      <c r="A1696" s="21">
        <v>41876</v>
      </c>
      <c r="B1696" s="14">
        <v>539.09</v>
      </c>
    </row>
    <row r="1697" spans="1:2" x14ac:dyDescent="0.15">
      <c r="A1697" s="21">
        <v>41873</v>
      </c>
      <c r="B1697" s="14">
        <v>520.32000000000005</v>
      </c>
    </row>
    <row r="1698" spans="1:2" x14ac:dyDescent="0.15">
      <c r="A1698" s="21">
        <v>41872</v>
      </c>
      <c r="B1698" s="14">
        <v>453.14</v>
      </c>
    </row>
    <row r="1699" spans="1:2" x14ac:dyDescent="0.15">
      <c r="A1699" s="21">
        <v>41871</v>
      </c>
      <c r="B1699" s="14">
        <v>588.54999999999995</v>
      </c>
    </row>
    <row r="1700" spans="1:2" x14ac:dyDescent="0.15">
      <c r="A1700" s="21">
        <v>41870</v>
      </c>
      <c r="B1700" s="14">
        <v>670.87</v>
      </c>
    </row>
    <row r="1701" spans="1:2" x14ac:dyDescent="0.15">
      <c r="A1701" s="21">
        <v>41869</v>
      </c>
      <c r="B1701" s="14">
        <v>636.30999999999995</v>
      </c>
    </row>
    <row r="1702" spans="1:2" x14ac:dyDescent="0.15">
      <c r="A1702" s="21">
        <v>41866</v>
      </c>
      <c r="B1702" s="14">
        <v>584.05999999999995</v>
      </c>
    </row>
    <row r="1703" spans="1:2" x14ac:dyDescent="0.15">
      <c r="A1703" s="21">
        <v>41865</v>
      </c>
      <c r="B1703" s="14">
        <v>586.96</v>
      </c>
    </row>
    <row r="1704" spans="1:2" x14ac:dyDescent="0.15">
      <c r="A1704" s="21">
        <v>41864</v>
      </c>
      <c r="B1704" s="14">
        <v>589.28</v>
      </c>
    </row>
    <row r="1705" spans="1:2" x14ac:dyDescent="0.15">
      <c r="A1705" s="21">
        <v>41863</v>
      </c>
      <c r="B1705" s="14">
        <v>586.73</v>
      </c>
    </row>
    <row r="1706" spans="1:2" x14ac:dyDescent="0.15">
      <c r="A1706" s="21">
        <v>41862</v>
      </c>
      <c r="B1706" s="14">
        <v>587.29999999999995</v>
      </c>
    </row>
    <row r="1707" spans="1:2" x14ac:dyDescent="0.15">
      <c r="A1707" s="21">
        <v>41859</v>
      </c>
      <c r="B1707" s="14">
        <v>616.51</v>
      </c>
    </row>
    <row r="1708" spans="1:2" x14ac:dyDescent="0.15">
      <c r="A1708" s="21">
        <v>41858</v>
      </c>
      <c r="B1708" s="14">
        <v>636.71</v>
      </c>
    </row>
    <row r="1709" spans="1:2" x14ac:dyDescent="0.15">
      <c r="A1709" s="21">
        <v>41857</v>
      </c>
      <c r="B1709" s="14">
        <v>580.4</v>
      </c>
    </row>
    <row r="1710" spans="1:2" x14ac:dyDescent="0.15">
      <c r="A1710" s="21">
        <v>41856</v>
      </c>
      <c r="B1710" s="14">
        <v>625.65</v>
      </c>
    </row>
    <row r="1711" spans="1:2" x14ac:dyDescent="0.15">
      <c r="A1711" s="21">
        <v>41855</v>
      </c>
      <c r="B1711" s="14">
        <v>581.54999999999995</v>
      </c>
    </row>
    <row r="1712" spans="1:2" x14ac:dyDescent="0.15">
      <c r="A1712" s="21">
        <v>41852</v>
      </c>
      <c r="B1712" s="14">
        <v>580.4</v>
      </c>
    </row>
    <row r="1713" spans="1:2" x14ac:dyDescent="0.15">
      <c r="A1713" s="21">
        <v>41851</v>
      </c>
      <c r="B1713" s="14">
        <v>576.39</v>
      </c>
    </row>
    <row r="1714" spans="1:2" x14ac:dyDescent="0.15">
      <c r="A1714" s="21">
        <v>41850</v>
      </c>
      <c r="B1714" s="14">
        <v>552.11</v>
      </c>
    </row>
    <row r="1715" spans="1:2" x14ac:dyDescent="0.15">
      <c r="A1715" s="21">
        <v>41849</v>
      </c>
      <c r="B1715" s="14">
        <v>558.53</v>
      </c>
    </row>
    <row r="1716" spans="1:2" x14ac:dyDescent="0.15">
      <c r="A1716" s="21">
        <v>41848</v>
      </c>
      <c r="B1716" s="14">
        <v>496.18</v>
      </c>
    </row>
    <row r="1717" spans="1:2" x14ac:dyDescent="0.15">
      <c r="A1717" s="21">
        <v>41845</v>
      </c>
      <c r="B1717" s="14">
        <v>450.28</v>
      </c>
    </row>
    <row r="1718" spans="1:2" x14ac:dyDescent="0.15">
      <c r="A1718" s="21">
        <v>41844</v>
      </c>
      <c r="B1718" s="14">
        <v>492.22</v>
      </c>
    </row>
    <row r="1719" spans="1:2" x14ac:dyDescent="0.15">
      <c r="A1719" s="21">
        <v>41843</v>
      </c>
      <c r="B1719" s="14">
        <v>474.82</v>
      </c>
    </row>
    <row r="1720" spans="1:2" x14ac:dyDescent="0.15">
      <c r="A1720" s="21">
        <v>41842</v>
      </c>
      <c r="B1720" s="14">
        <v>441.85</v>
      </c>
    </row>
    <row r="1721" spans="1:2" x14ac:dyDescent="0.15">
      <c r="A1721" s="21">
        <v>41841</v>
      </c>
      <c r="B1721" s="14">
        <v>472.44</v>
      </c>
    </row>
    <row r="1722" spans="1:2" x14ac:dyDescent="0.15">
      <c r="A1722" s="21">
        <v>41838</v>
      </c>
      <c r="B1722" s="14">
        <v>472.44</v>
      </c>
    </row>
    <row r="1723" spans="1:2" x14ac:dyDescent="0.15">
      <c r="A1723" s="21">
        <v>41837</v>
      </c>
      <c r="B1723" s="14">
        <v>484.59</v>
      </c>
    </row>
    <row r="1724" spans="1:2" x14ac:dyDescent="0.15">
      <c r="A1724" s="21">
        <v>41836</v>
      </c>
      <c r="B1724" s="14">
        <v>453.12</v>
      </c>
    </row>
    <row r="1725" spans="1:2" x14ac:dyDescent="0.15">
      <c r="A1725" s="21">
        <v>41835</v>
      </c>
      <c r="B1725" s="14">
        <v>418.82</v>
      </c>
    </row>
    <row r="1726" spans="1:2" x14ac:dyDescent="0.15">
      <c r="A1726" s="21">
        <v>41834</v>
      </c>
      <c r="B1726" s="14">
        <v>407.16</v>
      </c>
    </row>
    <row r="1727" spans="1:2" x14ac:dyDescent="0.15">
      <c r="A1727" s="21">
        <v>41831</v>
      </c>
      <c r="B1727" s="14">
        <v>454.16</v>
      </c>
    </row>
    <row r="1728" spans="1:2" x14ac:dyDescent="0.15">
      <c r="A1728" s="21">
        <v>41830</v>
      </c>
      <c r="B1728" s="14">
        <v>421.6</v>
      </c>
    </row>
    <row r="1729" spans="1:2" x14ac:dyDescent="0.15">
      <c r="A1729" s="21">
        <v>41829</v>
      </c>
      <c r="B1729" s="14">
        <v>396.1</v>
      </c>
    </row>
    <row r="1730" spans="1:2" x14ac:dyDescent="0.15">
      <c r="A1730" s="21">
        <v>41828</v>
      </c>
      <c r="B1730" s="14">
        <v>340.88</v>
      </c>
    </row>
    <row r="1731" spans="1:2" x14ac:dyDescent="0.15">
      <c r="A1731" s="21">
        <v>41827</v>
      </c>
      <c r="B1731" s="14">
        <v>394.77</v>
      </c>
    </row>
    <row r="1732" spans="1:2" x14ac:dyDescent="0.15">
      <c r="A1732" s="21">
        <v>41823</v>
      </c>
      <c r="B1732" s="14">
        <v>393.63</v>
      </c>
    </row>
    <row r="1733" spans="1:2" x14ac:dyDescent="0.15">
      <c r="A1733" s="21">
        <v>41822</v>
      </c>
      <c r="B1733" s="14">
        <v>396.5</v>
      </c>
    </row>
    <row r="1734" spans="1:2" x14ac:dyDescent="0.15">
      <c r="A1734" s="21">
        <v>41821</v>
      </c>
      <c r="B1734" s="14">
        <v>416.68</v>
      </c>
    </row>
    <row r="1735" spans="1:2" x14ac:dyDescent="0.15">
      <c r="A1735" s="21">
        <v>41820</v>
      </c>
      <c r="B1735" s="14">
        <v>463.68</v>
      </c>
    </row>
    <row r="1736" spans="1:2" x14ac:dyDescent="0.15">
      <c r="A1736" s="21">
        <v>41817</v>
      </c>
      <c r="B1736" s="14">
        <v>437.33</v>
      </c>
    </row>
    <row r="1737" spans="1:2" x14ac:dyDescent="0.15">
      <c r="A1737" s="21">
        <v>41816</v>
      </c>
      <c r="B1737" s="14">
        <v>291.05</v>
      </c>
    </row>
    <row r="1738" spans="1:2" x14ac:dyDescent="0.15">
      <c r="A1738" s="21">
        <v>41815</v>
      </c>
      <c r="B1738" s="14">
        <v>255.01</v>
      </c>
    </row>
    <row r="1739" spans="1:2" x14ac:dyDescent="0.15">
      <c r="A1739" s="21">
        <v>41814</v>
      </c>
      <c r="B1739" s="14">
        <v>264.52999999999997</v>
      </c>
    </row>
    <row r="1740" spans="1:2" x14ac:dyDescent="0.15">
      <c r="A1740" s="21">
        <v>41813</v>
      </c>
      <c r="B1740" s="14">
        <v>258.39999999999998</v>
      </c>
    </row>
    <row r="1741" spans="1:2" x14ac:dyDescent="0.15">
      <c r="A1741" s="21">
        <v>41810</v>
      </c>
      <c r="B1741" s="14">
        <v>254.81</v>
      </c>
    </row>
    <row r="1742" spans="1:2" x14ac:dyDescent="0.15">
      <c r="A1742" s="21">
        <v>41809</v>
      </c>
      <c r="B1742" s="14">
        <v>228.67</v>
      </c>
    </row>
    <row r="1743" spans="1:2" x14ac:dyDescent="0.15">
      <c r="A1743" s="21">
        <v>41808</v>
      </c>
      <c r="B1743" s="14">
        <v>307.35000000000002</v>
      </c>
    </row>
    <row r="1744" spans="1:2" x14ac:dyDescent="0.15">
      <c r="A1744" s="21">
        <v>41807</v>
      </c>
      <c r="B1744" s="14">
        <v>393.32</v>
      </c>
    </row>
    <row r="1745" spans="1:2" x14ac:dyDescent="0.15">
      <c r="A1745" s="21">
        <v>41806</v>
      </c>
      <c r="B1745" s="14">
        <v>375.83</v>
      </c>
    </row>
    <row r="1746" spans="1:2" x14ac:dyDescent="0.15">
      <c r="A1746" s="21">
        <v>41804</v>
      </c>
      <c r="B1746" s="14">
        <v>361.42</v>
      </c>
    </row>
    <row r="1747" spans="1:2" x14ac:dyDescent="0.15">
      <c r="A1747" s="21">
        <v>41803</v>
      </c>
      <c r="B1747" s="14">
        <v>376.89</v>
      </c>
    </row>
    <row r="1748" spans="1:2" x14ac:dyDescent="0.15">
      <c r="A1748" s="21">
        <v>41802</v>
      </c>
      <c r="B1748" s="14">
        <v>427.97</v>
      </c>
    </row>
    <row r="1749" spans="1:2" x14ac:dyDescent="0.15">
      <c r="A1749" s="21">
        <v>41801</v>
      </c>
      <c r="B1749" s="14">
        <v>428.67</v>
      </c>
    </row>
    <row r="1750" spans="1:2" x14ac:dyDescent="0.15">
      <c r="A1750" s="21">
        <v>41800</v>
      </c>
      <c r="B1750" s="14">
        <v>428.44</v>
      </c>
    </row>
    <row r="1751" spans="1:2" x14ac:dyDescent="0.15">
      <c r="A1751" s="21">
        <v>41799</v>
      </c>
      <c r="B1751" s="14">
        <v>400.6</v>
      </c>
    </row>
    <row r="1752" spans="1:2" x14ac:dyDescent="0.15">
      <c r="A1752" s="21">
        <v>41796</v>
      </c>
      <c r="B1752" s="14">
        <v>417.68</v>
      </c>
    </row>
    <row r="1753" spans="1:2" x14ac:dyDescent="0.15">
      <c r="A1753" s="21">
        <v>41795</v>
      </c>
      <c r="B1753" s="14">
        <v>433.51</v>
      </c>
    </row>
    <row r="1754" spans="1:2" x14ac:dyDescent="0.15">
      <c r="A1754" s="21">
        <v>41794</v>
      </c>
      <c r="B1754" s="14">
        <v>392.57</v>
      </c>
    </row>
    <row r="1755" spans="1:2" x14ac:dyDescent="0.15">
      <c r="A1755" s="21">
        <v>41793</v>
      </c>
      <c r="B1755" s="14">
        <v>384.91</v>
      </c>
    </row>
    <row r="1756" spans="1:2" x14ac:dyDescent="0.15">
      <c r="A1756" s="21">
        <v>41792</v>
      </c>
      <c r="B1756" s="14">
        <v>396.89</v>
      </c>
    </row>
    <row r="1757" spans="1:2" x14ac:dyDescent="0.15">
      <c r="A1757" s="21">
        <v>41789</v>
      </c>
      <c r="B1757" s="14">
        <v>355.03</v>
      </c>
    </row>
    <row r="1758" spans="1:2" x14ac:dyDescent="0.15">
      <c r="A1758" s="21">
        <v>41788</v>
      </c>
      <c r="B1758" s="14">
        <v>334.32</v>
      </c>
    </row>
    <row r="1759" spans="1:2" x14ac:dyDescent="0.15">
      <c r="A1759" s="21">
        <v>41787</v>
      </c>
      <c r="B1759" s="14">
        <v>391.18</v>
      </c>
    </row>
    <row r="1760" spans="1:2" x14ac:dyDescent="0.15">
      <c r="A1760" s="21">
        <v>41786</v>
      </c>
      <c r="B1760" s="14">
        <v>419.16</v>
      </c>
    </row>
    <row r="1761" spans="1:2" x14ac:dyDescent="0.15">
      <c r="A1761" s="21">
        <v>41782</v>
      </c>
      <c r="B1761" s="14">
        <v>363.3</v>
      </c>
    </row>
    <row r="1762" spans="1:2" x14ac:dyDescent="0.15">
      <c r="A1762" s="21">
        <v>41781</v>
      </c>
      <c r="B1762" s="14">
        <v>356.6</v>
      </c>
    </row>
    <row r="1763" spans="1:2" x14ac:dyDescent="0.15">
      <c r="A1763" s="21">
        <v>41780</v>
      </c>
      <c r="B1763" s="14">
        <v>344.69</v>
      </c>
    </row>
    <row r="1764" spans="1:2" x14ac:dyDescent="0.15">
      <c r="A1764" s="21">
        <v>41779</v>
      </c>
      <c r="B1764" s="14">
        <v>318.01</v>
      </c>
    </row>
    <row r="1765" spans="1:2" x14ac:dyDescent="0.15">
      <c r="A1765" s="21">
        <v>41778</v>
      </c>
      <c r="B1765" s="14">
        <v>278.49</v>
      </c>
    </row>
    <row r="1766" spans="1:2" x14ac:dyDescent="0.15">
      <c r="A1766" s="21">
        <v>41775</v>
      </c>
      <c r="B1766" s="14">
        <v>242.16</v>
      </c>
    </row>
    <row r="1767" spans="1:2" x14ac:dyDescent="0.15">
      <c r="A1767" s="21">
        <v>41774</v>
      </c>
      <c r="B1767" s="14">
        <v>183.86</v>
      </c>
    </row>
    <row r="1768" spans="1:2" x14ac:dyDescent="0.15">
      <c r="A1768" s="21">
        <v>41773</v>
      </c>
      <c r="B1768" s="14">
        <v>174.73</v>
      </c>
    </row>
    <row r="1769" spans="1:2" x14ac:dyDescent="0.15">
      <c r="A1769" s="21">
        <v>41772</v>
      </c>
      <c r="B1769" s="14">
        <v>232.98</v>
      </c>
    </row>
    <row r="1770" spans="1:2" x14ac:dyDescent="0.15">
      <c r="A1770" s="21">
        <v>41771</v>
      </c>
      <c r="B1770" s="14">
        <v>334.3</v>
      </c>
    </row>
    <row r="1771" spans="1:2" x14ac:dyDescent="0.15">
      <c r="A1771" s="21">
        <v>41768</v>
      </c>
      <c r="B1771" s="14">
        <v>408.44</v>
      </c>
    </row>
    <row r="1772" spans="1:2" x14ac:dyDescent="0.15">
      <c r="A1772" s="21">
        <v>41767</v>
      </c>
      <c r="B1772" s="14">
        <v>349.9</v>
      </c>
    </row>
    <row r="1773" spans="1:2" x14ac:dyDescent="0.15">
      <c r="A1773" s="21">
        <v>41766</v>
      </c>
      <c r="B1773" s="14">
        <v>342.28</v>
      </c>
    </row>
    <row r="1774" spans="1:2" x14ac:dyDescent="0.15">
      <c r="A1774" s="21">
        <v>41765</v>
      </c>
      <c r="B1774" s="14">
        <v>364.72</v>
      </c>
    </row>
    <row r="1775" spans="1:2" x14ac:dyDescent="0.15">
      <c r="A1775" s="21">
        <v>41764</v>
      </c>
      <c r="B1775" s="14">
        <v>228.54</v>
      </c>
    </row>
    <row r="1776" spans="1:2" x14ac:dyDescent="0.15">
      <c r="A1776" s="21">
        <v>41761</v>
      </c>
      <c r="B1776" s="14">
        <v>223.84</v>
      </c>
    </row>
    <row r="1777" spans="1:2" x14ac:dyDescent="0.15">
      <c r="A1777" s="21">
        <v>41760</v>
      </c>
      <c r="B1777" s="14">
        <v>150.46</v>
      </c>
    </row>
    <row r="1778" spans="1:2" x14ac:dyDescent="0.15">
      <c r="A1778" s="21">
        <v>41759</v>
      </c>
      <c r="B1778" s="14">
        <v>167.23</v>
      </c>
    </row>
    <row r="1779" spans="1:2" x14ac:dyDescent="0.15">
      <c r="A1779" s="21">
        <v>41758</v>
      </c>
      <c r="B1779" s="14">
        <v>305.43</v>
      </c>
    </row>
    <row r="1780" spans="1:2" x14ac:dyDescent="0.15">
      <c r="A1780" s="21">
        <v>41757</v>
      </c>
      <c r="B1780" s="14">
        <v>328.85</v>
      </c>
    </row>
    <row r="1781" spans="1:2" x14ac:dyDescent="0.15">
      <c r="A1781" s="21">
        <v>41754</v>
      </c>
      <c r="B1781" s="14">
        <v>284.19</v>
      </c>
    </row>
    <row r="1782" spans="1:2" x14ac:dyDescent="0.15">
      <c r="A1782" s="21">
        <v>41753</v>
      </c>
      <c r="B1782" s="14">
        <v>328.45</v>
      </c>
    </row>
    <row r="1783" spans="1:2" x14ac:dyDescent="0.15">
      <c r="A1783" s="21">
        <v>41752</v>
      </c>
      <c r="B1783" s="14">
        <v>252.56</v>
      </c>
    </row>
    <row r="1784" spans="1:2" x14ac:dyDescent="0.15">
      <c r="A1784" s="21">
        <v>41751</v>
      </c>
      <c r="B1784" s="14">
        <v>342.73</v>
      </c>
    </row>
    <row r="1785" spans="1:2" x14ac:dyDescent="0.15">
      <c r="A1785" s="21">
        <v>41750</v>
      </c>
      <c r="B1785" s="14">
        <v>389.31</v>
      </c>
    </row>
    <row r="1786" spans="1:2" x14ac:dyDescent="0.15">
      <c r="A1786" s="21">
        <v>41746</v>
      </c>
      <c r="B1786" s="14">
        <v>433.19</v>
      </c>
    </row>
    <row r="1787" spans="1:2" x14ac:dyDescent="0.15">
      <c r="A1787" s="21">
        <v>41745</v>
      </c>
      <c r="B1787" s="14">
        <v>405.05</v>
      </c>
    </row>
    <row r="1788" spans="1:2" x14ac:dyDescent="0.15">
      <c r="A1788" s="21">
        <v>41744</v>
      </c>
      <c r="B1788" s="14">
        <v>428.19</v>
      </c>
    </row>
    <row r="1789" spans="1:2" x14ac:dyDescent="0.15">
      <c r="A1789" s="21">
        <v>41743</v>
      </c>
      <c r="B1789" s="14">
        <v>418.56</v>
      </c>
    </row>
    <row r="1790" spans="1:2" x14ac:dyDescent="0.15">
      <c r="A1790" s="21">
        <v>41740</v>
      </c>
      <c r="B1790" s="14">
        <v>370.78</v>
      </c>
    </row>
    <row r="1791" spans="1:2" x14ac:dyDescent="0.15">
      <c r="A1791" s="21">
        <v>41739</v>
      </c>
      <c r="B1791" s="14">
        <v>326.11</v>
      </c>
    </row>
    <row r="1792" spans="1:2" x14ac:dyDescent="0.15">
      <c r="A1792" s="21">
        <v>41738</v>
      </c>
      <c r="B1792" s="14">
        <v>367.05</v>
      </c>
    </row>
    <row r="1793" spans="1:2" x14ac:dyDescent="0.15">
      <c r="A1793" s="21">
        <v>41736</v>
      </c>
      <c r="B1793" s="14">
        <v>410</v>
      </c>
    </row>
    <row r="1794" spans="1:2" x14ac:dyDescent="0.15">
      <c r="A1794" s="21">
        <v>41733</v>
      </c>
      <c r="B1794" s="14">
        <v>318.64999999999998</v>
      </c>
    </row>
    <row r="1795" spans="1:2" x14ac:dyDescent="0.15">
      <c r="A1795" s="21">
        <v>41732</v>
      </c>
      <c r="B1795" s="14">
        <v>354.63</v>
      </c>
    </row>
    <row r="1796" spans="1:2" x14ac:dyDescent="0.15">
      <c r="A1796" s="21">
        <v>41731</v>
      </c>
      <c r="B1796" s="14">
        <v>461.65</v>
      </c>
    </row>
    <row r="1797" spans="1:2" x14ac:dyDescent="0.15">
      <c r="A1797" s="21">
        <v>41730</v>
      </c>
      <c r="B1797" s="14">
        <v>411.26</v>
      </c>
    </row>
    <row r="1798" spans="1:2" x14ac:dyDescent="0.15">
      <c r="A1798" s="21">
        <v>41729</v>
      </c>
      <c r="B1798" s="14">
        <v>215.52</v>
      </c>
    </row>
    <row r="1799" spans="1:2" x14ac:dyDescent="0.15">
      <c r="A1799" s="21">
        <v>41726</v>
      </c>
      <c r="B1799" s="14">
        <v>184.72</v>
      </c>
    </row>
    <row r="1800" spans="1:2" x14ac:dyDescent="0.15">
      <c r="A1800" s="21">
        <v>41725</v>
      </c>
      <c r="B1800" s="14">
        <v>147.61000000000001</v>
      </c>
    </row>
    <row r="1801" spans="1:2" x14ac:dyDescent="0.15">
      <c r="A1801" s="21">
        <v>41724</v>
      </c>
      <c r="B1801" s="14">
        <v>190.31</v>
      </c>
    </row>
    <row r="1802" spans="1:2" x14ac:dyDescent="0.15">
      <c r="A1802" s="21">
        <v>41723</v>
      </c>
      <c r="B1802" s="14">
        <v>276.06</v>
      </c>
    </row>
    <row r="1803" spans="1:2" x14ac:dyDescent="0.15">
      <c r="A1803" s="21">
        <v>41722</v>
      </c>
      <c r="B1803" s="14">
        <v>310.41000000000003</v>
      </c>
    </row>
    <row r="1804" spans="1:2" x14ac:dyDescent="0.15">
      <c r="A1804" s="21">
        <v>41719</v>
      </c>
      <c r="B1804" s="14">
        <v>311.06</v>
      </c>
    </row>
    <row r="1805" spans="1:2" x14ac:dyDescent="0.15">
      <c r="A1805" s="21">
        <v>41718</v>
      </c>
      <c r="B1805" s="14">
        <v>297.64999999999998</v>
      </c>
    </row>
    <row r="1806" spans="1:2" x14ac:dyDescent="0.15">
      <c r="A1806" s="21">
        <v>41717</v>
      </c>
      <c r="B1806" s="14">
        <v>262.12</v>
      </c>
    </row>
    <row r="1807" spans="1:2" x14ac:dyDescent="0.15">
      <c r="A1807" s="21">
        <v>41716</v>
      </c>
      <c r="B1807" s="14">
        <v>302.89999999999998</v>
      </c>
    </row>
    <row r="1808" spans="1:2" x14ac:dyDescent="0.15">
      <c r="A1808" s="21">
        <v>41715</v>
      </c>
      <c r="B1808" s="14">
        <v>267.39999999999998</v>
      </c>
    </row>
    <row r="1809" spans="1:2" x14ac:dyDescent="0.15">
      <c r="A1809" s="21">
        <v>41712</v>
      </c>
      <c r="B1809" s="14">
        <v>283.86</v>
      </c>
    </row>
    <row r="1810" spans="1:2" x14ac:dyDescent="0.15">
      <c r="A1810" s="21">
        <v>41711</v>
      </c>
      <c r="B1810" s="14">
        <v>189.56</v>
      </c>
    </row>
    <row r="1811" spans="1:2" x14ac:dyDescent="0.15">
      <c r="A1811" s="21">
        <v>41710</v>
      </c>
      <c r="B1811" s="14">
        <v>210.26</v>
      </c>
    </row>
    <row r="1812" spans="1:2" x14ac:dyDescent="0.15">
      <c r="A1812" s="21">
        <v>41709</v>
      </c>
      <c r="B1812" s="14">
        <v>144.80000000000001</v>
      </c>
    </row>
    <row r="1813" spans="1:2" x14ac:dyDescent="0.15">
      <c r="A1813" s="21">
        <v>41708</v>
      </c>
      <c r="B1813" s="14">
        <v>101.05</v>
      </c>
    </row>
    <row r="1814" spans="1:2" x14ac:dyDescent="0.15">
      <c r="A1814" s="21">
        <v>41705</v>
      </c>
      <c r="B1814" s="14">
        <v>173.84</v>
      </c>
    </row>
    <row r="1815" spans="1:2" x14ac:dyDescent="0.15">
      <c r="A1815" s="21">
        <v>41704</v>
      </c>
      <c r="B1815" s="14">
        <v>58.98</v>
      </c>
    </row>
    <row r="1816" spans="1:2" x14ac:dyDescent="0.15">
      <c r="A1816" s="21">
        <v>41703</v>
      </c>
      <c r="B1816" s="14">
        <v>36.340000000000003</v>
      </c>
    </row>
    <row r="1817" spans="1:2" x14ac:dyDescent="0.15">
      <c r="A1817" s="21">
        <v>41702</v>
      </c>
      <c r="B1817" s="14">
        <v>115.89</v>
      </c>
    </row>
    <row r="1818" spans="1:2" x14ac:dyDescent="0.15">
      <c r="A1818" s="21">
        <v>41701</v>
      </c>
      <c r="B1818" s="14">
        <v>102.56</v>
      </c>
    </row>
    <row r="1819" spans="1:2" x14ac:dyDescent="0.15">
      <c r="A1819" s="21">
        <v>41698</v>
      </c>
      <c r="B1819" s="14">
        <v>401.26</v>
      </c>
    </row>
    <row r="1820" spans="1:2" x14ac:dyDescent="0.15">
      <c r="A1820" s="21">
        <v>41697</v>
      </c>
      <c r="B1820" s="14">
        <v>208.2</v>
      </c>
    </row>
    <row r="1821" spans="1:2" x14ac:dyDescent="0.15">
      <c r="A1821" s="21">
        <v>41696</v>
      </c>
      <c r="B1821" s="14">
        <v>235.49</v>
      </c>
    </row>
    <row r="1822" spans="1:2" x14ac:dyDescent="0.15">
      <c r="A1822" s="21">
        <v>41695</v>
      </c>
      <c r="B1822" s="14">
        <v>240.01</v>
      </c>
    </row>
    <row r="1823" spans="1:2" x14ac:dyDescent="0.15">
      <c r="A1823" s="21">
        <v>41694</v>
      </c>
      <c r="B1823" s="14">
        <v>197.37</v>
      </c>
    </row>
    <row r="1824" spans="1:2" x14ac:dyDescent="0.15">
      <c r="A1824" s="21">
        <v>41691</v>
      </c>
      <c r="B1824" s="14">
        <v>320.94</v>
      </c>
    </row>
    <row r="1825" spans="1:2" x14ac:dyDescent="0.15">
      <c r="A1825" s="21">
        <v>41690</v>
      </c>
      <c r="B1825" s="14">
        <v>405.26</v>
      </c>
    </row>
    <row r="1826" spans="1:2" x14ac:dyDescent="0.15">
      <c r="A1826" s="21">
        <v>41689</v>
      </c>
      <c r="B1826" s="14">
        <v>396.56</v>
      </c>
    </row>
    <row r="1827" spans="1:2" x14ac:dyDescent="0.15">
      <c r="A1827" s="21">
        <v>41688</v>
      </c>
      <c r="B1827" s="14">
        <v>449.56</v>
      </c>
    </row>
    <row r="1828" spans="1:2" x14ac:dyDescent="0.15">
      <c r="A1828" s="21">
        <v>41684</v>
      </c>
      <c r="B1828" s="14">
        <v>666.93</v>
      </c>
    </row>
    <row r="1829" spans="1:2" x14ac:dyDescent="0.15">
      <c r="A1829" s="21">
        <v>41683</v>
      </c>
      <c r="B1829" s="14">
        <v>662.84</v>
      </c>
    </row>
    <row r="1830" spans="1:2" x14ac:dyDescent="0.15">
      <c r="A1830" s="21">
        <v>41682</v>
      </c>
      <c r="B1830" s="14">
        <v>632.09</v>
      </c>
    </row>
    <row r="1831" spans="1:2" x14ac:dyDescent="0.15">
      <c r="A1831" s="21">
        <v>41681</v>
      </c>
      <c r="B1831" s="14">
        <v>689.64</v>
      </c>
    </row>
    <row r="1832" spans="1:2" x14ac:dyDescent="0.15">
      <c r="A1832" s="21">
        <v>41680</v>
      </c>
      <c r="B1832" s="14">
        <v>654.25</v>
      </c>
    </row>
    <row r="1833" spans="1:2" x14ac:dyDescent="0.15">
      <c r="A1833" s="21">
        <v>41677</v>
      </c>
      <c r="B1833" s="14">
        <v>644.83000000000004</v>
      </c>
    </row>
    <row r="1834" spans="1:2" x14ac:dyDescent="0.15">
      <c r="A1834" s="21">
        <v>41676</v>
      </c>
      <c r="B1834" s="14">
        <v>608.72</v>
      </c>
    </row>
    <row r="1835" spans="1:2" x14ac:dyDescent="0.15">
      <c r="A1835" s="21">
        <v>41668</v>
      </c>
      <c r="B1835" s="14">
        <v>838.27</v>
      </c>
    </row>
    <row r="1836" spans="1:2" x14ac:dyDescent="0.15">
      <c r="A1836" s="21">
        <v>41667</v>
      </c>
      <c r="B1836" s="14">
        <v>763.24</v>
      </c>
    </row>
    <row r="1837" spans="1:2" x14ac:dyDescent="0.15">
      <c r="A1837" s="21">
        <v>41666</v>
      </c>
      <c r="B1837" s="14">
        <v>809.39</v>
      </c>
    </row>
    <row r="1838" spans="1:2" x14ac:dyDescent="0.15">
      <c r="A1838" s="21">
        <v>41663</v>
      </c>
      <c r="B1838" s="14">
        <v>792.12</v>
      </c>
    </row>
    <row r="1839" spans="1:2" x14ac:dyDescent="0.15">
      <c r="A1839" s="21">
        <v>41662</v>
      </c>
      <c r="B1839" s="14">
        <v>759.36</v>
      </c>
    </row>
    <row r="1840" spans="1:2" x14ac:dyDescent="0.15">
      <c r="A1840" s="21">
        <v>41661</v>
      </c>
      <c r="B1840" s="14">
        <v>766.44</v>
      </c>
    </row>
    <row r="1841" spans="1:2" x14ac:dyDescent="0.15">
      <c r="A1841" s="21">
        <v>41660</v>
      </c>
      <c r="B1841" s="14">
        <v>723.14</v>
      </c>
    </row>
    <row r="1842" spans="1:2" x14ac:dyDescent="0.15">
      <c r="A1842" s="21">
        <v>41656</v>
      </c>
      <c r="B1842" s="14">
        <v>748.7</v>
      </c>
    </row>
    <row r="1843" spans="1:2" x14ac:dyDescent="0.15">
      <c r="A1843" s="21">
        <v>41655</v>
      </c>
      <c r="B1843" s="14">
        <v>699.23</v>
      </c>
    </row>
    <row r="1844" spans="1:2" x14ac:dyDescent="0.15">
      <c r="A1844" s="21">
        <v>41654</v>
      </c>
      <c r="B1844" s="14">
        <v>779.22</v>
      </c>
    </row>
    <row r="1845" spans="1:2" x14ac:dyDescent="0.15">
      <c r="A1845" s="21">
        <v>41653</v>
      </c>
      <c r="B1845" s="14">
        <v>759.13</v>
      </c>
    </row>
    <row r="1846" spans="1:2" x14ac:dyDescent="0.15">
      <c r="A1846" s="21">
        <v>41652</v>
      </c>
      <c r="B1846" s="14">
        <v>735.53</v>
      </c>
    </row>
    <row r="1847" spans="1:2" x14ac:dyDescent="0.15">
      <c r="A1847" s="21">
        <v>41649</v>
      </c>
      <c r="B1847" s="14">
        <v>811.73</v>
      </c>
    </row>
    <row r="1848" spans="1:2" x14ac:dyDescent="0.15">
      <c r="A1848" s="21">
        <v>41648</v>
      </c>
      <c r="B1848" s="14">
        <v>833.72</v>
      </c>
    </row>
    <row r="1849" spans="1:2" x14ac:dyDescent="0.15">
      <c r="A1849" s="21">
        <v>41647</v>
      </c>
      <c r="B1849" s="14">
        <v>782.43</v>
      </c>
    </row>
    <row r="1850" spans="1:2" x14ac:dyDescent="0.15">
      <c r="A1850" s="21">
        <v>41646</v>
      </c>
      <c r="B1850" s="14">
        <v>717.56</v>
      </c>
    </row>
    <row r="1851" spans="1:2" x14ac:dyDescent="0.15">
      <c r="A1851" s="21">
        <v>41645</v>
      </c>
      <c r="B1851" s="14">
        <v>752.9</v>
      </c>
    </row>
    <row r="1852" spans="1:2" x14ac:dyDescent="0.15">
      <c r="A1852" s="21">
        <v>41642</v>
      </c>
      <c r="B1852" s="14">
        <v>803.2</v>
      </c>
    </row>
    <row r="1853" spans="1:2" x14ac:dyDescent="0.15">
      <c r="A1853" s="21">
        <v>41641</v>
      </c>
      <c r="B1853" s="14">
        <v>805.63</v>
      </c>
    </row>
    <row r="1854" spans="1:2" x14ac:dyDescent="0.15">
      <c r="A1854" s="21">
        <v>41639</v>
      </c>
      <c r="B1854" s="14">
        <v>880.68</v>
      </c>
    </row>
    <row r="1855" spans="1:2" x14ac:dyDescent="0.15">
      <c r="A1855" s="21">
        <v>41638</v>
      </c>
      <c r="B1855" s="14">
        <v>883.17</v>
      </c>
    </row>
    <row r="1856" spans="1:2" x14ac:dyDescent="0.15">
      <c r="A1856" s="21">
        <v>41635</v>
      </c>
      <c r="B1856" s="14">
        <v>866.37</v>
      </c>
    </row>
    <row r="1857" spans="1:2" x14ac:dyDescent="0.15">
      <c r="A1857" s="21">
        <v>41634</v>
      </c>
      <c r="B1857" s="14">
        <v>903.83</v>
      </c>
    </row>
    <row r="1858" spans="1:2" x14ac:dyDescent="0.15">
      <c r="A1858" s="21">
        <v>41632</v>
      </c>
      <c r="B1858" s="14">
        <v>915.22</v>
      </c>
    </row>
    <row r="1859" spans="1:2" x14ac:dyDescent="0.15">
      <c r="A1859" s="21">
        <v>41631</v>
      </c>
      <c r="B1859" s="14">
        <v>926.44</v>
      </c>
    </row>
    <row r="1860" spans="1:2" x14ac:dyDescent="0.15">
      <c r="A1860" s="21">
        <v>41628</v>
      </c>
      <c r="B1860" s="14">
        <v>881.7</v>
      </c>
    </row>
    <row r="1861" spans="1:2" x14ac:dyDescent="0.15">
      <c r="A1861" s="21">
        <v>41627</v>
      </c>
      <c r="B1861" s="14">
        <v>942.13</v>
      </c>
    </row>
    <row r="1862" spans="1:2" x14ac:dyDescent="0.15">
      <c r="A1862" s="21">
        <v>41626</v>
      </c>
      <c r="B1862" s="14">
        <v>995.31</v>
      </c>
    </row>
    <row r="1863" spans="1:2" x14ac:dyDescent="0.15">
      <c r="A1863" s="21">
        <v>41625</v>
      </c>
      <c r="B1863" s="14">
        <v>1047.01</v>
      </c>
    </row>
    <row r="1864" spans="1:2" x14ac:dyDescent="0.15">
      <c r="A1864" s="21">
        <v>41624</v>
      </c>
      <c r="B1864" s="14">
        <v>983.65</v>
      </c>
    </row>
    <row r="1865" spans="1:2" x14ac:dyDescent="0.15">
      <c r="A1865" s="21">
        <v>41621</v>
      </c>
      <c r="B1865" s="14">
        <v>984.24</v>
      </c>
    </row>
    <row r="1866" spans="1:2" x14ac:dyDescent="0.15">
      <c r="A1866" s="21">
        <v>41620</v>
      </c>
      <c r="B1866" s="14">
        <v>971.07</v>
      </c>
    </row>
    <row r="1867" spans="1:2" x14ac:dyDescent="0.15">
      <c r="A1867" s="21">
        <v>41619</v>
      </c>
      <c r="B1867" s="14">
        <v>934.65</v>
      </c>
    </row>
    <row r="1868" spans="1:2" x14ac:dyDescent="0.15">
      <c r="A1868" s="21">
        <v>41618</v>
      </c>
      <c r="B1868" s="14">
        <v>912.76</v>
      </c>
    </row>
    <row r="1869" spans="1:2" x14ac:dyDescent="0.15">
      <c r="A1869" s="21">
        <v>41617</v>
      </c>
      <c r="B1869" s="14">
        <v>931.4</v>
      </c>
    </row>
    <row r="1870" spans="1:2" x14ac:dyDescent="0.15">
      <c r="A1870" s="21">
        <v>41614</v>
      </c>
      <c r="B1870" s="14">
        <v>1007.49</v>
      </c>
    </row>
    <row r="1871" spans="1:2" x14ac:dyDescent="0.15">
      <c r="A1871" s="21">
        <v>41613</v>
      </c>
      <c r="B1871" s="14">
        <v>981.39</v>
      </c>
    </row>
    <row r="1872" spans="1:2" x14ac:dyDescent="0.15">
      <c r="A1872" s="21">
        <v>41612</v>
      </c>
      <c r="B1872" s="14">
        <v>978.13</v>
      </c>
    </row>
    <row r="1873" spans="1:2" x14ac:dyDescent="0.15">
      <c r="A1873" s="21">
        <v>41611</v>
      </c>
      <c r="B1873" s="14">
        <v>1026.29</v>
      </c>
    </row>
    <row r="1874" spans="1:2" x14ac:dyDescent="0.15">
      <c r="A1874" s="21">
        <v>41610</v>
      </c>
      <c r="B1874" s="14">
        <v>1043.32</v>
      </c>
    </row>
    <row r="1875" spans="1:2" x14ac:dyDescent="0.15">
      <c r="A1875" s="21">
        <v>41607</v>
      </c>
      <c r="B1875" s="14">
        <v>1021.58</v>
      </c>
    </row>
    <row r="1876" spans="1:2" x14ac:dyDescent="0.15">
      <c r="A1876" s="21">
        <v>41606</v>
      </c>
      <c r="B1876" s="14">
        <v>870.42</v>
      </c>
    </row>
    <row r="1877" spans="1:2" x14ac:dyDescent="0.15">
      <c r="A1877" s="21">
        <v>41605</v>
      </c>
      <c r="B1877" s="14">
        <v>972.41</v>
      </c>
    </row>
    <row r="1878" spans="1:2" x14ac:dyDescent="0.15">
      <c r="A1878" s="21">
        <v>41604</v>
      </c>
      <c r="B1878" s="14">
        <v>930.47</v>
      </c>
    </row>
    <row r="1879" spans="1:2" x14ac:dyDescent="0.15">
      <c r="A1879" s="21">
        <v>41603</v>
      </c>
      <c r="B1879" s="14">
        <v>961.07</v>
      </c>
    </row>
    <row r="1880" spans="1:2" x14ac:dyDescent="0.15">
      <c r="A1880" s="21">
        <v>41600</v>
      </c>
      <c r="B1880" s="14">
        <v>1009.61</v>
      </c>
    </row>
    <row r="1881" spans="1:2" x14ac:dyDescent="0.15">
      <c r="A1881" s="21">
        <v>41599</v>
      </c>
      <c r="B1881" s="14">
        <v>997.48</v>
      </c>
    </row>
    <row r="1882" spans="1:2" x14ac:dyDescent="0.15">
      <c r="A1882" s="21">
        <v>41598</v>
      </c>
      <c r="B1882" s="14">
        <v>1035.19</v>
      </c>
    </row>
    <row r="1883" spans="1:2" x14ac:dyDescent="0.15">
      <c r="A1883" s="21">
        <v>41597</v>
      </c>
      <c r="B1883" s="14">
        <v>1135.31</v>
      </c>
    </row>
    <row r="1884" spans="1:2" x14ac:dyDescent="0.15">
      <c r="A1884" s="21">
        <v>41596</v>
      </c>
      <c r="B1884" s="14">
        <v>1114.9000000000001</v>
      </c>
    </row>
    <row r="1885" spans="1:2" x14ac:dyDescent="0.15">
      <c r="A1885" s="21">
        <v>41593</v>
      </c>
      <c r="B1885" s="14">
        <v>1155.4100000000001</v>
      </c>
    </row>
    <row r="1886" spans="1:2" x14ac:dyDescent="0.15">
      <c r="A1886" s="21">
        <v>41592</v>
      </c>
      <c r="B1886" s="14">
        <v>1161.4000000000001</v>
      </c>
    </row>
    <row r="1887" spans="1:2" x14ac:dyDescent="0.15">
      <c r="A1887" s="21">
        <v>41591</v>
      </c>
      <c r="B1887" s="14">
        <v>1129.69</v>
      </c>
    </row>
    <row r="1888" spans="1:2" x14ac:dyDescent="0.15">
      <c r="A1888" s="21">
        <v>41590</v>
      </c>
      <c r="B1888" s="14">
        <v>1115.4100000000001</v>
      </c>
    </row>
    <row r="1889" spans="1:2" x14ac:dyDescent="0.15">
      <c r="A1889" s="21">
        <v>41589</v>
      </c>
      <c r="B1889" s="14">
        <v>1100.32</v>
      </c>
    </row>
    <row r="1890" spans="1:2" x14ac:dyDescent="0.15">
      <c r="A1890" s="21">
        <v>41586</v>
      </c>
      <c r="B1890" s="14">
        <v>1088.07</v>
      </c>
    </row>
    <row r="1891" spans="1:2" x14ac:dyDescent="0.15">
      <c r="A1891" s="21">
        <v>41585</v>
      </c>
      <c r="B1891" s="14">
        <v>1095</v>
      </c>
    </row>
    <row r="1892" spans="1:2" x14ac:dyDescent="0.15">
      <c r="A1892" s="21">
        <v>41584</v>
      </c>
      <c r="B1892" s="14">
        <v>1083.1400000000001</v>
      </c>
    </row>
    <row r="1893" spans="1:2" x14ac:dyDescent="0.15">
      <c r="A1893" s="21">
        <v>41583</v>
      </c>
      <c r="B1893" s="14">
        <v>1052.96</v>
      </c>
    </row>
    <row r="1894" spans="1:2" x14ac:dyDescent="0.15">
      <c r="A1894" s="21">
        <v>41582</v>
      </c>
      <c r="B1894" s="14">
        <v>1038.73</v>
      </c>
    </row>
    <row r="1895" spans="1:2" x14ac:dyDescent="0.15">
      <c r="A1895" s="21">
        <v>41579</v>
      </c>
      <c r="B1895" s="14">
        <v>1063.69</v>
      </c>
    </row>
    <row r="1896" spans="1:2" x14ac:dyDescent="0.15">
      <c r="A1896" s="21">
        <v>41578</v>
      </c>
      <c r="B1896" s="14">
        <v>1051.69</v>
      </c>
    </row>
    <row r="1897" spans="1:2" x14ac:dyDescent="0.15">
      <c r="A1897" s="21">
        <v>41577</v>
      </c>
      <c r="B1897" s="14">
        <v>1053.01</v>
      </c>
    </row>
    <row r="1898" spans="1:2" x14ac:dyDescent="0.15">
      <c r="A1898" s="21">
        <v>41576</v>
      </c>
      <c r="B1898" s="14">
        <v>1028.1199999999999</v>
      </c>
    </row>
    <row r="1899" spans="1:2" x14ac:dyDescent="0.15">
      <c r="A1899" s="21">
        <v>41575</v>
      </c>
      <c r="B1899" s="14">
        <v>987.99</v>
      </c>
    </row>
    <row r="1900" spans="1:2" x14ac:dyDescent="0.15">
      <c r="A1900" s="21">
        <v>41572</v>
      </c>
      <c r="B1900" s="14">
        <v>989.88</v>
      </c>
    </row>
    <row r="1901" spans="1:2" x14ac:dyDescent="0.15">
      <c r="A1901" s="21">
        <v>41571</v>
      </c>
      <c r="B1901" s="14">
        <v>1003.13</v>
      </c>
    </row>
    <row r="1902" spans="1:2" x14ac:dyDescent="0.15">
      <c r="A1902" s="21">
        <v>41570</v>
      </c>
      <c r="B1902" s="14">
        <v>909.23</v>
      </c>
    </row>
    <row r="1903" spans="1:2" x14ac:dyDescent="0.15">
      <c r="A1903" s="21">
        <v>41569</v>
      </c>
      <c r="B1903" s="14">
        <v>883.59</v>
      </c>
    </row>
    <row r="1904" spans="1:2" x14ac:dyDescent="0.15">
      <c r="A1904" s="21">
        <v>41568</v>
      </c>
      <c r="B1904" s="14">
        <v>889.37</v>
      </c>
    </row>
    <row r="1905" spans="1:2" x14ac:dyDescent="0.15">
      <c r="A1905" s="21">
        <v>41565</v>
      </c>
      <c r="B1905" s="14">
        <v>870.57</v>
      </c>
    </row>
    <row r="1906" spans="1:2" x14ac:dyDescent="0.15">
      <c r="A1906" s="21">
        <v>41564</v>
      </c>
      <c r="B1906" s="14">
        <v>933.03</v>
      </c>
    </row>
    <row r="1907" spans="1:2" x14ac:dyDescent="0.15">
      <c r="A1907" s="21">
        <v>41563</v>
      </c>
      <c r="B1907" s="14">
        <v>898.24</v>
      </c>
    </row>
    <row r="1908" spans="1:2" x14ac:dyDescent="0.15">
      <c r="A1908" s="21">
        <v>41562</v>
      </c>
      <c r="B1908" s="14">
        <v>934.56</v>
      </c>
    </row>
    <row r="1909" spans="1:2" x14ac:dyDescent="0.15">
      <c r="A1909" s="21">
        <v>41561</v>
      </c>
      <c r="B1909" s="14">
        <v>811.99</v>
      </c>
    </row>
    <row r="1910" spans="1:2" x14ac:dyDescent="0.15">
      <c r="A1910" s="21">
        <v>41558</v>
      </c>
      <c r="B1910" s="14">
        <v>831.05</v>
      </c>
    </row>
    <row r="1911" spans="1:2" x14ac:dyDescent="0.15">
      <c r="A1911" s="21">
        <v>41557</v>
      </c>
      <c r="B1911" s="14">
        <v>845.81</v>
      </c>
    </row>
    <row r="1912" spans="1:2" x14ac:dyDescent="0.15">
      <c r="A1912" s="21">
        <v>41556</v>
      </c>
      <c r="B1912" s="14">
        <v>864.39</v>
      </c>
    </row>
    <row r="1913" spans="1:2" x14ac:dyDescent="0.15">
      <c r="A1913" s="21">
        <v>41555</v>
      </c>
      <c r="B1913" s="14">
        <v>812.23</v>
      </c>
    </row>
    <row r="1914" spans="1:2" x14ac:dyDescent="0.15">
      <c r="A1914" s="21">
        <v>41554</v>
      </c>
      <c r="B1914" s="14">
        <v>814.41</v>
      </c>
    </row>
    <row r="1915" spans="1:2" x14ac:dyDescent="0.15">
      <c r="A1915" s="21">
        <v>41551</v>
      </c>
      <c r="B1915" s="14">
        <v>836.95</v>
      </c>
    </row>
    <row r="1916" spans="1:2" x14ac:dyDescent="0.15">
      <c r="A1916" s="21">
        <v>41550</v>
      </c>
      <c r="B1916" s="14">
        <v>828.76</v>
      </c>
    </row>
    <row r="1917" spans="1:2" x14ac:dyDescent="0.15">
      <c r="A1917" s="21">
        <v>41549</v>
      </c>
      <c r="B1917" s="14">
        <v>826.31</v>
      </c>
    </row>
    <row r="1918" spans="1:2" x14ac:dyDescent="0.15">
      <c r="A1918" s="21">
        <v>41548</v>
      </c>
      <c r="B1918" s="14">
        <v>865.3</v>
      </c>
    </row>
    <row r="1919" spans="1:2" x14ac:dyDescent="0.15">
      <c r="A1919" s="21">
        <v>41547</v>
      </c>
      <c r="B1919" s="14">
        <v>906.33</v>
      </c>
    </row>
    <row r="1920" spans="1:2" x14ac:dyDescent="0.15">
      <c r="A1920" s="21">
        <v>41544</v>
      </c>
      <c r="B1920" s="14">
        <v>1167.03</v>
      </c>
    </row>
    <row r="1921" spans="1:2" x14ac:dyDescent="0.15">
      <c r="A1921" s="21">
        <v>41543</v>
      </c>
      <c r="B1921" s="14">
        <v>1035.83</v>
      </c>
    </row>
    <row r="1922" spans="1:2" x14ac:dyDescent="0.15">
      <c r="A1922" s="21">
        <v>41542</v>
      </c>
      <c r="B1922" s="14">
        <v>998.6</v>
      </c>
    </row>
    <row r="1923" spans="1:2" x14ac:dyDescent="0.15">
      <c r="A1923" s="21">
        <v>41541</v>
      </c>
      <c r="B1923" s="14">
        <v>1028.6300000000001</v>
      </c>
    </row>
    <row r="1924" spans="1:2" x14ac:dyDescent="0.15">
      <c r="A1924" s="21">
        <v>41540</v>
      </c>
      <c r="B1924" s="14">
        <v>1064.1300000000001</v>
      </c>
    </row>
    <row r="1925" spans="1:2" x14ac:dyDescent="0.15">
      <c r="A1925" s="21">
        <v>41537</v>
      </c>
      <c r="B1925" s="14">
        <v>1078.8</v>
      </c>
    </row>
    <row r="1926" spans="1:2" x14ac:dyDescent="0.15">
      <c r="A1926" s="21">
        <v>41536</v>
      </c>
      <c r="B1926" s="14">
        <v>1080.8499999999999</v>
      </c>
    </row>
    <row r="1927" spans="1:2" x14ac:dyDescent="0.15">
      <c r="A1927" s="21">
        <v>41535</v>
      </c>
      <c r="B1927" s="14">
        <v>1138.25</v>
      </c>
    </row>
    <row r="1928" spans="1:2" x14ac:dyDescent="0.15">
      <c r="A1928" s="21">
        <v>41534</v>
      </c>
      <c r="B1928" s="14">
        <v>1157.18</v>
      </c>
    </row>
    <row r="1929" spans="1:2" x14ac:dyDescent="0.15">
      <c r="A1929" s="21">
        <v>41533</v>
      </c>
      <c r="B1929" s="14">
        <v>1127.3800000000001</v>
      </c>
    </row>
    <row r="1930" spans="1:2" x14ac:dyDescent="0.15">
      <c r="A1930" s="21">
        <v>41530</v>
      </c>
      <c r="B1930" s="14">
        <v>1097.25</v>
      </c>
    </row>
    <row r="1931" spans="1:2" x14ac:dyDescent="0.15">
      <c r="A1931" s="21">
        <v>41529</v>
      </c>
      <c r="B1931" s="14">
        <v>1084.43</v>
      </c>
    </row>
    <row r="1932" spans="1:2" x14ac:dyDescent="0.15">
      <c r="A1932" s="21">
        <v>41528</v>
      </c>
      <c r="B1932" s="14">
        <v>1105.8499999999999</v>
      </c>
    </row>
    <row r="1933" spans="1:2" x14ac:dyDescent="0.15">
      <c r="A1933" s="21">
        <v>41527</v>
      </c>
      <c r="B1933" s="14">
        <v>1107.8399999999999</v>
      </c>
    </row>
    <row r="1934" spans="1:2" x14ac:dyDescent="0.15">
      <c r="A1934" s="21">
        <v>41526</v>
      </c>
      <c r="B1934" s="14">
        <v>1135.81</v>
      </c>
    </row>
    <row r="1935" spans="1:2" x14ac:dyDescent="0.15">
      <c r="A1935" s="21">
        <v>41523</v>
      </c>
      <c r="B1935" s="14">
        <v>1151.5899999999999</v>
      </c>
    </row>
    <row r="1936" spans="1:2" x14ac:dyDescent="0.15">
      <c r="A1936" s="21">
        <v>41522</v>
      </c>
      <c r="B1936" s="14">
        <v>1138.6300000000001</v>
      </c>
    </row>
    <row r="1937" spans="1:2" x14ac:dyDescent="0.15">
      <c r="A1937" s="21">
        <v>41521</v>
      </c>
      <c r="B1937" s="14">
        <v>1150.6600000000001</v>
      </c>
    </row>
    <row r="1938" spans="1:2" x14ac:dyDescent="0.15">
      <c r="A1938" s="21">
        <v>41520</v>
      </c>
      <c r="B1938" s="14">
        <v>1175.3699999999999</v>
      </c>
    </row>
    <row r="1939" spans="1:2" x14ac:dyDescent="0.15">
      <c r="A1939" s="21">
        <v>41516</v>
      </c>
      <c r="B1939" s="14">
        <v>1213.07</v>
      </c>
    </row>
    <row r="1940" spans="1:2" x14ac:dyDescent="0.15">
      <c r="A1940" s="21">
        <v>41515</v>
      </c>
      <c r="B1940" s="14">
        <v>1190.8</v>
      </c>
    </row>
    <row r="1941" spans="1:2" x14ac:dyDescent="0.15">
      <c r="A1941" s="21">
        <v>41514</v>
      </c>
      <c r="B1941" s="14">
        <v>1176.75</v>
      </c>
    </row>
    <row r="1942" spans="1:2" x14ac:dyDescent="0.15">
      <c r="A1942" s="21">
        <v>41513</v>
      </c>
      <c r="B1942" s="14">
        <v>1136.43</v>
      </c>
    </row>
    <row r="1943" spans="1:2" x14ac:dyDescent="0.15">
      <c r="A1943" s="21">
        <v>41512</v>
      </c>
      <c r="B1943" s="14">
        <v>1100.6500000000001</v>
      </c>
    </row>
    <row r="1944" spans="1:2" x14ac:dyDescent="0.15">
      <c r="A1944" s="21">
        <v>41509</v>
      </c>
      <c r="B1944" s="14">
        <v>1124.99</v>
      </c>
    </row>
    <row r="1945" spans="1:2" x14ac:dyDescent="0.15">
      <c r="A1945" s="21">
        <v>41508</v>
      </c>
      <c r="B1945" s="14">
        <v>1163.6500000000001</v>
      </c>
    </row>
    <row r="1946" spans="1:2" x14ac:dyDescent="0.15">
      <c r="A1946" s="21">
        <v>41507</v>
      </c>
      <c r="B1946" s="14">
        <v>1155.8</v>
      </c>
    </row>
    <row r="1947" spans="1:2" x14ac:dyDescent="0.15">
      <c r="A1947" s="21">
        <v>41506</v>
      </c>
      <c r="B1947" s="14">
        <v>1128.19</v>
      </c>
    </row>
    <row r="1948" spans="1:2" x14ac:dyDescent="0.15">
      <c r="A1948" s="21">
        <v>41505</v>
      </c>
      <c r="B1948" s="14">
        <v>1117.1099999999999</v>
      </c>
    </row>
    <row r="1949" spans="1:2" x14ac:dyDescent="0.15">
      <c r="A1949" s="21">
        <v>41502</v>
      </c>
      <c r="B1949" s="14">
        <v>1043.08</v>
      </c>
    </row>
    <row r="1950" spans="1:2" x14ac:dyDescent="0.15">
      <c r="A1950" s="21">
        <v>41501</v>
      </c>
      <c r="B1950" s="14">
        <v>982.19</v>
      </c>
    </row>
    <row r="1951" spans="1:2" x14ac:dyDescent="0.15">
      <c r="A1951" s="21">
        <v>41500</v>
      </c>
      <c r="B1951" s="14">
        <v>955.48</v>
      </c>
    </row>
    <row r="1952" spans="1:2" x14ac:dyDescent="0.15">
      <c r="A1952" s="21">
        <v>41499</v>
      </c>
      <c r="B1952" s="14">
        <v>954.39</v>
      </c>
    </row>
    <row r="1953" spans="1:2" x14ac:dyDescent="0.15">
      <c r="A1953" s="21">
        <v>41498</v>
      </c>
      <c r="B1953" s="14">
        <v>1003.92</v>
      </c>
    </row>
    <row r="1954" spans="1:2" x14ac:dyDescent="0.15">
      <c r="A1954" s="21">
        <v>41495</v>
      </c>
      <c r="B1954" s="14">
        <v>1041.47</v>
      </c>
    </row>
    <row r="1955" spans="1:2" x14ac:dyDescent="0.15">
      <c r="A1955" s="21">
        <v>41494</v>
      </c>
      <c r="B1955" s="14">
        <v>1067.42</v>
      </c>
    </row>
    <row r="1956" spans="1:2" x14ac:dyDescent="0.15">
      <c r="A1956" s="21">
        <v>41493</v>
      </c>
      <c r="B1956" s="14">
        <v>1026.8399999999999</v>
      </c>
    </row>
    <row r="1957" spans="1:2" x14ac:dyDescent="0.15">
      <c r="A1957" s="21">
        <v>41492</v>
      </c>
      <c r="B1957" s="14">
        <v>1072.76</v>
      </c>
    </row>
    <row r="1958" spans="1:2" x14ac:dyDescent="0.15">
      <c r="A1958" s="21">
        <v>41491</v>
      </c>
      <c r="B1958" s="14">
        <v>1068.6600000000001</v>
      </c>
    </row>
    <row r="1959" spans="1:2" x14ac:dyDescent="0.15">
      <c r="A1959" s="21">
        <v>41488</v>
      </c>
      <c r="B1959" s="14">
        <v>1013.44</v>
      </c>
    </row>
    <row r="1960" spans="1:2" x14ac:dyDescent="0.15">
      <c r="A1960" s="21">
        <v>41487</v>
      </c>
      <c r="B1960" s="14">
        <v>999.91</v>
      </c>
    </row>
    <row r="1961" spans="1:2" x14ac:dyDescent="0.15">
      <c r="A1961" s="21">
        <v>41486</v>
      </c>
      <c r="B1961" s="14">
        <v>972.11</v>
      </c>
    </row>
    <row r="1962" spans="1:2" x14ac:dyDescent="0.15">
      <c r="A1962" s="21">
        <v>41485</v>
      </c>
      <c r="B1962" s="14">
        <v>978.43</v>
      </c>
    </row>
    <row r="1963" spans="1:2" x14ac:dyDescent="0.15">
      <c r="A1963" s="21">
        <v>41484</v>
      </c>
      <c r="B1963" s="14">
        <v>979.85</v>
      </c>
    </row>
    <row r="1964" spans="1:2" x14ac:dyDescent="0.15">
      <c r="A1964" s="21">
        <v>41481</v>
      </c>
      <c r="B1964" s="14">
        <v>1083.24</v>
      </c>
    </row>
    <row r="1965" spans="1:2" x14ac:dyDescent="0.15">
      <c r="A1965" s="21">
        <v>41480</v>
      </c>
      <c r="B1965" s="14">
        <v>1096.9100000000001</v>
      </c>
    </row>
    <row r="1966" spans="1:2" x14ac:dyDescent="0.15">
      <c r="A1966" s="21">
        <v>41479</v>
      </c>
      <c r="B1966" s="14">
        <v>1138.3</v>
      </c>
    </row>
    <row r="1967" spans="1:2" x14ac:dyDescent="0.15">
      <c r="A1967" s="21">
        <v>41478</v>
      </c>
      <c r="B1967" s="14">
        <v>1101.4000000000001</v>
      </c>
    </row>
    <row r="1968" spans="1:2" x14ac:dyDescent="0.15">
      <c r="A1968" s="21">
        <v>41477</v>
      </c>
      <c r="B1968" s="14">
        <v>1086.5999999999999</v>
      </c>
    </row>
    <row r="1969" spans="1:2" x14ac:dyDescent="0.15">
      <c r="A1969" s="21">
        <v>41474</v>
      </c>
      <c r="B1969" s="14">
        <v>1110.77</v>
      </c>
    </row>
    <row r="1970" spans="1:2" x14ac:dyDescent="0.15">
      <c r="A1970" s="21">
        <v>41473</v>
      </c>
      <c r="B1970" s="14">
        <v>1157.78</v>
      </c>
    </row>
    <row r="1971" spans="1:2" x14ac:dyDescent="0.15">
      <c r="A1971" s="21">
        <v>41472</v>
      </c>
      <c r="B1971" s="14">
        <v>1181.3800000000001</v>
      </c>
    </row>
    <row r="1972" spans="1:2" x14ac:dyDescent="0.15">
      <c r="A1972" s="21">
        <v>41471</v>
      </c>
      <c r="B1972" s="14">
        <v>1242.51</v>
      </c>
    </row>
    <row r="1973" spans="1:2" x14ac:dyDescent="0.15">
      <c r="A1973" s="21">
        <v>41470</v>
      </c>
      <c r="B1973" s="14">
        <v>1208.05</v>
      </c>
    </row>
    <row r="1974" spans="1:2" x14ac:dyDescent="0.15">
      <c r="A1974" s="21">
        <v>41467</v>
      </c>
      <c r="B1974" s="14">
        <v>1243.68</v>
      </c>
    </row>
    <row r="1975" spans="1:2" x14ac:dyDescent="0.15">
      <c r="A1975" s="21">
        <v>41466</v>
      </c>
      <c r="B1975" s="14">
        <v>1205.82</v>
      </c>
    </row>
    <row r="1976" spans="1:2" x14ac:dyDescent="0.15">
      <c r="A1976" s="21">
        <v>41465</v>
      </c>
      <c r="B1976" s="14">
        <v>1175.5999999999999</v>
      </c>
    </row>
    <row r="1977" spans="1:2" x14ac:dyDescent="0.15">
      <c r="A1977" s="21">
        <v>41464</v>
      </c>
      <c r="B1977" s="14">
        <v>1160.19</v>
      </c>
    </row>
    <row r="1978" spans="1:2" x14ac:dyDescent="0.15">
      <c r="A1978" s="21">
        <v>41463</v>
      </c>
      <c r="B1978" s="14">
        <v>1159.47</v>
      </c>
    </row>
    <row r="1979" spans="1:2" x14ac:dyDescent="0.15">
      <c r="A1979" s="21">
        <v>41460</v>
      </c>
      <c r="B1979" s="14">
        <v>1174.77</v>
      </c>
    </row>
    <row r="1980" spans="1:2" x14ac:dyDescent="0.15">
      <c r="A1980" s="21">
        <v>41458</v>
      </c>
      <c r="B1980" s="14">
        <v>1143.1400000000001</v>
      </c>
    </row>
    <row r="1981" spans="1:2" x14ac:dyDescent="0.15">
      <c r="A1981" s="21">
        <v>41457</v>
      </c>
      <c r="B1981" s="14">
        <v>1098.43</v>
      </c>
    </row>
    <row r="1982" spans="1:2" x14ac:dyDescent="0.15">
      <c r="A1982" s="21">
        <v>41456</v>
      </c>
      <c r="B1982" s="14">
        <v>1064.6099999999999</v>
      </c>
    </row>
    <row r="1983" spans="1:2" x14ac:dyDescent="0.15">
      <c r="A1983" s="21">
        <v>41455</v>
      </c>
      <c r="B1983" s="14">
        <v>1098.43</v>
      </c>
    </row>
    <row r="1984" spans="1:2" x14ac:dyDescent="0.15">
      <c r="A1984" s="21">
        <v>41454</v>
      </c>
      <c r="B1984" s="14">
        <v>1064.6099999999999</v>
      </c>
    </row>
    <row r="1985" spans="1:2" x14ac:dyDescent="0.15">
      <c r="A1985" s="21">
        <v>41453</v>
      </c>
      <c r="B1985" s="14">
        <v>1132.0899999999999</v>
      </c>
    </row>
    <row r="1986" spans="1:2" x14ac:dyDescent="0.15">
      <c r="A1986" s="21">
        <v>41452</v>
      </c>
      <c r="B1986" s="14">
        <v>1106.69</v>
      </c>
    </row>
    <row r="1987" spans="1:2" x14ac:dyDescent="0.15">
      <c r="A1987" s="21">
        <v>41451</v>
      </c>
      <c r="B1987" s="14">
        <v>991.26</v>
      </c>
    </row>
    <row r="1988" spans="1:2" x14ac:dyDescent="0.15">
      <c r="A1988" s="21">
        <v>41450</v>
      </c>
      <c r="B1988" s="14">
        <v>979.41</v>
      </c>
    </row>
    <row r="1989" spans="1:2" x14ac:dyDescent="0.15">
      <c r="A1989" s="21">
        <v>41449</v>
      </c>
      <c r="B1989" s="14">
        <v>993.05</v>
      </c>
    </row>
    <row r="1990" spans="1:2" x14ac:dyDescent="0.15">
      <c r="A1990" s="21">
        <v>41446</v>
      </c>
      <c r="B1990" s="14">
        <v>1055.8499999999999</v>
      </c>
    </row>
    <row r="1991" spans="1:2" x14ac:dyDescent="0.15">
      <c r="A1991" s="21">
        <v>41445</v>
      </c>
      <c r="B1991" s="14">
        <v>1132.3800000000001</v>
      </c>
    </row>
    <row r="1992" spans="1:2" x14ac:dyDescent="0.15">
      <c r="A1992" s="21">
        <v>41444</v>
      </c>
      <c r="B1992" s="14">
        <v>1012.19</v>
      </c>
    </row>
    <row r="1993" spans="1:2" x14ac:dyDescent="0.15">
      <c r="A1993" s="21">
        <v>41443</v>
      </c>
      <c r="B1993" s="14">
        <v>1090.5999999999999</v>
      </c>
    </row>
    <row r="1994" spans="1:2" x14ac:dyDescent="0.15">
      <c r="A1994" s="21">
        <v>41442</v>
      </c>
      <c r="B1994" s="14">
        <v>1057.3399999999999</v>
      </c>
    </row>
    <row r="1995" spans="1:2" x14ac:dyDescent="0.15">
      <c r="A1995" s="21">
        <v>41439</v>
      </c>
      <c r="B1995" s="14">
        <v>1085.49</v>
      </c>
    </row>
    <row r="1996" spans="1:2" x14ac:dyDescent="0.15">
      <c r="A1996" s="21">
        <v>41438</v>
      </c>
      <c r="B1996" s="14">
        <v>1193.68</v>
      </c>
    </row>
    <row r="1997" spans="1:2" x14ac:dyDescent="0.15">
      <c r="A1997" s="21">
        <v>41437</v>
      </c>
      <c r="B1997" s="14">
        <v>1202.9100000000001</v>
      </c>
    </row>
    <row r="1998" spans="1:2" x14ac:dyDescent="0.15">
      <c r="A1998" s="21">
        <v>41436</v>
      </c>
      <c r="B1998" s="14">
        <v>1184.02</v>
      </c>
    </row>
    <row r="1999" spans="1:2" x14ac:dyDescent="0.15">
      <c r="A1999" s="21">
        <v>41435</v>
      </c>
      <c r="B1999" s="14">
        <v>1165.53</v>
      </c>
    </row>
    <row r="2000" spans="1:2" x14ac:dyDescent="0.15">
      <c r="A2000" s="21">
        <v>41432</v>
      </c>
      <c r="B2000" s="14">
        <v>1116.1099999999999</v>
      </c>
    </row>
    <row r="2001" spans="1:2" x14ac:dyDescent="0.15">
      <c r="A2001" s="21">
        <v>41431</v>
      </c>
      <c r="B2001" s="14">
        <v>1150.5999999999999</v>
      </c>
    </row>
    <row r="2002" spans="1:2" x14ac:dyDescent="0.15">
      <c r="A2002" s="21">
        <v>41430</v>
      </c>
      <c r="B2002" s="14">
        <v>1173.43</v>
      </c>
    </row>
    <row r="2003" spans="1:2" x14ac:dyDescent="0.15">
      <c r="A2003" s="21">
        <v>41429</v>
      </c>
      <c r="B2003" s="14">
        <v>1172.99</v>
      </c>
    </row>
    <row r="2004" spans="1:2" x14ac:dyDescent="0.15">
      <c r="A2004" s="21">
        <v>41428</v>
      </c>
      <c r="B2004" s="14">
        <v>1160.8800000000001</v>
      </c>
    </row>
    <row r="2005" spans="1:2" x14ac:dyDescent="0.15">
      <c r="A2005" s="21">
        <v>41425</v>
      </c>
      <c r="B2005" s="14">
        <v>1134.67</v>
      </c>
    </row>
    <row r="2006" spans="1:2" x14ac:dyDescent="0.15">
      <c r="A2006" s="21">
        <v>41424</v>
      </c>
      <c r="B2006" s="14">
        <v>1116.31</v>
      </c>
    </row>
    <row r="2007" spans="1:2" x14ac:dyDescent="0.15">
      <c r="A2007" s="21">
        <v>41423</v>
      </c>
      <c r="B2007" s="14">
        <v>1114.7</v>
      </c>
    </row>
    <row r="2008" spans="1:2" x14ac:dyDescent="0.15">
      <c r="A2008" s="21">
        <v>41422</v>
      </c>
      <c r="B2008" s="14">
        <v>1112.6400000000001</v>
      </c>
    </row>
    <row r="2009" spans="1:2" x14ac:dyDescent="0.15">
      <c r="A2009" s="21">
        <v>41418</v>
      </c>
      <c r="B2009" s="14">
        <v>1091.6500000000001</v>
      </c>
    </row>
    <row r="2010" spans="1:2" x14ac:dyDescent="0.15">
      <c r="A2010" s="21">
        <v>41417</v>
      </c>
      <c r="B2010" s="14">
        <v>1108.08</v>
      </c>
    </row>
    <row r="2011" spans="1:2" x14ac:dyDescent="0.15">
      <c r="A2011" s="21">
        <v>41416</v>
      </c>
      <c r="B2011" s="14">
        <v>1155.8</v>
      </c>
    </row>
    <row r="2012" spans="1:2" x14ac:dyDescent="0.15">
      <c r="A2012" s="21">
        <v>41415</v>
      </c>
      <c r="B2012" s="14">
        <v>1125.68</v>
      </c>
    </row>
    <row r="2013" spans="1:2" x14ac:dyDescent="0.15">
      <c r="A2013" s="21">
        <v>41414</v>
      </c>
      <c r="B2013" s="14">
        <v>1133.17</v>
      </c>
    </row>
    <row r="2014" spans="1:2" x14ac:dyDescent="0.15">
      <c r="A2014" s="21">
        <v>41411</v>
      </c>
      <c r="B2014" s="14">
        <v>1115.0999999999999</v>
      </c>
    </row>
    <row r="2015" spans="1:2" x14ac:dyDescent="0.15">
      <c r="A2015" s="21">
        <v>41410</v>
      </c>
      <c r="B2015" s="14">
        <v>1127.47</v>
      </c>
    </row>
    <row r="2016" spans="1:2" x14ac:dyDescent="0.15">
      <c r="A2016" s="21">
        <v>41409</v>
      </c>
      <c r="B2016" s="14">
        <v>1105.5899999999999</v>
      </c>
    </row>
    <row r="2017" spans="1:2" x14ac:dyDescent="0.15">
      <c r="A2017" s="21">
        <v>41408</v>
      </c>
      <c r="B2017" s="14">
        <v>1097.77</v>
      </c>
    </row>
    <row r="2018" spans="1:2" x14ac:dyDescent="0.15">
      <c r="A2018" s="21">
        <v>41407</v>
      </c>
      <c r="B2018" s="14">
        <v>1043.17</v>
      </c>
    </row>
    <row r="2019" spans="1:2" x14ac:dyDescent="0.15">
      <c r="A2019" s="21">
        <v>41404</v>
      </c>
      <c r="B2019" s="14">
        <v>1010</v>
      </c>
    </row>
    <row r="2020" spans="1:2" x14ac:dyDescent="0.15">
      <c r="A2020" s="21">
        <v>41403</v>
      </c>
      <c r="B2020" s="14">
        <v>1009.57</v>
      </c>
    </row>
    <row r="2021" spans="1:2" x14ac:dyDescent="0.15">
      <c r="A2021" s="21">
        <v>41402</v>
      </c>
      <c r="B2021" s="14">
        <v>1001.12</v>
      </c>
    </row>
    <row r="2022" spans="1:2" x14ac:dyDescent="0.15">
      <c r="A2022" s="21">
        <v>41401</v>
      </c>
      <c r="B2022" s="14">
        <v>959.25</v>
      </c>
    </row>
    <row r="2023" spans="1:2" x14ac:dyDescent="0.15">
      <c r="A2023" s="21">
        <v>41400</v>
      </c>
      <c r="B2023" s="14">
        <v>922.25</v>
      </c>
    </row>
    <row r="2024" spans="1:2" x14ac:dyDescent="0.15">
      <c r="A2024" s="21">
        <v>41397</v>
      </c>
      <c r="B2024" s="14">
        <v>985.29</v>
      </c>
    </row>
    <row r="2025" spans="1:2" x14ac:dyDescent="0.15">
      <c r="A2025" s="21">
        <v>41396</v>
      </c>
      <c r="B2025" s="14">
        <v>935.2</v>
      </c>
    </row>
    <row r="2026" spans="1:2" x14ac:dyDescent="0.15">
      <c r="A2026" s="21">
        <v>41395</v>
      </c>
      <c r="B2026" s="14">
        <v>990.43</v>
      </c>
    </row>
    <row r="2027" spans="1:2" x14ac:dyDescent="0.15">
      <c r="A2027" s="21">
        <v>41394</v>
      </c>
      <c r="B2027" s="14">
        <v>920.22</v>
      </c>
    </row>
    <row r="2028" spans="1:2" x14ac:dyDescent="0.15">
      <c r="A2028" s="21">
        <v>41393</v>
      </c>
      <c r="B2028" s="14">
        <v>956.08</v>
      </c>
    </row>
    <row r="2029" spans="1:2" x14ac:dyDescent="0.15">
      <c r="A2029" s="21">
        <v>41390</v>
      </c>
      <c r="B2029" s="14">
        <v>982.67</v>
      </c>
    </row>
    <row r="2030" spans="1:2" x14ac:dyDescent="0.15">
      <c r="A2030" s="21">
        <v>41389</v>
      </c>
      <c r="B2030" s="14">
        <v>939.21</v>
      </c>
    </row>
    <row r="2031" spans="1:2" x14ac:dyDescent="0.15">
      <c r="A2031" s="21">
        <v>41388</v>
      </c>
      <c r="B2031" s="14">
        <v>936.26</v>
      </c>
    </row>
    <row r="2032" spans="1:2" x14ac:dyDescent="0.15">
      <c r="A2032" s="21">
        <v>41387</v>
      </c>
      <c r="B2032" s="14">
        <v>885.15</v>
      </c>
    </row>
    <row r="2033" spans="1:2" x14ac:dyDescent="0.15">
      <c r="A2033" s="21">
        <v>41386</v>
      </c>
      <c r="B2033" s="14">
        <v>855.97</v>
      </c>
    </row>
    <row r="2034" spans="1:2" x14ac:dyDescent="0.15">
      <c r="A2034" s="21">
        <v>41383</v>
      </c>
      <c r="B2034" s="14">
        <v>873.27</v>
      </c>
    </row>
    <row r="2035" spans="1:2" x14ac:dyDescent="0.15">
      <c r="A2035" s="21">
        <v>41382</v>
      </c>
      <c r="B2035" s="14">
        <v>913.58</v>
      </c>
    </row>
    <row r="2036" spans="1:2" x14ac:dyDescent="0.15">
      <c r="A2036" s="21">
        <v>41381</v>
      </c>
      <c r="B2036" s="14">
        <v>887.85</v>
      </c>
    </row>
    <row r="2037" spans="1:2" x14ac:dyDescent="0.15">
      <c r="A2037" s="21">
        <v>41380</v>
      </c>
      <c r="B2037" s="14">
        <v>847.31</v>
      </c>
    </row>
    <row r="2038" spans="1:2" x14ac:dyDescent="0.15">
      <c r="A2038" s="21">
        <v>41379</v>
      </c>
      <c r="B2038" s="14">
        <v>930.53</v>
      </c>
    </row>
    <row r="2039" spans="1:2" x14ac:dyDescent="0.15">
      <c r="A2039" s="21">
        <v>41376</v>
      </c>
      <c r="B2039" s="14">
        <v>877.45</v>
      </c>
    </row>
    <row r="2040" spans="1:2" x14ac:dyDescent="0.15">
      <c r="A2040" s="21">
        <v>41375</v>
      </c>
      <c r="B2040" s="14">
        <v>914.88</v>
      </c>
    </row>
    <row r="2041" spans="1:2" x14ac:dyDescent="0.15">
      <c r="A2041" s="21">
        <v>41374</v>
      </c>
      <c r="B2041" s="14">
        <v>903.1</v>
      </c>
    </row>
    <row r="2042" spans="1:2" x14ac:dyDescent="0.15">
      <c r="A2042" s="21">
        <v>41373</v>
      </c>
      <c r="B2042" s="14">
        <v>935.52</v>
      </c>
    </row>
    <row r="2043" spans="1:2" x14ac:dyDescent="0.15">
      <c r="A2043" s="21">
        <v>41372</v>
      </c>
      <c r="B2043" s="14">
        <v>965.33</v>
      </c>
    </row>
    <row r="2044" spans="1:2" x14ac:dyDescent="0.15">
      <c r="A2044" s="21">
        <v>41369</v>
      </c>
      <c r="B2044" s="14">
        <v>981.36</v>
      </c>
    </row>
    <row r="2045" spans="1:2" x14ac:dyDescent="0.15">
      <c r="A2045" s="21">
        <v>41368</v>
      </c>
      <c r="B2045" s="14">
        <v>977.2</v>
      </c>
    </row>
    <row r="2046" spans="1:2" x14ac:dyDescent="0.15">
      <c r="A2046" s="21">
        <v>41367</v>
      </c>
      <c r="B2046" s="14">
        <v>1011.24</v>
      </c>
    </row>
    <row r="2047" spans="1:2" x14ac:dyDescent="0.15">
      <c r="A2047" s="21">
        <v>41366</v>
      </c>
      <c r="B2047" s="14">
        <v>990.77</v>
      </c>
    </row>
    <row r="2048" spans="1:2" x14ac:dyDescent="0.15">
      <c r="A2048" s="21">
        <v>41365</v>
      </c>
      <c r="B2048" s="14">
        <v>973.17</v>
      </c>
    </row>
    <row r="2049" spans="1:2" x14ac:dyDescent="0.15">
      <c r="A2049" s="21">
        <v>41361</v>
      </c>
      <c r="B2049" s="14">
        <v>991.94</v>
      </c>
    </row>
    <row r="2050" spans="1:2" x14ac:dyDescent="0.15">
      <c r="A2050" s="21">
        <v>41360</v>
      </c>
      <c r="B2050" s="14">
        <v>951.41</v>
      </c>
    </row>
    <row r="2051" spans="1:2" x14ac:dyDescent="0.15">
      <c r="A2051" s="21">
        <v>41359</v>
      </c>
      <c r="B2051" s="14">
        <v>992.82</v>
      </c>
    </row>
    <row r="2052" spans="1:2" x14ac:dyDescent="0.15">
      <c r="A2052" s="21">
        <v>41358</v>
      </c>
      <c r="B2052" s="14">
        <v>962.94</v>
      </c>
    </row>
    <row r="2053" spans="1:2" x14ac:dyDescent="0.15">
      <c r="A2053" s="21">
        <v>41355</v>
      </c>
      <c r="B2053" s="14">
        <v>915.36</v>
      </c>
    </row>
    <row r="2054" spans="1:2" x14ac:dyDescent="0.15">
      <c r="A2054" s="21">
        <v>41354</v>
      </c>
      <c r="B2054" s="14">
        <v>876.94</v>
      </c>
    </row>
    <row r="2055" spans="1:2" x14ac:dyDescent="0.15">
      <c r="A2055" s="21">
        <v>41353</v>
      </c>
      <c r="B2055" s="14">
        <v>849.14</v>
      </c>
    </row>
    <row r="2056" spans="1:2" x14ac:dyDescent="0.15">
      <c r="A2056" s="21">
        <v>41352</v>
      </c>
      <c r="B2056" s="14">
        <v>839.45</v>
      </c>
    </row>
    <row r="2057" spans="1:2" x14ac:dyDescent="0.15">
      <c r="A2057" s="21">
        <v>41351</v>
      </c>
      <c r="B2057" s="14">
        <v>843.95</v>
      </c>
    </row>
    <row r="2058" spans="1:2" x14ac:dyDescent="0.15">
      <c r="A2058" s="21">
        <v>41348</v>
      </c>
      <c r="B2058" s="14">
        <v>719.69</v>
      </c>
    </row>
    <row r="2059" spans="1:2" x14ac:dyDescent="0.15">
      <c r="A2059" s="21">
        <v>41347</v>
      </c>
      <c r="B2059" s="14">
        <v>730.1</v>
      </c>
    </row>
    <row r="2060" spans="1:2" x14ac:dyDescent="0.15">
      <c r="A2060" s="21">
        <v>41346</v>
      </c>
      <c r="B2060" s="14">
        <v>739.26</v>
      </c>
    </row>
    <row r="2061" spans="1:2" x14ac:dyDescent="0.15">
      <c r="A2061" s="21">
        <v>41345</v>
      </c>
      <c r="B2061" s="14">
        <v>717.9</v>
      </c>
    </row>
    <row r="2062" spans="1:2" x14ac:dyDescent="0.15">
      <c r="A2062" s="21">
        <v>41344</v>
      </c>
      <c r="B2062" s="14">
        <v>726.45</v>
      </c>
    </row>
    <row r="2063" spans="1:2" x14ac:dyDescent="0.15">
      <c r="A2063" s="21">
        <v>41341</v>
      </c>
      <c r="B2063" s="14">
        <v>753.16</v>
      </c>
    </row>
    <row r="2064" spans="1:2" x14ac:dyDescent="0.15">
      <c r="A2064" s="21">
        <v>41340</v>
      </c>
      <c r="B2064" s="14">
        <v>772.64</v>
      </c>
    </row>
    <row r="2065" spans="1:2" x14ac:dyDescent="0.15">
      <c r="A2065" s="21">
        <v>41339</v>
      </c>
      <c r="B2065" s="14">
        <v>892.08</v>
      </c>
    </row>
    <row r="2066" spans="1:2" x14ac:dyDescent="0.15">
      <c r="A2066" s="21">
        <v>41338</v>
      </c>
      <c r="B2066" s="14">
        <v>902.17</v>
      </c>
    </row>
    <row r="2067" spans="1:2" x14ac:dyDescent="0.15">
      <c r="A2067" s="21">
        <v>41337</v>
      </c>
      <c r="B2067" s="14">
        <v>927.8</v>
      </c>
    </row>
    <row r="2068" spans="1:2" x14ac:dyDescent="0.15">
      <c r="A2068" s="21">
        <v>41334</v>
      </c>
      <c r="B2068" s="14">
        <v>969.56</v>
      </c>
    </row>
    <row r="2069" spans="1:2" x14ac:dyDescent="0.15">
      <c r="A2069" s="21">
        <v>41333</v>
      </c>
      <c r="B2069" s="14">
        <v>853.57</v>
      </c>
    </row>
    <row r="2070" spans="1:2" x14ac:dyDescent="0.15">
      <c r="A2070" s="21">
        <v>41332</v>
      </c>
      <c r="B2070" s="14">
        <v>962.14</v>
      </c>
    </row>
    <row r="2071" spans="1:2" x14ac:dyDescent="0.15">
      <c r="A2071" s="21">
        <v>41331</v>
      </c>
      <c r="B2071" s="14">
        <v>986.2</v>
      </c>
    </row>
    <row r="2072" spans="1:2" x14ac:dyDescent="0.15">
      <c r="A2072" s="21">
        <v>41330</v>
      </c>
      <c r="B2072" s="14">
        <v>936.43</v>
      </c>
    </row>
    <row r="2073" spans="1:2" x14ac:dyDescent="0.15">
      <c r="A2073" s="21">
        <v>41327</v>
      </c>
      <c r="B2073" s="14">
        <v>887.74</v>
      </c>
    </row>
    <row r="2074" spans="1:2" x14ac:dyDescent="0.15">
      <c r="A2074" s="21">
        <v>41326</v>
      </c>
      <c r="B2074" s="14">
        <v>909.5</v>
      </c>
    </row>
    <row r="2075" spans="1:2" x14ac:dyDescent="0.15">
      <c r="A2075" s="21">
        <v>41325</v>
      </c>
      <c r="B2075" s="14">
        <v>872.42</v>
      </c>
    </row>
    <row r="2076" spans="1:2" x14ac:dyDescent="0.15">
      <c r="A2076" s="21">
        <v>41324</v>
      </c>
      <c r="B2076" s="14">
        <v>895.95</v>
      </c>
    </row>
    <row r="2077" spans="1:2" x14ac:dyDescent="0.15">
      <c r="A2077" s="21">
        <v>41320</v>
      </c>
      <c r="B2077" s="14">
        <v>956.56</v>
      </c>
    </row>
    <row r="2078" spans="1:2" x14ac:dyDescent="0.15">
      <c r="A2078" s="21">
        <v>41319</v>
      </c>
      <c r="B2078" s="14">
        <v>970.73</v>
      </c>
    </row>
    <row r="2079" spans="1:2" x14ac:dyDescent="0.15">
      <c r="A2079" s="21">
        <v>41318</v>
      </c>
      <c r="B2079" s="14">
        <v>910.48</v>
      </c>
    </row>
    <row r="2080" spans="1:2" x14ac:dyDescent="0.15">
      <c r="A2080" s="21">
        <v>41317</v>
      </c>
      <c r="B2080" s="14">
        <v>941.82</v>
      </c>
    </row>
    <row r="2081" spans="1:2" x14ac:dyDescent="0.15">
      <c r="A2081" s="21">
        <v>41316</v>
      </c>
      <c r="B2081" s="14">
        <v>866.96</v>
      </c>
    </row>
    <row r="2082" spans="1:2" x14ac:dyDescent="0.15">
      <c r="A2082" s="21">
        <v>41313</v>
      </c>
      <c r="B2082" s="14">
        <v>929.61</v>
      </c>
    </row>
    <row r="2083" spans="1:2" x14ac:dyDescent="0.15">
      <c r="A2083" s="21">
        <v>41312</v>
      </c>
      <c r="B2083" s="14">
        <v>927.74</v>
      </c>
    </row>
    <row r="2084" spans="1:2" x14ac:dyDescent="0.15">
      <c r="A2084" s="21">
        <v>41311</v>
      </c>
      <c r="B2084" s="14">
        <v>922.15</v>
      </c>
    </row>
    <row r="2085" spans="1:2" x14ac:dyDescent="0.15">
      <c r="A2085" s="21">
        <v>41310</v>
      </c>
      <c r="B2085" s="14">
        <v>844.73</v>
      </c>
    </row>
    <row r="2086" spans="1:2" x14ac:dyDescent="0.15">
      <c r="A2086" s="21">
        <v>41309</v>
      </c>
      <c r="B2086" s="14">
        <v>808.1</v>
      </c>
    </row>
    <row r="2087" spans="1:2" x14ac:dyDescent="0.15">
      <c r="A2087" s="21">
        <v>41306</v>
      </c>
      <c r="B2087" s="14">
        <v>805.15</v>
      </c>
    </row>
    <row r="2088" spans="1:2" x14ac:dyDescent="0.15">
      <c r="A2088" s="21">
        <v>41305</v>
      </c>
      <c r="B2088" s="14">
        <v>843.5</v>
      </c>
    </row>
    <row r="2089" spans="1:2" x14ac:dyDescent="0.15">
      <c r="A2089" s="22">
        <v>41304</v>
      </c>
      <c r="B2089" s="16">
        <v>837.41</v>
      </c>
    </row>
    <row r="2090" spans="1:2" x14ac:dyDescent="0.15">
      <c r="A2090" s="22">
        <v>41303</v>
      </c>
      <c r="B2090" s="16">
        <v>902.84</v>
      </c>
    </row>
    <row r="2091" spans="1:2" x14ac:dyDescent="0.15">
      <c r="A2091" s="22">
        <v>41302</v>
      </c>
      <c r="B2091" s="16">
        <v>829.47</v>
      </c>
    </row>
    <row r="2092" spans="1:2" x14ac:dyDescent="0.15">
      <c r="A2092" s="22">
        <v>41299</v>
      </c>
      <c r="B2092" s="16">
        <v>966.82</v>
      </c>
    </row>
    <row r="2093" spans="1:2" x14ac:dyDescent="0.15">
      <c r="A2093" s="22">
        <v>41298</v>
      </c>
      <c r="B2093" s="16">
        <v>962.91</v>
      </c>
    </row>
    <row r="2094" spans="1:2" x14ac:dyDescent="0.15">
      <c r="A2094" s="22">
        <v>41297</v>
      </c>
      <c r="B2094" s="16">
        <v>952.82</v>
      </c>
    </row>
    <row r="2095" spans="1:2" x14ac:dyDescent="0.15">
      <c r="A2095" s="22">
        <v>41296</v>
      </c>
      <c r="B2095" s="16">
        <v>1054.33</v>
      </c>
    </row>
    <row r="2096" spans="1:2" x14ac:dyDescent="0.15">
      <c r="A2096" s="22">
        <v>41292</v>
      </c>
      <c r="B2096" s="16">
        <v>1040.8900000000001</v>
      </c>
    </row>
    <row r="2097" spans="1:2" x14ac:dyDescent="0.15">
      <c r="A2097" s="22">
        <v>41291</v>
      </c>
      <c r="B2097" s="16">
        <v>1071.9100000000001</v>
      </c>
    </row>
    <row r="2098" spans="1:2" x14ac:dyDescent="0.15">
      <c r="A2098" s="22">
        <v>41290</v>
      </c>
      <c r="B2098" s="16">
        <v>1075.3399999999999</v>
      </c>
    </row>
    <row r="2099" spans="1:2" x14ac:dyDescent="0.15">
      <c r="A2099" s="22">
        <v>41289</v>
      </c>
      <c r="B2099" s="16">
        <v>1041.5999999999999</v>
      </c>
    </row>
    <row r="2100" spans="1:2" x14ac:dyDescent="0.15">
      <c r="A2100" s="22">
        <v>41288</v>
      </c>
      <c r="B2100" s="16">
        <v>1003.95</v>
      </c>
    </row>
    <row r="2101" spans="1:2" x14ac:dyDescent="0.15">
      <c r="A2101" s="22">
        <v>41285</v>
      </c>
      <c r="B2101" s="16">
        <v>957.14</v>
      </c>
    </row>
    <row r="2102" spans="1:2" x14ac:dyDescent="0.15">
      <c r="A2102" s="22">
        <v>41284</v>
      </c>
      <c r="B2102" s="16">
        <v>1034.08</v>
      </c>
    </row>
    <row r="2103" spans="1:2" x14ac:dyDescent="0.15">
      <c r="A2103" s="22">
        <v>41283</v>
      </c>
      <c r="B2103" s="16">
        <v>1086.57</v>
      </c>
    </row>
    <row r="2104" spans="1:2" x14ac:dyDescent="0.15">
      <c r="A2104" s="22">
        <v>41282</v>
      </c>
      <c r="B2104" s="16">
        <v>1094.44</v>
      </c>
    </row>
    <row r="2105" spans="1:2" x14ac:dyDescent="0.15">
      <c r="A2105" s="22">
        <v>41281</v>
      </c>
      <c r="B2105" s="16">
        <v>1050.05</v>
      </c>
    </row>
    <row r="2106" spans="1:2" x14ac:dyDescent="0.15">
      <c r="A2106" s="22">
        <v>41278</v>
      </c>
      <c r="B2106" s="16">
        <v>1007.48</v>
      </c>
    </row>
    <row r="2107" spans="1:2" x14ac:dyDescent="0.15">
      <c r="A2107" s="22">
        <v>41277</v>
      </c>
      <c r="B2107" s="16">
        <v>961.68</v>
      </c>
    </row>
    <row r="2108" spans="1:2" x14ac:dyDescent="0.15">
      <c r="A2108" s="22">
        <v>41276</v>
      </c>
      <c r="B2108" s="16">
        <v>838.6</v>
      </c>
    </row>
    <row r="2109" spans="1:2" x14ac:dyDescent="0.15">
      <c r="A2109" s="22">
        <v>41274</v>
      </c>
      <c r="B2109" s="16">
        <v>876.15</v>
      </c>
    </row>
    <row r="2110" spans="1:2" x14ac:dyDescent="0.15">
      <c r="A2110" s="22">
        <v>41271</v>
      </c>
      <c r="B2110" s="16">
        <v>893.54</v>
      </c>
    </row>
    <row r="2111" spans="1:2" x14ac:dyDescent="0.15">
      <c r="A2111" s="22">
        <v>41270</v>
      </c>
      <c r="B2111" s="16">
        <v>846.41</v>
      </c>
    </row>
    <row r="2112" spans="1:2" x14ac:dyDescent="0.15">
      <c r="A2112" s="22">
        <v>41269</v>
      </c>
      <c r="B2112" s="16">
        <v>929.26</v>
      </c>
    </row>
    <row r="2113" spans="1:2" x14ac:dyDescent="0.15">
      <c r="A2113" s="22">
        <v>41267</v>
      </c>
      <c r="B2113" s="16">
        <v>961.02</v>
      </c>
    </row>
    <row r="2114" spans="1:2" x14ac:dyDescent="0.15">
      <c r="A2114" s="22">
        <v>41264</v>
      </c>
      <c r="B2114" s="16">
        <v>914.49</v>
      </c>
    </row>
    <row r="2115" spans="1:2" x14ac:dyDescent="0.15">
      <c r="A2115" s="22">
        <v>41263</v>
      </c>
      <c r="B2115" s="16">
        <v>913.73</v>
      </c>
    </row>
    <row r="2116" spans="1:2" x14ac:dyDescent="0.15">
      <c r="A2116" s="22">
        <v>41262</v>
      </c>
      <c r="B2116" s="16">
        <v>948.66</v>
      </c>
    </row>
    <row r="2117" spans="1:2" x14ac:dyDescent="0.15">
      <c r="A2117" s="22">
        <v>41261</v>
      </c>
      <c r="B2117" s="16">
        <v>942.34</v>
      </c>
    </row>
    <row r="2118" spans="1:2" x14ac:dyDescent="0.15">
      <c r="A2118" s="22">
        <v>41260</v>
      </c>
      <c r="B2118" s="16">
        <v>916.08</v>
      </c>
    </row>
    <row r="2119" spans="1:2" x14ac:dyDescent="0.15">
      <c r="A2119" s="22">
        <v>41257</v>
      </c>
      <c r="B2119" s="16">
        <v>987.59</v>
      </c>
    </row>
    <row r="2120" spans="1:2" x14ac:dyDescent="0.15">
      <c r="A2120" s="22">
        <v>41256</v>
      </c>
      <c r="B2120" s="16">
        <v>1091.78</v>
      </c>
    </row>
    <row r="2121" spans="1:2" x14ac:dyDescent="0.15">
      <c r="A2121" s="22">
        <v>41255</v>
      </c>
      <c r="B2121" s="16">
        <v>1081.83</v>
      </c>
    </row>
    <row r="2122" spans="1:2" x14ac:dyDescent="0.15">
      <c r="A2122" s="22">
        <v>41254</v>
      </c>
      <c r="B2122" s="16">
        <v>1019.76</v>
      </c>
    </row>
    <row r="2123" spans="1:2" x14ac:dyDescent="0.15">
      <c r="A2123" s="22">
        <v>41253</v>
      </c>
      <c r="B2123" s="16">
        <v>1117.22</v>
      </c>
    </row>
    <row r="2124" spans="1:2" x14ac:dyDescent="0.15">
      <c r="A2124" s="22">
        <v>41250</v>
      </c>
      <c r="B2124" s="16">
        <v>1052.17</v>
      </c>
    </row>
    <row r="2125" spans="1:2" x14ac:dyDescent="0.15">
      <c r="A2125" s="22">
        <v>41249</v>
      </c>
      <c r="B2125" s="16">
        <v>1100.98</v>
      </c>
    </row>
    <row r="2126" spans="1:2" x14ac:dyDescent="0.15">
      <c r="A2126" s="22">
        <v>41248</v>
      </c>
      <c r="B2126" s="16">
        <v>1068.82</v>
      </c>
    </row>
    <row r="2127" spans="1:2" x14ac:dyDescent="0.15">
      <c r="A2127" s="22">
        <v>41247</v>
      </c>
      <c r="B2127" s="16">
        <v>1096.42</v>
      </c>
    </row>
    <row r="2128" spans="1:2" x14ac:dyDescent="0.15">
      <c r="A2128" s="22">
        <v>41246</v>
      </c>
      <c r="B2128" s="16">
        <v>1028.48</v>
      </c>
    </row>
    <row r="2129" spans="1:2" x14ac:dyDescent="0.15">
      <c r="A2129" s="22">
        <v>41243</v>
      </c>
      <c r="B2129" s="16">
        <v>976.68</v>
      </c>
    </row>
    <row r="2130" spans="1:2" x14ac:dyDescent="0.15">
      <c r="A2130" s="22">
        <v>41242</v>
      </c>
      <c r="B2130" s="16">
        <v>980.48</v>
      </c>
    </row>
    <row r="2131" spans="1:2" x14ac:dyDescent="0.15">
      <c r="A2131" s="22">
        <v>41241</v>
      </c>
      <c r="B2131" s="16">
        <v>1020.71</v>
      </c>
    </row>
    <row r="2132" spans="1:2" x14ac:dyDescent="0.15">
      <c r="A2132" s="22">
        <v>41240</v>
      </c>
      <c r="B2132" s="16">
        <v>1095.0999999999999</v>
      </c>
    </row>
    <row r="2133" spans="1:2" x14ac:dyDescent="0.15">
      <c r="A2133" s="22">
        <v>41239</v>
      </c>
      <c r="B2133" s="16">
        <v>1264.3599999999999</v>
      </c>
    </row>
    <row r="2134" spans="1:2" x14ac:dyDescent="0.15">
      <c r="A2134" s="22">
        <v>41236</v>
      </c>
      <c r="B2134" s="16">
        <v>1337.95</v>
      </c>
    </row>
    <row r="2135" spans="1:2" x14ac:dyDescent="0.15">
      <c r="A2135" s="22">
        <v>41234</v>
      </c>
      <c r="B2135" s="16">
        <v>1245.8499999999999</v>
      </c>
    </row>
    <row r="2136" spans="1:2" x14ac:dyDescent="0.15">
      <c r="A2136" s="22">
        <v>41233</v>
      </c>
      <c r="B2136" s="16">
        <v>1205.31</v>
      </c>
    </row>
    <row r="2137" spans="1:2" x14ac:dyDescent="0.15">
      <c r="A2137" s="22">
        <v>41232</v>
      </c>
      <c r="B2137" s="16">
        <v>1217.31</v>
      </c>
    </row>
    <row r="2138" spans="1:2" x14ac:dyDescent="0.15">
      <c r="A2138" s="22">
        <v>41229</v>
      </c>
      <c r="B2138" s="16">
        <v>1393.8</v>
      </c>
    </row>
    <row r="2139" spans="1:2" x14ac:dyDescent="0.15">
      <c r="A2139" s="22">
        <v>41228</v>
      </c>
      <c r="B2139" s="16">
        <v>1422.92</v>
      </c>
    </row>
    <row r="2140" spans="1:2" x14ac:dyDescent="0.15">
      <c r="A2140" s="22">
        <v>41227</v>
      </c>
      <c r="B2140" s="16">
        <v>1387.98</v>
      </c>
    </row>
    <row r="2141" spans="1:2" x14ac:dyDescent="0.15">
      <c r="A2141" s="22">
        <v>41226</v>
      </c>
      <c r="B2141" s="16">
        <v>1244.6400000000001</v>
      </c>
    </row>
    <row r="2142" spans="1:2" x14ac:dyDescent="0.15">
      <c r="A2142" s="22">
        <v>41225</v>
      </c>
      <c r="B2142" s="16">
        <v>1249.8</v>
      </c>
    </row>
    <row r="2143" spans="1:2" x14ac:dyDescent="0.15">
      <c r="A2143" s="22">
        <v>41222</v>
      </c>
      <c r="B2143" s="16">
        <v>1291.19</v>
      </c>
    </row>
    <row r="2144" spans="1:2" x14ac:dyDescent="0.15">
      <c r="A2144" s="22">
        <v>41221</v>
      </c>
      <c r="B2144" s="16">
        <v>1320.61</v>
      </c>
    </row>
    <row r="2145" spans="1:2" x14ac:dyDescent="0.15">
      <c r="A2145" s="22">
        <v>41220</v>
      </c>
      <c r="B2145" s="16">
        <v>1278.8499999999999</v>
      </c>
    </row>
    <row r="2146" spans="1:2" x14ac:dyDescent="0.15">
      <c r="A2146" s="22">
        <v>41219</v>
      </c>
      <c r="B2146" s="16">
        <v>1121.1300000000001</v>
      </c>
    </row>
    <row r="2147" spans="1:2" x14ac:dyDescent="0.15">
      <c r="A2147" s="22">
        <v>41218</v>
      </c>
      <c r="B2147" s="16">
        <v>1077.54</v>
      </c>
    </row>
    <row r="2148" spans="1:2" x14ac:dyDescent="0.15">
      <c r="A2148" s="22">
        <v>41215</v>
      </c>
      <c r="B2148" s="16">
        <v>844.94</v>
      </c>
    </row>
    <row r="2149" spans="1:2" x14ac:dyDescent="0.15">
      <c r="A2149" s="22">
        <v>41214</v>
      </c>
      <c r="B2149" s="16">
        <v>861.41</v>
      </c>
    </row>
    <row r="2150" spans="1:2" x14ac:dyDescent="0.15">
      <c r="A2150" s="22">
        <v>41213</v>
      </c>
      <c r="B2150" s="16">
        <v>895.99</v>
      </c>
    </row>
    <row r="2151" spans="1:2" x14ac:dyDescent="0.15">
      <c r="A2151" s="22">
        <v>41212</v>
      </c>
      <c r="B2151" s="16">
        <v>872.18</v>
      </c>
    </row>
    <row r="2152" spans="1:2" x14ac:dyDescent="0.15">
      <c r="A2152" s="22">
        <v>41211</v>
      </c>
      <c r="B2152" s="16">
        <v>854.92</v>
      </c>
    </row>
    <row r="2153" spans="1:2" x14ac:dyDescent="0.15">
      <c r="A2153" s="22">
        <v>41208</v>
      </c>
      <c r="B2153" s="16">
        <v>865.31</v>
      </c>
    </row>
    <row r="2154" spans="1:2" x14ac:dyDescent="0.15">
      <c r="A2154" s="22">
        <v>41207</v>
      </c>
      <c r="B2154" s="16">
        <v>838.82</v>
      </c>
    </row>
    <row r="2155" spans="1:2" x14ac:dyDescent="0.15">
      <c r="A2155" s="22">
        <v>41206</v>
      </c>
      <c r="B2155" s="16">
        <v>800.5</v>
      </c>
    </row>
    <row r="2156" spans="1:2" x14ac:dyDescent="0.15">
      <c r="A2156" s="22">
        <v>41205</v>
      </c>
      <c r="B2156" s="16">
        <v>836.06</v>
      </c>
    </row>
    <row r="2157" spans="1:2" x14ac:dyDescent="0.15">
      <c r="A2157" s="22">
        <v>41204</v>
      </c>
      <c r="B2157" s="16">
        <v>790.38</v>
      </c>
    </row>
    <row r="2158" spans="1:2" x14ac:dyDescent="0.15">
      <c r="A2158" s="22">
        <v>41201</v>
      </c>
      <c r="B2158" s="16">
        <v>794.36</v>
      </c>
    </row>
    <row r="2159" spans="1:2" x14ac:dyDescent="0.15">
      <c r="A2159" s="22">
        <v>41200</v>
      </c>
      <c r="B2159" s="16">
        <v>915.27</v>
      </c>
    </row>
    <row r="2160" spans="1:2" x14ac:dyDescent="0.15">
      <c r="A2160" s="22">
        <v>41199</v>
      </c>
      <c r="B2160" s="16">
        <v>785.27</v>
      </c>
    </row>
    <row r="2161" spans="1:2" x14ac:dyDescent="0.15">
      <c r="A2161" s="22">
        <v>41198</v>
      </c>
      <c r="B2161" s="16">
        <v>730.95</v>
      </c>
    </row>
    <row r="2162" spans="1:2" x14ac:dyDescent="0.15">
      <c r="A2162" s="22">
        <v>41197</v>
      </c>
      <c r="B2162" s="16">
        <v>699.26</v>
      </c>
    </row>
    <row r="2163" spans="1:2" x14ac:dyDescent="0.15">
      <c r="A2163" s="22">
        <v>41194</v>
      </c>
      <c r="B2163" s="16">
        <v>648.9</v>
      </c>
    </row>
    <row r="2164" spans="1:2" x14ac:dyDescent="0.15">
      <c r="A2164" s="22">
        <v>41193</v>
      </c>
      <c r="B2164" s="16">
        <v>557.27</v>
      </c>
    </row>
    <row r="2165" spans="1:2" x14ac:dyDescent="0.15">
      <c r="A2165" s="22">
        <v>41192</v>
      </c>
      <c r="B2165" s="16">
        <v>371.4</v>
      </c>
    </row>
    <row r="2166" spans="1:2" x14ac:dyDescent="0.15">
      <c r="A2166" s="22">
        <v>41191</v>
      </c>
      <c r="B2166" s="16">
        <v>284.02</v>
      </c>
    </row>
    <row r="2167" spans="1:2" x14ac:dyDescent="0.15">
      <c r="A2167" s="22">
        <v>41190</v>
      </c>
      <c r="B2167" s="16">
        <v>273.77</v>
      </c>
    </row>
    <row r="2168" spans="1:2" x14ac:dyDescent="0.15">
      <c r="A2168" s="22">
        <v>41187</v>
      </c>
      <c r="B2168" s="16">
        <v>-42.08</v>
      </c>
    </row>
    <row r="2169" spans="1:2" x14ac:dyDescent="0.15">
      <c r="A2169" s="22">
        <v>41186</v>
      </c>
      <c r="B2169" s="16">
        <v>-54.71</v>
      </c>
    </row>
    <row r="2170" spans="1:2" x14ac:dyDescent="0.15">
      <c r="A2170" s="22">
        <v>41185</v>
      </c>
      <c r="B2170" s="16">
        <v>-50.5</v>
      </c>
    </row>
    <row r="2171" spans="1:2" x14ac:dyDescent="0.15">
      <c r="A2171" s="22">
        <v>41184</v>
      </c>
      <c r="B2171" s="16">
        <v>-52.6</v>
      </c>
    </row>
    <row r="2172" spans="1:2" x14ac:dyDescent="0.15">
      <c r="A2172" s="22">
        <v>41183</v>
      </c>
      <c r="B2172" s="16">
        <v>44.25</v>
      </c>
    </row>
    <row r="2173" spans="1:2" x14ac:dyDescent="0.15">
      <c r="A2173" s="22">
        <v>41180</v>
      </c>
      <c r="B2173" s="16">
        <v>372.95</v>
      </c>
    </row>
    <row r="2174" spans="1:2" x14ac:dyDescent="0.15">
      <c r="A2174" s="22">
        <v>41179</v>
      </c>
      <c r="B2174" s="16">
        <v>364.19</v>
      </c>
    </row>
    <row r="2175" spans="1:2" x14ac:dyDescent="0.15">
      <c r="A2175" s="22">
        <v>41178</v>
      </c>
      <c r="B2175" s="16">
        <v>369.99</v>
      </c>
    </row>
    <row r="2176" spans="1:2" x14ac:dyDescent="0.15">
      <c r="A2176" s="22">
        <v>41177</v>
      </c>
      <c r="B2176" s="16">
        <v>320.24</v>
      </c>
    </row>
    <row r="2177" spans="1:2" x14ac:dyDescent="0.15">
      <c r="A2177" s="22">
        <v>41176</v>
      </c>
      <c r="B2177" s="16">
        <v>449.38</v>
      </c>
    </row>
    <row r="2178" spans="1:2" x14ac:dyDescent="0.15">
      <c r="A2178" s="22">
        <v>41173</v>
      </c>
      <c r="B2178" s="16">
        <v>526.66</v>
      </c>
    </row>
    <row r="2179" spans="1:2" x14ac:dyDescent="0.15">
      <c r="A2179" s="22">
        <v>41172</v>
      </c>
      <c r="B2179" s="16">
        <v>569.47</v>
      </c>
    </row>
    <row r="2180" spans="1:2" x14ac:dyDescent="0.15">
      <c r="A2180" s="22">
        <v>41171</v>
      </c>
      <c r="B2180" s="16">
        <v>618.13</v>
      </c>
    </row>
    <row r="2181" spans="1:2" x14ac:dyDescent="0.15">
      <c r="A2181" s="22">
        <v>41170</v>
      </c>
      <c r="B2181" s="16">
        <v>515.52</v>
      </c>
    </row>
    <row r="2182" spans="1:2" x14ac:dyDescent="0.15">
      <c r="A2182" s="22">
        <v>41169</v>
      </c>
      <c r="B2182" s="16">
        <v>364.87</v>
      </c>
    </row>
    <row r="2183" spans="1:2" x14ac:dyDescent="0.15">
      <c r="A2183" s="22">
        <v>41166</v>
      </c>
      <c r="B2183" s="16">
        <v>392.01</v>
      </c>
    </row>
    <row r="2184" spans="1:2" x14ac:dyDescent="0.15">
      <c r="A2184" s="22">
        <v>41165</v>
      </c>
      <c r="B2184" s="16">
        <v>397.81</v>
      </c>
    </row>
    <row r="2185" spans="1:2" x14ac:dyDescent="0.15">
      <c r="A2185" s="22">
        <v>41164</v>
      </c>
      <c r="B2185" s="16">
        <v>428.1</v>
      </c>
    </row>
    <row r="2186" spans="1:2" x14ac:dyDescent="0.15">
      <c r="A2186" s="22">
        <v>41163</v>
      </c>
      <c r="B2186" s="16">
        <v>455.46</v>
      </c>
    </row>
    <row r="2187" spans="1:2" x14ac:dyDescent="0.15">
      <c r="A2187" s="22">
        <v>41162</v>
      </c>
      <c r="B2187" s="16">
        <v>357.96</v>
      </c>
    </row>
    <row r="2188" spans="1:2" x14ac:dyDescent="0.15">
      <c r="A2188" s="22">
        <v>41159</v>
      </c>
      <c r="B2188" s="16">
        <v>340.09</v>
      </c>
    </row>
    <row r="2189" spans="1:2" x14ac:dyDescent="0.15">
      <c r="A2189" s="22">
        <v>41158</v>
      </c>
      <c r="B2189" s="16">
        <v>443.47</v>
      </c>
    </row>
    <row r="2190" spans="1:2" x14ac:dyDescent="0.15">
      <c r="A2190" s="22">
        <v>41157</v>
      </c>
      <c r="B2190" s="16">
        <v>434.15</v>
      </c>
    </row>
    <row r="2191" spans="1:2" x14ac:dyDescent="0.15">
      <c r="A2191" s="22">
        <v>41156</v>
      </c>
      <c r="B2191" s="16">
        <v>389.73</v>
      </c>
    </row>
    <row r="2192" spans="1:2" x14ac:dyDescent="0.15">
      <c r="A2192" s="22">
        <v>41152</v>
      </c>
      <c r="B2192" s="16">
        <v>221.15</v>
      </c>
    </row>
    <row r="2193" spans="1:2" x14ac:dyDescent="0.15">
      <c r="A2193" s="22">
        <v>41151</v>
      </c>
      <c r="B2193" s="16">
        <v>331.93</v>
      </c>
    </row>
    <row r="2194" spans="1:2" x14ac:dyDescent="0.15">
      <c r="A2194" s="22">
        <v>41150</v>
      </c>
      <c r="B2194" s="16">
        <v>363.27</v>
      </c>
    </row>
    <row r="2195" spans="1:2" x14ac:dyDescent="0.15">
      <c r="A2195" s="22">
        <v>41149</v>
      </c>
      <c r="B2195" s="16">
        <v>393.74</v>
      </c>
    </row>
    <row r="2196" spans="1:2" x14ac:dyDescent="0.15">
      <c r="A2196" s="22">
        <v>41148</v>
      </c>
      <c r="B2196" s="16">
        <v>537.01</v>
      </c>
    </row>
    <row r="2197" spans="1:2" x14ac:dyDescent="0.15">
      <c r="A2197" s="22">
        <v>41145</v>
      </c>
      <c r="B2197" s="16">
        <v>521.79</v>
      </c>
    </row>
    <row r="2198" spans="1:2" x14ac:dyDescent="0.15">
      <c r="A2198" s="22">
        <v>41144</v>
      </c>
      <c r="B2198" s="16">
        <v>542.91</v>
      </c>
    </row>
    <row r="2199" spans="1:2" x14ac:dyDescent="0.15">
      <c r="A2199" s="22">
        <v>41143</v>
      </c>
      <c r="B2199" s="16">
        <v>514.57000000000005</v>
      </c>
    </row>
    <row r="2200" spans="1:2" x14ac:dyDescent="0.15">
      <c r="A2200" s="22">
        <v>41142</v>
      </c>
      <c r="B2200" s="16">
        <v>576.32000000000005</v>
      </c>
    </row>
    <row r="2201" spans="1:2" x14ac:dyDescent="0.15">
      <c r="A2201" s="22">
        <v>41141</v>
      </c>
      <c r="B2201" s="16">
        <v>254.41</v>
      </c>
    </row>
    <row r="2202" spans="1:2" x14ac:dyDescent="0.15">
      <c r="A2202" s="22">
        <v>41138</v>
      </c>
      <c r="B2202" s="16">
        <v>391.59</v>
      </c>
    </row>
    <row r="2203" spans="1:2" x14ac:dyDescent="0.15">
      <c r="A2203" s="22">
        <v>41137</v>
      </c>
      <c r="B2203" s="16">
        <v>369.11</v>
      </c>
    </row>
    <row r="2204" spans="1:2" x14ac:dyDescent="0.15">
      <c r="A2204" s="22">
        <v>41136</v>
      </c>
      <c r="B2204" s="16">
        <v>205.82</v>
      </c>
    </row>
    <row r="2205" spans="1:2" x14ac:dyDescent="0.15">
      <c r="A2205" s="22">
        <v>41135</v>
      </c>
      <c r="B2205" s="16">
        <v>202.15</v>
      </c>
    </row>
    <row r="2206" spans="1:2" x14ac:dyDescent="0.15">
      <c r="A2206" s="22">
        <v>41134</v>
      </c>
      <c r="B2206" s="16">
        <v>235.28</v>
      </c>
    </row>
    <row r="2207" spans="1:2" x14ac:dyDescent="0.15">
      <c r="A2207" s="22">
        <v>41131</v>
      </c>
      <c r="B2207" s="16">
        <v>132.4</v>
      </c>
    </row>
    <row r="2208" spans="1:2" x14ac:dyDescent="0.15">
      <c r="A2208" s="22">
        <v>41130</v>
      </c>
      <c r="B2208" s="16">
        <v>95.81</v>
      </c>
    </row>
    <row r="2209" spans="1:2" x14ac:dyDescent="0.15">
      <c r="A2209" s="22">
        <v>41129</v>
      </c>
      <c r="B2209" s="16">
        <v>18.600000000000001</v>
      </c>
    </row>
    <row r="2210" spans="1:2" x14ac:dyDescent="0.15">
      <c r="A2210" s="22">
        <v>41128</v>
      </c>
      <c r="B2210" s="16">
        <v>-40.840000000000003</v>
      </c>
    </row>
    <row r="2211" spans="1:2" x14ac:dyDescent="0.15">
      <c r="A2211" s="22">
        <v>41127</v>
      </c>
      <c r="B2211" s="16">
        <v>-125.01</v>
      </c>
    </row>
    <row r="2212" spans="1:2" x14ac:dyDescent="0.15">
      <c r="A2212" s="22">
        <v>41124</v>
      </c>
      <c r="B2212" s="16">
        <v>-151.31</v>
      </c>
    </row>
    <row r="2213" spans="1:2" x14ac:dyDescent="0.15">
      <c r="A2213" s="22">
        <v>41123</v>
      </c>
      <c r="B2213" s="16">
        <v>-148.93</v>
      </c>
    </row>
    <row r="2214" spans="1:2" x14ac:dyDescent="0.15">
      <c r="A2214" s="22">
        <v>41122</v>
      </c>
      <c r="B2214" s="16">
        <v>-242.01</v>
      </c>
    </row>
    <row r="2215" spans="1:2" x14ac:dyDescent="0.15">
      <c r="A2215" s="22">
        <v>41121</v>
      </c>
      <c r="B2215" s="16">
        <v>-341.14</v>
      </c>
    </row>
    <row r="2216" spans="1:2" x14ac:dyDescent="0.15">
      <c r="A2216" s="22">
        <v>41120</v>
      </c>
      <c r="B2216" s="16">
        <v>-312.27</v>
      </c>
    </row>
    <row r="2217" spans="1:2" x14ac:dyDescent="0.15">
      <c r="A2217" s="22">
        <v>41117</v>
      </c>
      <c r="B2217" s="16">
        <v>-213.74</v>
      </c>
    </row>
    <row r="2218" spans="1:2" x14ac:dyDescent="0.15">
      <c r="A2218" s="22">
        <v>41116</v>
      </c>
      <c r="B2218" s="16">
        <v>-239.65</v>
      </c>
    </row>
    <row r="2219" spans="1:2" x14ac:dyDescent="0.15">
      <c r="A2219" s="22">
        <v>41115</v>
      </c>
      <c r="B2219" s="16">
        <v>-335.04</v>
      </c>
    </row>
    <row r="2220" spans="1:2" x14ac:dyDescent="0.15">
      <c r="A2220" s="22">
        <v>41114</v>
      </c>
      <c r="B2220" s="16">
        <v>-295.38</v>
      </c>
    </row>
    <row r="2221" spans="1:2" x14ac:dyDescent="0.15">
      <c r="A2221" s="22">
        <v>41113</v>
      </c>
      <c r="B2221" s="16">
        <v>-361.8</v>
      </c>
    </row>
    <row r="2222" spans="1:2" x14ac:dyDescent="0.15">
      <c r="A2222" s="22">
        <v>41110</v>
      </c>
      <c r="B2222" s="16">
        <v>-304.26</v>
      </c>
    </row>
    <row r="2223" spans="1:2" x14ac:dyDescent="0.15">
      <c r="A2223" s="22">
        <v>41109</v>
      </c>
      <c r="B2223" s="16">
        <v>-159.82</v>
      </c>
    </row>
    <row r="2224" spans="1:2" x14ac:dyDescent="0.15">
      <c r="A2224" s="22">
        <v>41108</v>
      </c>
      <c r="B2224" s="16">
        <v>-79</v>
      </c>
    </row>
    <row r="2225" spans="1:2" x14ac:dyDescent="0.15">
      <c r="A2225" s="22">
        <v>41107</v>
      </c>
      <c r="B2225" s="16">
        <v>-26.6</v>
      </c>
    </row>
    <row r="2226" spans="1:2" x14ac:dyDescent="0.15">
      <c r="A2226" s="22">
        <v>41106</v>
      </c>
      <c r="B2226" s="16">
        <v>-13.55</v>
      </c>
    </row>
    <row r="2227" spans="1:2" x14ac:dyDescent="0.15">
      <c r="A2227" s="22">
        <v>41103</v>
      </c>
      <c r="B2227" s="16">
        <v>16.03</v>
      </c>
    </row>
    <row r="2228" spans="1:2" x14ac:dyDescent="0.15">
      <c r="A2228" s="22">
        <v>41102</v>
      </c>
      <c r="B2228" s="16">
        <v>90.22</v>
      </c>
    </row>
    <row r="2229" spans="1:2" x14ac:dyDescent="0.15">
      <c r="A2229" s="22">
        <v>41101</v>
      </c>
      <c r="B2229" s="16">
        <v>13.37</v>
      </c>
    </row>
    <row r="2230" spans="1:2" x14ac:dyDescent="0.15">
      <c r="A2230" s="22">
        <v>41100</v>
      </c>
      <c r="B2230" s="16">
        <v>125.48</v>
      </c>
    </row>
    <row r="2231" spans="1:2" x14ac:dyDescent="0.15">
      <c r="A2231" s="22">
        <v>41099</v>
      </c>
      <c r="B2231" s="16">
        <v>75.3</v>
      </c>
    </row>
    <row r="2232" spans="1:2" x14ac:dyDescent="0.15">
      <c r="A2232" s="22">
        <v>41096</v>
      </c>
      <c r="B2232" s="16">
        <v>218.98</v>
      </c>
    </row>
    <row r="2233" spans="1:2" x14ac:dyDescent="0.15">
      <c r="A2233" s="22">
        <v>41095</v>
      </c>
      <c r="B2233" s="16">
        <v>261.91000000000003</v>
      </c>
    </row>
    <row r="2234" spans="1:2" x14ac:dyDescent="0.15">
      <c r="A2234" s="22">
        <v>41093</v>
      </c>
      <c r="B2234" s="16">
        <v>241.23</v>
      </c>
    </row>
    <row r="2235" spans="1:2" x14ac:dyDescent="0.15">
      <c r="A2235" s="22">
        <v>41092</v>
      </c>
      <c r="B2235" s="16">
        <v>368.4</v>
      </c>
    </row>
    <row r="2236" spans="1:2" x14ac:dyDescent="0.15">
      <c r="A2236" s="22">
        <v>41089</v>
      </c>
      <c r="B2236" s="16">
        <v>287.83</v>
      </c>
    </row>
    <row r="2237" spans="1:2" x14ac:dyDescent="0.15">
      <c r="A2237" s="22">
        <v>41088</v>
      </c>
      <c r="B2237" s="16">
        <v>441.22</v>
      </c>
    </row>
    <row r="2238" spans="1:2" x14ac:dyDescent="0.15">
      <c r="A2238" s="22">
        <v>41087</v>
      </c>
      <c r="B2238" s="16">
        <v>398.38</v>
      </c>
    </row>
    <row r="2239" spans="1:2" x14ac:dyDescent="0.15">
      <c r="A2239" s="22">
        <v>41086</v>
      </c>
      <c r="B2239" s="16">
        <v>556.55999999999995</v>
      </c>
    </row>
    <row r="2240" spans="1:2" x14ac:dyDescent="0.15">
      <c r="A2240" s="22">
        <v>41085</v>
      </c>
      <c r="B2240" s="16">
        <v>565.35</v>
      </c>
    </row>
    <row r="2241" spans="1:2" x14ac:dyDescent="0.15">
      <c r="A2241" s="22">
        <v>41082</v>
      </c>
      <c r="B2241" s="16">
        <v>640.25</v>
      </c>
    </row>
    <row r="2242" spans="1:2" x14ac:dyDescent="0.15">
      <c r="A2242" s="22">
        <v>41081</v>
      </c>
      <c r="B2242" s="16">
        <v>394.9</v>
      </c>
    </row>
    <row r="2243" spans="1:2" x14ac:dyDescent="0.15">
      <c r="A2243" s="22">
        <v>41080</v>
      </c>
      <c r="B2243" s="16">
        <v>346.07</v>
      </c>
    </row>
    <row r="2244" spans="1:2" x14ac:dyDescent="0.15">
      <c r="A2244" s="22">
        <v>41079</v>
      </c>
      <c r="B2244" s="16">
        <v>361.52</v>
      </c>
    </row>
    <row r="2245" spans="1:2" x14ac:dyDescent="0.15">
      <c r="A2245" s="22">
        <v>41078</v>
      </c>
      <c r="B2245" s="16">
        <v>560.53</v>
      </c>
    </row>
    <row r="2246" spans="1:2" x14ac:dyDescent="0.15">
      <c r="A2246" s="22">
        <v>41075</v>
      </c>
      <c r="B2246" s="16">
        <v>619.65</v>
      </c>
    </row>
    <row r="2247" spans="1:2" x14ac:dyDescent="0.15">
      <c r="A2247" s="22">
        <v>41074</v>
      </c>
      <c r="B2247" s="16">
        <v>797.08</v>
      </c>
    </row>
    <row r="2248" spans="1:2" x14ac:dyDescent="0.15">
      <c r="A2248" s="22">
        <v>41073</v>
      </c>
      <c r="B2248" s="16">
        <v>826.97</v>
      </c>
    </row>
    <row r="2249" spans="1:2" x14ac:dyDescent="0.15">
      <c r="A2249" s="22">
        <v>41072</v>
      </c>
      <c r="B2249" s="16">
        <v>793.07</v>
      </c>
    </row>
    <row r="2250" spans="1:2" x14ac:dyDescent="0.15">
      <c r="A2250" s="22">
        <v>41071</v>
      </c>
      <c r="B2250" s="16">
        <v>776.18</v>
      </c>
    </row>
    <row r="2251" spans="1:2" x14ac:dyDescent="0.15">
      <c r="A2251" s="22">
        <v>41068</v>
      </c>
      <c r="B2251" s="16">
        <v>906.06</v>
      </c>
    </row>
    <row r="2252" spans="1:2" x14ac:dyDescent="0.15">
      <c r="A2252" s="22">
        <v>41067</v>
      </c>
      <c r="B2252" s="16">
        <v>965.73</v>
      </c>
    </row>
    <row r="2253" spans="1:2" x14ac:dyDescent="0.15">
      <c r="A2253" s="22">
        <v>41066</v>
      </c>
      <c r="B2253" s="16">
        <v>896.65</v>
      </c>
    </row>
    <row r="2254" spans="1:2" x14ac:dyDescent="0.15">
      <c r="A2254" s="22">
        <v>41065</v>
      </c>
      <c r="B2254" s="16">
        <v>1076.6300000000001</v>
      </c>
    </row>
    <row r="2255" spans="1:2" x14ac:dyDescent="0.15">
      <c r="A2255" s="22">
        <v>41064</v>
      </c>
      <c r="B2255" s="16">
        <v>1110.1600000000001</v>
      </c>
    </row>
    <row r="2256" spans="1:2" x14ac:dyDescent="0.15">
      <c r="A2256" s="22">
        <v>41061</v>
      </c>
      <c r="B2256" s="16">
        <v>1109.82</v>
      </c>
    </row>
    <row r="2257" spans="1:2" x14ac:dyDescent="0.15">
      <c r="A2257" s="22">
        <v>41060</v>
      </c>
      <c r="B2257" s="16">
        <v>1055.53</v>
      </c>
    </row>
    <row r="2258" spans="1:2" x14ac:dyDescent="0.15">
      <c r="A2258" s="22">
        <v>41059</v>
      </c>
      <c r="B2258" s="16">
        <v>1038.4100000000001</v>
      </c>
    </row>
    <row r="2259" spans="1:2" x14ac:dyDescent="0.15">
      <c r="A2259" s="22">
        <v>41058</v>
      </c>
      <c r="B2259" s="16">
        <v>1017.24</v>
      </c>
    </row>
    <row r="2260" spans="1:2" x14ac:dyDescent="0.15">
      <c r="A2260" s="22">
        <v>41054</v>
      </c>
      <c r="B2260" s="16">
        <v>1010.39</v>
      </c>
    </row>
    <row r="2261" spans="1:2" x14ac:dyDescent="0.15">
      <c r="A2261" s="22">
        <v>41053</v>
      </c>
      <c r="B2261" s="16">
        <v>1019.26</v>
      </c>
    </row>
    <row r="2262" spans="1:2" x14ac:dyDescent="0.15">
      <c r="A2262" s="22">
        <v>41052</v>
      </c>
      <c r="B2262" s="16">
        <v>1031.3399999999999</v>
      </c>
    </row>
    <row r="2263" spans="1:2" x14ac:dyDescent="0.15">
      <c r="A2263" s="22">
        <v>41051</v>
      </c>
      <c r="B2263" s="16">
        <v>1043.7</v>
      </c>
    </row>
    <row r="2264" spans="1:2" x14ac:dyDescent="0.15">
      <c r="A2264" s="22">
        <v>41050</v>
      </c>
      <c r="B2264" s="16">
        <v>917.2</v>
      </c>
    </row>
    <row r="2265" spans="1:2" x14ac:dyDescent="0.15">
      <c r="A2265" s="22">
        <v>41047</v>
      </c>
      <c r="B2265" s="16">
        <v>902.73</v>
      </c>
    </row>
    <row r="2266" spans="1:2" x14ac:dyDescent="0.15">
      <c r="A2266" s="22">
        <v>41046</v>
      </c>
      <c r="B2266" s="16">
        <v>813.98</v>
      </c>
    </row>
    <row r="2267" spans="1:2" x14ac:dyDescent="0.15">
      <c r="A2267" s="22">
        <v>41045</v>
      </c>
      <c r="B2267" s="16">
        <v>838.68</v>
      </c>
    </row>
    <row r="2268" spans="1:2" x14ac:dyDescent="0.15">
      <c r="A2268" s="22">
        <v>41044</v>
      </c>
      <c r="B2268" s="16">
        <v>911.72</v>
      </c>
    </row>
    <row r="2269" spans="1:2" x14ac:dyDescent="0.15">
      <c r="A2269" s="22">
        <v>41043</v>
      </c>
      <c r="B2269" s="16">
        <v>942.66</v>
      </c>
    </row>
    <row r="2270" spans="1:2" x14ac:dyDescent="0.15">
      <c r="A2270" s="22">
        <v>41040</v>
      </c>
      <c r="B2270" s="16">
        <v>1019.51</v>
      </c>
    </row>
    <row r="2271" spans="1:2" x14ac:dyDescent="0.15">
      <c r="A2271" s="22">
        <v>41039</v>
      </c>
      <c r="B2271" s="16">
        <v>1039.45</v>
      </c>
    </row>
    <row r="2272" spans="1:2" x14ac:dyDescent="0.15">
      <c r="A2272" s="22">
        <v>41038</v>
      </c>
      <c r="B2272" s="16">
        <v>1077.78</v>
      </c>
    </row>
    <row r="2273" spans="1:2" x14ac:dyDescent="0.15">
      <c r="A2273" s="22">
        <v>41037</v>
      </c>
      <c r="B2273" s="16">
        <v>1102.07</v>
      </c>
    </row>
    <row r="2274" spans="1:2" x14ac:dyDescent="0.15">
      <c r="A2274" s="22">
        <v>41036</v>
      </c>
      <c r="B2274" s="16">
        <v>958.19</v>
      </c>
    </row>
    <row r="2275" spans="1:2" x14ac:dyDescent="0.15">
      <c r="A2275" s="22">
        <v>41033</v>
      </c>
      <c r="B2275" s="16">
        <v>1015.98</v>
      </c>
    </row>
    <row r="2276" spans="1:2" x14ac:dyDescent="0.15">
      <c r="A2276" s="22">
        <v>41032</v>
      </c>
      <c r="B2276" s="16">
        <v>1059.7</v>
      </c>
    </row>
    <row r="2277" spans="1:2" x14ac:dyDescent="0.15">
      <c r="A2277" s="22">
        <v>41031</v>
      </c>
      <c r="B2277" s="16">
        <v>1090.05</v>
      </c>
    </row>
    <row r="2278" spans="1:2" x14ac:dyDescent="0.15">
      <c r="A2278" s="22">
        <v>41030</v>
      </c>
      <c r="B2278" s="16">
        <v>1006.08</v>
      </c>
    </row>
    <row r="2279" spans="1:2" x14ac:dyDescent="0.15">
      <c r="A2279" s="22">
        <v>41029</v>
      </c>
      <c r="B2279" s="16">
        <v>955.73</v>
      </c>
    </row>
    <row r="2280" spans="1:2" x14ac:dyDescent="0.15">
      <c r="A2280" s="22">
        <v>41026</v>
      </c>
      <c r="B2280" s="16">
        <v>945.15</v>
      </c>
    </row>
    <row r="2281" spans="1:2" x14ac:dyDescent="0.15">
      <c r="A2281" s="22">
        <v>41025</v>
      </c>
      <c r="B2281" s="16">
        <v>938.31</v>
      </c>
    </row>
    <row r="2282" spans="1:2" x14ac:dyDescent="0.15">
      <c r="A2282" s="22">
        <v>41024</v>
      </c>
      <c r="B2282" s="16">
        <v>888.83</v>
      </c>
    </row>
    <row r="2283" spans="1:2" x14ac:dyDescent="0.15">
      <c r="A2283" s="22">
        <v>41023</v>
      </c>
      <c r="B2283" s="16">
        <v>900.56</v>
      </c>
    </row>
    <row r="2284" spans="1:2" x14ac:dyDescent="0.15">
      <c r="A2284" s="22">
        <v>41022</v>
      </c>
      <c r="B2284" s="16">
        <v>956.15</v>
      </c>
    </row>
    <row r="2285" spans="1:2" x14ac:dyDescent="0.15">
      <c r="A2285" s="22">
        <v>41018</v>
      </c>
      <c r="B2285" s="16">
        <v>935.7</v>
      </c>
    </row>
    <row r="2286" spans="1:2" x14ac:dyDescent="0.15">
      <c r="A2286" s="22">
        <v>41017</v>
      </c>
      <c r="B2286" s="16">
        <v>888.66</v>
      </c>
    </row>
    <row r="2287" spans="1:2" x14ac:dyDescent="0.15">
      <c r="A2287" s="22">
        <v>41016</v>
      </c>
      <c r="B2287" s="16">
        <v>747.6</v>
      </c>
    </row>
    <row r="2288" spans="1:2" x14ac:dyDescent="0.15">
      <c r="A2288" s="22">
        <v>41015</v>
      </c>
      <c r="B2288" s="16">
        <v>781.36</v>
      </c>
    </row>
    <row r="2289" spans="1:2" x14ac:dyDescent="0.15">
      <c r="A2289" s="22">
        <v>41012</v>
      </c>
      <c r="B2289" s="16">
        <v>705.59</v>
      </c>
    </row>
    <row r="2290" spans="1:2" x14ac:dyDescent="0.15">
      <c r="A2290" s="22">
        <v>41011</v>
      </c>
      <c r="B2290" s="16">
        <v>528.34</v>
      </c>
    </row>
    <row r="2291" spans="1:2" x14ac:dyDescent="0.15">
      <c r="A2291" s="22">
        <v>41010</v>
      </c>
      <c r="B2291" s="16">
        <v>574.51</v>
      </c>
    </row>
    <row r="2292" spans="1:2" x14ac:dyDescent="0.15">
      <c r="A2292" s="22">
        <v>41009</v>
      </c>
      <c r="B2292" s="16">
        <v>589.66999999999996</v>
      </c>
    </row>
    <row r="2293" spans="1:2" x14ac:dyDescent="0.15">
      <c r="A2293" s="22">
        <v>41008</v>
      </c>
      <c r="B2293" s="16">
        <v>443.07</v>
      </c>
    </row>
    <row r="2294" spans="1:2" x14ac:dyDescent="0.15">
      <c r="A2294" s="22">
        <v>41004</v>
      </c>
      <c r="B2294" s="16">
        <v>335.1</v>
      </c>
    </row>
    <row r="2295" spans="1:2" x14ac:dyDescent="0.15">
      <c r="A2295" s="22">
        <v>41003</v>
      </c>
      <c r="B2295" s="16">
        <v>331.41</v>
      </c>
    </row>
    <row r="2296" spans="1:2" x14ac:dyDescent="0.15">
      <c r="A2296" s="22">
        <v>41002</v>
      </c>
      <c r="B2296" s="16">
        <v>352.26</v>
      </c>
    </row>
    <row r="2297" spans="1:2" x14ac:dyDescent="0.15">
      <c r="A2297" s="22">
        <v>41001</v>
      </c>
      <c r="B2297" s="16">
        <v>348.04</v>
      </c>
    </row>
    <row r="2298" spans="1:2" x14ac:dyDescent="0.15">
      <c r="A2298" s="22">
        <v>40998</v>
      </c>
      <c r="B2298" s="16">
        <v>246.69</v>
      </c>
    </row>
    <row r="2299" spans="1:2" x14ac:dyDescent="0.15">
      <c r="A2299" s="22">
        <v>40997</v>
      </c>
      <c r="B2299" s="16">
        <v>269.92</v>
      </c>
    </row>
    <row r="2300" spans="1:2" x14ac:dyDescent="0.15">
      <c r="A2300" s="22">
        <v>40996</v>
      </c>
      <c r="B2300" s="16">
        <v>340.77</v>
      </c>
    </row>
    <row r="2301" spans="1:2" x14ac:dyDescent="0.15">
      <c r="A2301" s="22">
        <v>40995</v>
      </c>
      <c r="B2301" s="16">
        <v>308.17</v>
      </c>
    </row>
    <row r="2302" spans="1:2" x14ac:dyDescent="0.15">
      <c r="A2302" s="22">
        <v>40994</v>
      </c>
      <c r="B2302" s="16">
        <v>199.44</v>
      </c>
    </row>
    <row r="2303" spans="1:2" x14ac:dyDescent="0.15">
      <c r="A2303" s="22">
        <v>40991</v>
      </c>
      <c r="B2303" s="16">
        <v>28.17</v>
      </c>
    </row>
    <row r="2304" spans="1:2" x14ac:dyDescent="0.15">
      <c r="A2304" s="22">
        <v>40990</v>
      </c>
      <c r="B2304" s="16">
        <v>-25.76</v>
      </c>
    </row>
    <row r="2305" spans="1:2" x14ac:dyDescent="0.15">
      <c r="A2305" s="22">
        <v>40989</v>
      </c>
      <c r="B2305" s="16">
        <v>74.599999999999994</v>
      </c>
    </row>
    <row r="2306" spans="1:2" x14ac:dyDescent="0.15">
      <c r="A2306" s="22">
        <v>40988</v>
      </c>
      <c r="B2306" s="16">
        <v>17.22</v>
      </c>
    </row>
    <row r="2307" spans="1:2" x14ac:dyDescent="0.15">
      <c r="A2307" s="22">
        <v>40987</v>
      </c>
      <c r="B2307" s="16">
        <v>-35.299999999999997</v>
      </c>
    </row>
    <row r="2308" spans="1:2" x14ac:dyDescent="0.15">
      <c r="A2308" s="22">
        <v>40984</v>
      </c>
      <c r="B2308" s="16">
        <v>9.5500000000000007</v>
      </c>
    </row>
    <row r="2309" spans="1:2" x14ac:dyDescent="0.15">
      <c r="A2309" s="22">
        <v>40983</v>
      </c>
      <c r="B2309" s="16">
        <v>-6.07</v>
      </c>
    </row>
    <row r="2310" spans="1:2" x14ac:dyDescent="0.15">
      <c r="A2310" s="22">
        <v>40982</v>
      </c>
      <c r="B2310" s="16">
        <v>221.45</v>
      </c>
    </row>
    <row r="2311" spans="1:2" x14ac:dyDescent="0.15">
      <c r="A2311" s="22">
        <v>40981</v>
      </c>
      <c r="B2311" s="16">
        <v>316.68</v>
      </c>
    </row>
    <row r="2312" spans="1:2" x14ac:dyDescent="0.15">
      <c r="A2312" s="22">
        <v>40980</v>
      </c>
      <c r="B2312" s="16">
        <v>369.76</v>
      </c>
    </row>
    <row r="2313" spans="1:2" x14ac:dyDescent="0.15">
      <c r="A2313" s="22">
        <v>40977</v>
      </c>
      <c r="B2313" s="16">
        <v>394.89</v>
      </c>
    </row>
    <row r="2314" spans="1:2" x14ac:dyDescent="0.15">
      <c r="A2314" s="22">
        <v>40976</v>
      </c>
      <c r="B2314" s="16">
        <v>338.35</v>
      </c>
    </row>
    <row r="2315" spans="1:2" x14ac:dyDescent="0.15">
      <c r="A2315" s="22">
        <v>40975</v>
      </c>
      <c r="B2315" s="16">
        <v>346.94</v>
      </c>
    </row>
    <row r="2316" spans="1:2" x14ac:dyDescent="0.15">
      <c r="A2316" s="22">
        <v>40974</v>
      </c>
      <c r="B2316" s="16">
        <v>331.42</v>
      </c>
    </row>
    <row r="2317" spans="1:2" x14ac:dyDescent="0.15">
      <c r="A2317" s="22">
        <v>40973</v>
      </c>
      <c r="B2317" s="16">
        <v>198.75</v>
      </c>
    </row>
    <row r="2318" spans="1:2" x14ac:dyDescent="0.15">
      <c r="A2318" s="22">
        <v>40970</v>
      </c>
      <c r="B2318" s="16">
        <v>142.94999999999999</v>
      </c>
    </row>
    <row r="2319" spans="1:2" x14ac:dyDescent="0.15">
      <c r="A2319" s="22">
        <v>40969</v>
      </c>
      <c r="B2319" s="16">
        <v>164.33</v>
      </c>
    </row>
    <row r="2320" spans="1:2" x14ac:dyDescent="0.15">
      <c r="A2320" s="22">
        <v>40968</v>
      </c>
      <c r="B2320" s="16">
        <v>-1.64</v>
      </c>
    </row>
    <row r="2321" spans="1:2" x14ac:dyDescent="0.15">
      <c r="A2321" s="22">
        <v>40967</v>
      </c>
      <c r="B2321" s="16">
        <v>-49.77</v>
      </c>
    </row>
    <row r="2322" spans="1:2" x14ac:dyDescent="0.15">
      <c r="A2322" s="22">
        <v>40966</v>
      </c>
      <c r="B2322" s="16">
        <v>-139.19</v>
      </c>
    </row>
    <row r="2323" spans="1:2" x14ac:dyDescent="0.15">
      <c r="A2323" s="22">
        <v>40963</v>
      </c>
      <c r="B2323" s="16">
        <v>-83.49</v>
      </c>
    </row>
    <row r="2324" spans="1:2" x14ac:dyDescent="0.15">
      <c r="A2324" s="22">
        <v>40962</v>
      </c>
      <c r="B2324" s="16">
        <v>-28.02</v>
      </c>
    </row>
    <row r="2325" spans="1:2" x14ac:dyDescent="0.15">
      <c r="A2325" s="22">
        <v>40961</v>
      </c>
      <c r="B2325" s="16">
        <v>12.69</v>
      </c>
    </row>
    <row r="2326" spans="1:2" x14ac:dyDescent="0.15">
      <c r="A2326" s="22">
        <v>40960</v>
      </c>
      <c r="B2326" s="16">
        <v>95.09</v>
      </c>
    </row>
    <row r="2327" spans="1:2" x14ac:dyDescent="0.15">
      <c r="A2327" s="22">
        <v>40956</v>
      </c>
      <c r="B2327" s="16">
        <v>231.34</v>
      </c>
    </row>
    <row r="2328" spans="1:2" x14ac:dyDescent="0.15">
      <c r="A2328" s="22">
        <v>40955</v>
      </c>
      <c r="B2328" s="16">
        <v>238.43</v>
      </c>
    </row>
    <row r="2329" spans="1:2" x14ac:dyDescent="0.15">
      <c r="A2329" s="22">
        <v>40954</v>
      </c>
      <c r="B2329" s="16">
        <v>292.42</v>
      </c>
    </row>
    <row r="2330" spans="1:2" x14ac:dyDescent="0.15">
      <c r="A2330" s="22">
        <v>40953</v>
      </c>
      <c r="B2330" s="16">
        <v>341.73</v>
      </c>
    </row>
    <row r="2331" spans="1:2" x14ac:dyDescent="0.15">
      <c r="A2331" s="22">
        <v>40952</v>
      </c>
      <c r="B2331" s="16">
        <v>257.48</v>
      </c>
    </row>
    <row r="2332" spans="1:2" x14ac:dyDescent="0.15">
      <c r="A2332" s="22">
        <v>40949</v>
      </c>
      <c r="B2332" s="16">
        <v>258.42</v>
      </c>
    </row>
    <row r="2333" spans="1:2" x14ac:dyDescent="0.15">
      <c r="A2333" s="22">
        <v>40948</v>
      </c>
      <c r="B2333" s="16">
        <v>313.39</v>
      </c>
    </row>
    <row r="2334" spans="1:2" x14ac:dyDescent="0.15">
      <c r="A2334" s="22">
        <v>40947</v>
      </c>
      <c r="B2334" s="16">
        <v>323.92</v>
      </c>
    </row>
    <row r="2335" spans="1:2" x14ac:dyDescent="0.15">
      <c r="A2335" s="22">
        <v>40946</v>
      </c>
      <c r="B2335" s="16">
        <v>296.72000000000003</v>
      </c>
    </row>
    <row r="2336" spans="1:2" x14ac:dyDescent="0.15">
      <c r="A2336" s="22">
        <v>40945</v>
      </c>
      <c r="B2336" s="16">
        <v>277.2</v>
      </c>
    </row>
    <row r="2337" spans="1:2" x14ac:dyDescent="0.15">
      <c r="A2337" s="22">
        <v>40942</v>
      </c>
      <c r="B2337" s="16">
        <v>404.03</v>
      </c>
    </row>
    <row r="2338" spans="1:2" x14ac:dyDescent="0.15">
      <c r="A2338" s="22">
        <v>40941</v>
      </c>
      <c r="B2338" s="16">
        <v>518.16</v>
      </c>
    </row>
    <row r="2339" spans="1:2" x14ac:dyDescent="0.15">
      <c r="A2339" s="22">
        <v>40940</v>
      </c>
      <c r="B2339" s="16">
        <v>489.19</v>
      </c>
    </row>
    <row r="2340" spans="1:2" x14ac:dyDescent="0.15">
      <c r="A2340" s="22">
        <v>40939</v>
      </c>
      <c r="B2340" s="16">
        <v>474.69</v>
      </c>
    </row>
    <row r="2341" spans="1:2" x14ac:dyDescent="0.15">
      <c r="A2341" s="22">
        <v>40938</v>
      </c>
      <c r="B2341" s="16">
        <v>409.43</v>
      </c>
    </row>
    <row r="2342" spans="1:2" x14ac:dyDescent="0.15">
      <c r="A2342" s="22">
        <v>40935</v>
      </c>
      <c r="B2342" s="16">
        <v>376.14</v>
      </c>
    </row>
    <row r="2343" spans="1:2" x14ac:dyDescent="0.15">
      <c r="A2343" s="22">
        <v>40934</v>
      </c>
      <c r="B2343" s="16">
        <v>266.04000000000002</v>
      </c>
    </row>
    <row r="2344" spans="1:2" x14ac:dyDescent="0.15">
      <c r="A2344" s="22">
        <v>40933</v>
      </c>
      <c r="B2344" s="16">
        <v>312.62</v>
      </c>
    </row>
    <row r="2345" spans="1:2" x14ac:dyDescent="0.15">
      <c r="A2345" s="22">
        <v>40932</v>
      </c>
      <c r="B2345" s="16">
        <v>232.16</v>
      </c>
    </row>
    <row r="2346" spans="1:2" x14ac:dyDescent="0.15">
      <c r="A2346" s="22">
        <v>40931</v>
      </c>
      <c r="B2346" s="16">
        <v>217.34</v>
      </c>
    </row>
    <row r="2347" spans="1:2" x14ac:dyDescent="0.15">
      <c r="A2347" s="22">
        <v>40928</v>
      </c>
      <c r="B2347" s="16">
        <v>223.9</v>
      </c>
    </row>
    <row r="2348" spans="1:2" x14ac:dyDescent="0.15">
      <c r="A2348" s="22">
        <v>40927</v>
      </c>
      <c r="B2348" s="16">
        <v>210.08</v>
      </c>
    </row>
    <row r="2349" spans="1:2" x14ac:dyDescent="0.15">
      <c r="A2349" s="22">
        <v>40926</v>
      </c>
      <c r="B2349" s="16">
        <v>337.7</v>
      </c>
    </row>
    <row r="2350" spans="1:2" x14ac:dyDescent="0.15">
      <c r="A2350" s="22">
        <v>40925</v>
      </c>
      <c r="B2350" s="16">
        <v>347.75</v>
      </c>
    </row>
    <row r="2351" spans="1:2" x14ac:dyDescent="0.15">
      <c r="A2351" s="22">
        <v>40921</v>
      </c>
      <c r="B2351" s="16">
        <v>319.04000000000002</v>
      </c>
    </row>
    <row r="2352" spans="1:2" x14ac:dyDescent="0.15">
      <c r="A2352" s="22">
        <v>40920</v>
      </c>
      <c r="B2352" s="16">
        <v>428.06</v>
      </c>
    </row>
    <row r="2353" spans="1:2" x14ac:dyDescent="0.15">
      <c r="A2353" s="22">
        <v>40919</v>
      </c>
      <c r="B2353" s="16">
        <v>355.04</v>
      </c>
    </row>
    <row r="2354" spans="1:2" x14ac:dyDescent="0.15">
      <c r="A2354" s="22">
        <v>40918</v>
      </c>
      <c r="B2354" s="16">
        <v>397.7</v>
      </c>
    </row>
    <row r="2355" spans="1:2" x14ac:dyDescent="0.15">
      <c r="A2355" s="22">
        <v>40917</v>
      </c>
      <c r="B2355" s="16">
        <v>397.6</v>
      </c>
    </row>
    <row r="2356" spans="1:2" x14ac:dyDescent="0.15">
      <c r="A2356" s="22">
        <v>40914</v>
      </c>
      <c r="B2356" s="16">
        <v>434.26</v>
      </c>
    </row>
    <row r="2357" spans="1:2" x14ac:dyDescent="0.15">
      <c r="A2357" s="22">
        <v>40913</v>
      </c>
      <c r="B2357" s="16">
        <v>486.77</v>
      </c>
    </row>
    <row r="2358" spans="1:2" x14ac:dyDescent="0.15">
      <c r="A2358" s="22">
        <v>40912</v>
      </c>
      <c r="B2358" s="16">
        <v>66.510000000000005</v>
      </c>
    </row>
    <row r="2359" spans="1:2" x14ac:dyDescent="0.15">
      <c r="A2359" s="22">
        <v>40911</v>
      </c>
      <c r="B2359" s="16">
        <v>18</v>
      </c>
    </row>
    <row r="2360" spans="1:2" x14ac:dyDescent="0.15">
      <c r="A2360" s="22">
        <v>40907</v>
      </c>
      <c r="B2360" s="16">
        <v>282.89999999999998</v>
      </c>
    </row>
    <row r="2361" spans="1:2" x14ac:dyDescent="0.15">
      <c r="A2361" s="22">
        <v>40906</v>
      </c>
      <c r="B2361" s="16">
        <v>265.5</v>
      </c>
    </row>
    <row r="2362" spans="1:2" x14ac:dyDescent="0.15">
      <c r="A2362" s="22">
        <v>40905</v>
      </c>
      <c r="B2362" s="16">
        <v>415.96</v>
      </c>
    </row>
    <row r="2363" spans="1:2" x14ac:dyDescent="0.15">
      <c r="A2363" s="22">
        <v>40904</v>
      </c>
      <c r="B2363" s="16">
        <v>325.55</v>
      </c>
    </row>
    <row r="2364" spans="1:2" x14ac:dyDescent="0.15">
      <c r="A2364" s="22">
        <v>40900</v>
      </c>
      <c r="B2364" s="16">
        <v>467.56</v>
      </c>
    </row>
    <row r="2365" spans="1:2" x14ac:dyDescent="0.15">
      <c r="A2365" s="22">
        <v>40899</v>
      </c>
      <c r="B2365" s="16">
        <v>536.95000000000005</v>
      </c>
    </row>
    <row r="2366" spans="1:2" x14ac:dyDescent="0.15">
      <c r="A2366" s="22">
        <v>40898</v>
      </c>
      <c r="B2366" s="16">
        <v>557.44000000000005</v>
      </c>
    </row>
    <row r="2367" spans="1:2" x14ac:dyDescent="0.15">
      <c r="A2367" s="22">
        <v>40897</v>
      </c>
      <c r="B2367" s="16">
        <v>553.44000000000005</v>
      </c>
    </row>
    <row r="2368" spans="1:2" x14ac:dyDescent="0.15">
      <c r="A2368" s="22">
        <v>40896</v>
      </c>
      <c r="B2368" s="16">
        <v>691.97</v>
      </c>
    </row>
    <row r="2369" spans="1:2" x14ac:dyDescent="0.15">
      <c r="A2369" s="22">
        <v>40893</v>
      </c>
      <c r="B2369" s="16">
        <v>667.68</v>
      </c>
    </row>
    <row r="2370" spans="1:2" x14ac:dyDescent="0.15">
      <c r="A2370" s="22">
        <v>40892</v>
      </c>
      <c r="B2370" s="16">
        <v>770.96</v>
      </c>
    </row>
    <row r="2371" spans="1:2" x14ac:dyDescent="0.15">
      <c r="A2371" s="22">
        <v>40891</v>
      </c>
      <c r="B2371" s="16">
        <v>772.59</v>
      </c>
    </row>
    <row r="2372" spans="1:2" x14ac:dyDescent="0.15">
      <c r="A2372" s="22">
        <v>40890</v>
      </c>
      <c r="B2372" s="16">
        <v>600.17999999999995</v>
      </c>
    </row>
    <row r="2373" spans="1:2" x14ac:dyDescent="0.15">
      <c r="A2373" s="22">
        <v>40889</v>
      </c>
      <c r="B2373" s="16">
        <v>681.03</v>
      </c>
    </row>
    <row r="2374" spans="1:2" x14ac:dyDescent="0.15">
      <c r="A2374" s="22">
        <v>40886</v>
      </c>
      <c r="B2374" s="16">
        <v>734.7</v>
      </c>
    </row>
    <row r="2375" spans="1:2" x14ac:dyDescent="0.15">
      <c r="A2375" s="22">
        <v>40885</v>
      </c>
      <c r="B2375" s="16">
        <v>585.39</v>
      </c>
    </row>
    <row r="2376" spans="1:2" x14ac:dyDescent="0.15">
      <c r="A2376" s="22">
        <v>40884</v>
      </c>
      <c r="B2376" s="16">
        <v>872.69</v>
      </c>
    </row>
    <row r="2377" spans="1:2" x14ac:dyDescent="0.15">
      <c r="A2377" s="22">
        <v>40883</v>
      </c>
      <c r="B2377" s="16">
        <v>657.2</v>
      </c>
    </row>
    <row r="2378" spans="1:2" x14ac:dyDescent="0.15">
      <c r="A2378" s="22">
        <v>40882</v>
      </c>
      <c r="B2378" s="16">
        <v>680.6</v>
      </c>
    </row>
    <row r="2379" spans="1:2" x14ac:dyDescent="0.15">
      <c r="A2379" s="22">
        <v>40879</v>
      </c>
      <c r="B2379" s="16">
        <v>777.1</v>
      </c>
    </row>
    <row r="2380" spans="1:2" x14ac:dyDescent="0.15">
      <c r="A2380" s="22">
        <v>40878</v>
      </c>
      <c r="B2380" s="16">
        <v>740.13</v>
      </c>
    </row>
    <row r="2381" spans="1:2" x14ac:dyDescent="0.15">
      <c r="A2381" s="22">
        <v>40877</v>
      </c>
      <c r="B2381" s="16">
        <v>716.45</v>
      </c>
    </row>
    <row r="2382" spans="1:2" x14ac:dyDescent="0.15">
      <c r="A2382" s="22">
        <v>40876</v>
      </c>
      <c r="B2382" s="16">
        <v>740.65</v>
      </c>
    </row>
    <row r="2383" spans="1:2" x14ac:dyDescent="0.15">
      <c r="A2383" s="22">
        <v>40875</v>
      </c>
      <c r="B2383" s="16">
        <v>841.91</v>
      </c>
    </row>
    <row r="2384" spans="1:2" x14ac:dyDescent="0.15">
      <c r="A2384" s="22">
        <v>40872</v>
      </c>
      <c r="B2384" s="16">
        <v>877.55</v>
      </c>
    </row>
    <row r="2385" spans="1:2" x14ac:dyDescent="0.15">
      <c r="A2385" s="22">
        <v>40871</v>
      </c>
      <c r="B2385" s="16">
        <v>851.52</v>
      </c>
    </row>
    <row r="2386" spans="1:2" x14ac:dyDescent="0.15">
      <c r="A2386" s="22">
        <v>40870</v>
      </c>
      <c r="B2386" s="16">
        <v>951.52</v>
      </c>
    </row>
    <row r="2387" spans="1:2" x14ac:dyDescent="0.15">
      <c r="A2387" s="22">
        <v>40869</v>
      </c>
      <c r="B2387" s="16">
        <v>1009.28</v>
      </c>
    </row>
    <row r="2388" spans="1:2" x14ac:dyDescent="0.15">
      <c r="A2388" s="22">
        <v>40868</v>
      </c>
      <c r="B2388" s="16">
        <v>882.81</v>
      </c>
    </row>
    <row r="2389" spans="1:2" x14ac:dyDescent="0.15">
      <c r="A2389" s="22">
        <v>40865</v>
      </c>
      <c r="B2389" s="16">
        <v>984.89</v>
      </c>
    </row>
    <row r="2390" spans="1:2" x14ac:dyDescent="0.15">
      <c r="A2390" s="22">
        <v>40864</v>
      </c>
      <c r="B2390" s="16">
        <v>979.47</v>
      </c>
    </row>
    <row r="2391" spans="1:2" x14ac:dyDescent="0.15">
      <c r="A2391" s="22">
        <v>40863</v>
      </c>
      <c r="B2391" s="16">
        <v>935.5</v>
      </c>
    </row>
    <row r="2392" spans="1:2" x14ac:dyDescent="0.15">
      <c r="A2392" s="22">
        <v>40862</v>
      </c>
      <c r="B2392" s="16">
        <v>879.53</v>
      </c>
    </row>
    <row r="2393" spans="1:2" x14ac:dyDescent="0.15">
      <c r="A2393" s="22">
        <v>40861</v>
      </c>
      <c r="B2393" s="16">
        <v>890.91</v>
      </c>
    </row>
    <row r="2394" spans="1:2" x14ac:dyDescent="0.15">
      <c r="A2394" s="22">
        <v>40858</v>
      </c>
      <c r="B2394" s="16">
        <v>883.35</v>
      </c>
    </row>
    <row r="2395" spans="1:2" x14ac:dyDescent="0.15">
      <c r="A2395" s="22">
        <v>40857</v>
      </c>
      <c r="B2395" s="16">
        <v>790.27</v>
      </c>
    </row>
    <row r="2396" spans="1:2" x14ac:dyDescent="0.15">
      <c r="A2396" s="22">
        <v>40856</v>
      </c>
      <c r="B2396" s="16">
        <v>833.16</v>
      </c>
    </row>
    <row r="2397" spans="1:2" x14ac:dyDescent="0.15">
      <c r="A2397" s="22">
        <v>40855</v>
      </c>
      <c r="B2397" s="16">
        <v>736.9</v>
      </c>
    </row>
    <row r="2398" spans="1:2" x14ac:dyDescent="0.15">
      <c r="A2398" s="22">
        <v>40854</v>
      </c>
      <c r="B2398" s="16">
        <v>866.43</v>
      </c>
    </row>
    <row r="2399" spans="1:2" x14ac:dyDescent="0.15">
      <c r="A2399" s="22">
        <v>40851</v>
      </c>
      <c r="B2399" s="16">
        <v>826.2</v>
      </c>
    </row>
    <row r="2400" spans="1:2" x14ac:dyDescent="0.15">
      <c r="A2400" s="22">
        <v>40850</v>
      </c>
      <c r="B2400" s="16">
        <v>790.31</v>
      </c>
    </row>
    <row r="2401" spans="1:2" x14ac:dyDescent="0.15">
      <c r="A2401" s="22">
        <v>40849</v>
      </c>
      <c r="B2401" s="16">
        <v>827.25</v>
      </c>
    </row>
    <row r="2402" spans="1:2" x14ac:dyDescent="0.15">
      <c r="A2402" s="22">
        <v>40848</v>
      </c>
      <c r="B2402" s="16">
        <v>861.14</v>
      </c>
    </row>
    <row r="2403" spans="1:2" x14ac:dyDescent="0.15">
      <c r="A2403" s="22">
        <v>40847</v>
      </c>
      <c r="B2403" s="16">
        <v>758.2</v>
      </c>
    </row>
    <row r="2404" spans="1:2" x14ac:dyDescent="0.15">
      <c r="A2404" s="22">
        <v>40844</v>
      </c>
      <c r="B2404" s="16">
        <v>693.76</v>
      </c>
    </row>
    <row r="2405" spans="1:2" x14ac:dyDescent="0.15">
      <c r="A2405" s="22">
        <v>40843</v>
      </c>
      <c r="B2405" s="16">
        <v>551.52</v>
      </c>
    </row>
    <row r="2406" spans="1:2" x14ac:dyDescent="0.15">
      <c r="A2406" s="22">
        <v>40842</v>
      </c>
      <c r="B2406" s="16">
        <v>666.93</v>
      </c>
    </row>
    <row r="2407" spans="1:2" x14ac:dyDescent="0.15">
      <c r="A2407" s="22">
        <v>40841</v>
      </c>
      <c r="B2407" s="16">
        <v>554.48</v>
      </c>
    </row>
    <row r="2408" spans="1:2" x14ac:dyDescent="0.15">
      <c r="A2408" s="22">
        <v>40840</v>
      </c>
      <c r="B2408" s="16">
        <v>465.44</v>
      </c>
    </row>
    <row r="2409" spans="1:2" x14ac:dyDescent="0.15">
      <c r="A2409" s="22">
        <v>40837</v>
      </c>
      <c r="B2409" s="16">
        <v>592.95000000000005</v>
      </c>
    </row>
    <row r="2410" spans="1:2" x14ac:dyDescent="0.15">
      <c r="A2410" s="22">
        <v>40836</v>
      </c>
      <c r="B2410" s="16">
        <v>509.71</v>
      </c>
    </row>
    <row r="2411" spans="1:2" x14ac:dyDescent="0.15">
      <c r="A2411" s="22">
        <v>40835</v>
      </c>
      <c r="B2411" s="16">
        <v>504.76</v>
      </c>
    </row>
    <row r="2412" spans="1:2" x14ac:dyDescent="0.15">
      <c r="A2412" s="22">
        <v>40834</v>
      </c>
      <c r="B2412" s="16">
        <v>310.22000000000003</v>
      </c>
    </row>
    <row r="2413" spans="1:2" x14ac:dyDescent="0.15">
      <c r="A2413" s="22">
        <v>40833</v>
      </c>
      <c r="B2413" s="16">
        <v>347.36</v>
      </c>
    </row>
    <row r="2414" spans="1:2" x14ac:dyDescent="0.15">
      <c r="A2414" s="22">
        <v>40830</v>
      </c>
      <c r="B2414" s="16">
        <v>333.38</v>
      </c>
    </row>
    <row r="2415" spans="1:2" x14ac:dyDescent="0.15">
      <c r="A2415" s="22">
        <v>40829</v>
      </c>
      <c r="B2415" s="16">
        <v>519.88</v>
      </c>
    </row>
    <row r="2416" spans="1:2" x14ac:dyDescent="0.15">
      <c r="A2416" s="22">
        <v>40828</v>
      </c>
      <c r="B2416" s="16">
        <v>748.76</v>
      </c>
    </row>
    <row r="2417" spans="1:2" x14ac:dyDescent="0.15">
      <c r="A2417" s="22">
        <v>40827</v>
      </c>
      <c r="B2417" s="16">
        <v>768.37</v>
      </c>
    </row>
    <row r="2418" spans="1:2" x14ac:dyDescent="0.15">
      <c r="A2418" s="22">
        <v>40826</v>
      </c>
      <c r="B2418" s="16">
        <v>703.26</v>
      </c>
    </row>
    <row r="2419" spans="1:2" x14ac:dyDescent="0.15">
      <c r="A2419" s="22">
        <v>40821</v>
      </c>
      <c r="B2419" s="16">
        <v>1024.8</v>
      </c>
    </row>
    <row r="2420" spans="1:2" x14ac:dyDescent="0.15">
      <c r="A2420" s="22">
        <v>40820</v>
      </c>
      <c r="B2420" s="16">
        <v>1048.32</v>
      </c>
    </row>
    <row r="2421" spans="1:2" x14ac:dyDescent="0.15">
      <c r="A2421" s="22">
        <v>40819</v>
      </c>
      <c r="B2421" s="16">
        <v>1014.11</v>
      </c>
    </row>
    <row r="2422" spans="1:2" x14ac:dyDescent="0.15">
      <c r="A2422" s="22">
        <v>40816</v>
      </c>
      <c r="B2422" s="16">
        <v>695.53</v>
      </c>
    </row>
    <row r="2423" spans="1:2" x14ac:dyDescent="0.15">
      <c r="A2423" s="22">
        <v>40815</v>
      </c>
      <c r="B2423" s="16">
        <v>579.66</v>
      </c>
    </row>
    <row r="2424" spans="1:2" x14ac:dyDescent="0.15">
      <c r="A2424" s="22">
        <v>40814</v>
      </c>
      <c r="B2424" s="16">
        <v>859.16</v>
      </c>
    </row>
    <row r="2425" spans="1:2" x14ac:dyDescent="0.15">
      <c r="A2425" s="22">
        <v>40813</v>
      </c>
      <c r="B2425" s="16">
        <v>755.47</v>
      </c>
    </row>
    <row r="2426" spans="1:2" x14ac:dyDescent="0.15">
      <c r="A2426" s="22">
        <v>40812</v>
      </c>
      <c r="B2426" s="16">
        <v>829.41</v>
      </c>
    </row>
    <row r="2427" spans="1:2" x14ac:dyDescent="0.15">
      <c r="A2427" s="22">
        <v>40809</v>
      </c>
      <c r="B2427" s="16">
        <v>820.18</v>
      </c>
    </row>
    <row r="2428" spans="1:2" x14ac:dyDescent="0.15">
      <c r="A2428" s="22">
        <v>40808</v>
      </c>
      <c r="B2428" s="16">
        <v>695.9</v>
      </c>
    </row>
    <row r="2429" spans="1:2" x14ac:dyDescent="0.15">
      <c r="A2429" s="22">
        <v>40807</v>
      </c>
      <c r="B2429" s="16">
        <v>466.36</v>
      </c>
    </row>
    <row r="2430" spans="1:2" x14ac:dyDescent="0.15">
      <c r="A2430" s="22">
        <v>40806</v>
      </c>
      <c r="B2430" s="16">
        <v>273.26</v>
      </c>
    </row>
    <row r="2431" spans="1:2" x14ac:dyDescent="0.15">
      <c r="A2431" s="22">
        <v>40805</v>
      </c>
      <c r="B2431" s="16">
        <v>282.10000000000002</v>
      </c>
    </row>
    <row r="2432" spans="1:2" x14ac:dyDescent="0.15">
      <c r="A2432" s="22">
        <v>40802</v>
      </c>
      <c r="B2432" s="16">
        <v>352.21</v>
      </c>
    </row>
    <row r="2433" spans="1:2" x14ac:dyDescent="0.15">
      <c r="A2433" s="22">
        <v>40801</v>
      </c>
      <c r="B2433" s="16">
        <v>-65.98</v>
      </c>
    </row>
    <row r="2434" spans="1:2" x14ac:dyDescent="0.15">
      <c r="A2434" s="22">
        <v>40800</v>
      </c>
      <c r="B2434" s="16">
        <v>-102.43</v>
      </c>
    </row>
    <row r="2435" spans="1:2" x14ac:dyDescent="0.15">
      <c r="A2435" s="22">
        <v>40799</v>
      </c>
      <c r="B2435" s="16">
        <v>36.020000000000003</v>
      </c>
    </row>
    <row r="2436" spans="1:2" x14ac:dyDescent="0.15">
      <c r="A2436" s="22">
        <v>40798</v>
      </c>
      <c r="B2436" s="16">
        <v>28.93</v>
      </c>
    </row>
    <row r="2437" spans="1:2" x14ac:dyDescent="0.15">
      <c r="A2437" s="22">
        <v>40795</v>
      </c>
      <c r="B2437" s="16">
        <v>140.74</v>
      </c>
    </row>
    <row r="2438" spans="1:2" x14ac:dyDescent="0.15">
      <c r="A2438" s="22">
        <v>40794</v>
      </c>
      <c r="B2438" s="16">
        <v>252.4</v>
      </c>
    </row>
    <row r="2439" spans="1:2" x14ac:dyDescent="0.15">
      <c r="A2439" s="22">
        <v>40793</v>
      </c>
      <c r="B2439" s="16">
        <v>282.95</v>
      </c>
    </row>
    <row r="2440" spans="1:2" x14ac:dyDescent="0.15">
      <c r="A2440" s="22">
        <v>40792</v>
      </c>
      <c r="B2440" s="16">
        <v>295.33</v>
      </c>
    </row>
    <row r="2441" spans="1:2" x14ac:dyDescent="0.15">
      <c r="A2441" s="22">
        <v>40788</v>
      </c>
      <c r="B2441" s="16">
        <v>292.99</v>
      </c>
    </row>
    <row r="2442" spans="1:2" x14ac:dyDescent="0.15">
      <c r="A2442" s="22">
        <v>40787</v>
      </c>
      <c r="B2442" s="16">
        <v>235.23</v>
      </c>
    </row>
    <row r="2443" spans="1:2" x14ac:dyDescent="0.15">
      <c r="A2443" s="22">
        <v>40786</v>
      </c>
      <c r="B2443" s="16">
        <v>225.43</v>
      </c>
    </row>
    <row r="2444" spans="1:2" x14ac:dyDescent="0.15">
      <c r="A2444" s="22">
        <v>40785</v>
      </c>
      <c r="B2444" s="16">
        <v>250.55</v>
      </c>
    </row>
    <row r="2445" spans="1:2" x14ac:dyDescent="0.15">
      <c r="A2445" s="22">
        <v>40784</v>
      </c>
      <c r="B2445" s="16">
        <v>-272.18</v>
      </c>
    </row>
    <row r="2446" spans="1:2" x14ac:dyDescent="0.15">
      <c r="A2446" s="22">
        <v>40781</v>
      </c>
      <c r="B2446" s="16">
        <v>-354.52</v>
      </c>
    </row>
    <row r="2447" spans="1:2" x14ac:dyDescent="0.15">
      <c r="A2447" s="22">
        <v>40780</v>
      </c>
      <c r="B2447" s="16">
        <v>-116.92</v>
      </c>
    </row>
    <row r="2448" spans="1:2" x14ac:dyDescent="0.15">
      <c r="A2448" s="22">
        <v>40779</v>
      </c>
      <c r="B2448" s="16">
        <v>-155.37</v>
      </c>
    </row>
    <row r="2449" spans="1:2" x14ac:dyDescent="0.15">
      <c r="A2449" s="22">
        <v>40778</v>
      </c>
      <c r="B2449" s="16">
        <v>-282.91000000000003</v>
      </c>
    </row>
    <row r="2450" spans="1:2" x14ac:dyDescent="0.15">
      <c r="A2450" s="22">
        <v>40777</v>
      </c>
      <c r="B2450" s="16">
        <v>-256.48</v>
      </c>
    </row>
    <row r="2451" spans="1:2" x14ac:dyDescent="0.15">
      <c r="A2451" s="22">
        <v>40774</v>
      </c>
      <c r="B2451" s="16">
        <v>-312.02</v>
      </c>
    </row>
    <row r="2452" spans="1:2" x14ac:dyDescent="0.15">
      <c r="A2452" s="22">
        <v>40773</v>
      </c>
      <c r="B2452" s="16">
        <v>102.16</v>
      </c>
    </row>
    <row r="2453" spans="1:2" x14ac:dyDescent="0.15">
      <c r="A2453" s="22">
        <v>40772</v>
      </c>
      <c r="B2453" s="16">
        <v>20.69</v>
      </c>
    </row>
    <row r="2454" spans="1:2" x14ac:dyDescent="0.15">
      <c r="A2454" s="22">
        <v>40771</v>
      </c>
      <c r="B2454" s="16">
        <v>354.1</v>
      </c>
    </row>
    <row r="2455" spans="1:2" x14ac:dyDescent="0.15">
      <c r="A2455" s="22">
        <v>40770</v>
      </c>
      <c r="B2455" s="16">
        <v>459.26</v>
      </c>
    </row>
    <row r="2456" spans="1:2" x14ac:dyDescent="0.15">
      <c r="A2456" s="22">
        <v>40767</v>
      </c>
      <c r="B2456" s="16">
        <v>370.41</v>
      </c>
    </row>
    <row r="2457" spans="1:2" x14ac:dyDescent="0.15">
      <c r="A2457" s="22">
        <v>40766</v>
      </c>
      <c r="B2457" s="16">
        <v>288.08999999999997</v>
      </c>
    </row>
    <row r="2458" spans="1:2" x14ac:dyDescent="0.15">
      <c r="A2458" s="22">
        <v>40765</v>
      </c>
      <c r="B2458" s="16">
        <v>329.81</v>
      </c>
    </row>
    <row r="2459" spans="1:2" x14ac:dyDescent="0.15">
      <c r="A2459" s="22">
        <v>40764</v>
      </c>
      <c r="B2459" s="16">
        <v>307.64999999999998</v>
      </c>
    </row>
    <row r="2460" spans="1:2" x14ac:dyDescent="0.15">
      <c r="A2460" s="22">
        <v>40763</v>
      </c>
      <c r="B2460" s="16">
        <v>420.15</v>
      </c>
    </row>
    <row r="2461" spans="1:2" x14ac:dyDescent="0.15">
      <c r="A2461" s="22">
        <v>40760</v>
      </c>
      <c r="B2461" s="16">
        <v>240.16</v>
      </c>
    </row>
    <row r="2462" spans="1:2" x14ac:dyDescent="0.15">
      <c r="A2462" s="22">
        <v>40759</v>
      </c>
      <c r="B2462" s="16">
        <v>182.63</v>
      </c>
    </row>
    <row r="2463" spans="1:2" x14ac:dyDescent="0.15">
      <c r="A2463" s="22">
        <v>40758</v>
      </c>
      <c r="B2463" s="16">
        <v>213.16</v>
      </c>
    </row>
    <row r="2464" spans="1:2" x14ac:dyDescent="0.15">
      <c r="A2464" s="22">
        <v>40757</v>
      </c>
      <c r="B2464" s="16">
        <v>113.6</v>
      </c>
    </row>
    <row r="2465" spans="1:2" x14ac:dyDescent="0.15">
      <c r="A2465" s="22">
        <v>40756</v>
      </c>
      <c r="B2465" s="16">
        <v>-76.63</v>
      </c>
    </row>
    <row r="2466" spans="1:2" x14ac:dyDescent="0.15">
      <c r="A2466" s="22">
        <v>40753</v>
      </c>
      <c r="B2466" s="16">
        <v>-345.36</v>
      </c>
    </row>
    <row r="2467" spans="1:2" x14ac:dyDescent="0.15">
      <c r="A2467" s="22">
        <v>40752</v>
      </c>
      <c r="B2467" s="16">
        <v>-309.22000000000003</v>
      </c>
    </row>
    <row r="2468" spans="1:2" x14ac:dyDescent="0.15">
      <c r="A2468" s="22">
        <v>40751</v>
      </c>
      <c r="B2468" s="16">
        <v>-216.52</v>
      </c>
    </row>
    <row r="2469" spans="1:2" x14ac:dyDescent="0.15">
      <c r="A2469" s="22">
        <v>40750</v>
      </c>
      <c r="B2469" s="16">
        <v>-572.42999999999995</v>
      </c>
    </row>
    <row r="2470" spans="1:2" x14ac:dyDescent="0.15">
      <c r="A2470" s="22">
        <v>40749</v>
      </c>
      <c r="B2470" s="16">
        <v>-523.54999999999995</v>
      </c>
    </row>
    <row r="2471" spans="1:2" x14ac:dyDescent="0.15">
      <c r="A2471" s="22">
        <v>40746</v>
      </c>
      <c r="B2471" s="16">
        <v>-366.76</v>
      </c>
    </row>
    <row r="2472" spans="1:2" x14ac:dyDescent="0.15">
      <c r="A2472" s="22">
        <v>40745</v>
      </c>
      <c r="B2472" s="16">
        <v>-393.3</v>
      </c>
    </row>
    <row r="2473" spans="1:2" x14ac:dyDescent="0.15">
      <c r="A2473" s="22">
        <v>40744</v>
      </c>
      <c r="B2473" s="16">
        <v>-401.32</v>
      </c>
    </row>
    <row r="2474" spans="1:2" x14ac:dyDescent="0.15">
      <c r="A2474" s="22">
        <v>40743</v>
      </c>
      <c r="B2474" s="16">
        <v>-283.89999999999998</v>
      </c>
    </row>
    <row r="2475" spans="1:2" x14ac:dyDescent="0.15">
      <c r="A2475" s="22">
        <v>40742</v>
      </c>
      <c r="B2475" s="16">
        <v>-382.53</v>
      </c>
    </row>
    <row r="2476" spans="1:2" x14ac:dyDescent="0.15">
      <c r="A2476" s="22">
        <v>40739</v>
      </c>
      <c r="B2476" s="16">
        <v>-588.99</v>
      </c>
    </row>
    <row r="2477" spans="1:2" x14ac:dyDescent="0.15">
      <c r="A2477" s="22">
        <v>40738</v>
      </c>
      <c r="B2477" s="16">
        <v>-897.31</v>
      </c>
    </row>
    <row r="2478" spans="1:2" x14ac:dyDescent="0.15">
      <c r="A2478" s="22">
        <v>40737</v>
      </c>
      <c r="B2478" s="16">
        <v>-765.99</v>
      </c>
    </row>
    <row r="2479" spans="1:2" x14ac:dyDescent="0.15">
      <c r="A2479" s="22">
        <v>40736</v>
      </c>
      <c r="B2479" s="16">
        <v>-840.04</v>
      </c>
    </row>
    <row r="2480" spans="1:2" x14ac:dyDescent="0.15">
      <c r="A2480" s="22">
        <v>40735</v>
      </c>
      <c r="B2480" s="16">
        <v>-874</v>
      </c>
    </row>
    <row r="2481" spans="1:2" x14ac:dyDescent="0.15">
      <c r="A2481" s="22">
        <v>40732</v>
      </c>
      <c r="B2481" s="16">
        <v>-611.1</v>
      </c>
    </row>
    <row r="2482" spans="1:2" x14ac:dyDescent="0.15">
      <c r="A2482" s="22">
        <v>40731</v>
      </c>
      <c r="B2482" s="16">
        <v>-640.52</v>
      </c>
    </row>
    <row r="2483" spans="1:2" x14ac:dyDescent="0.15">
      <c r="A2483" s="22">
        <v>40730</v>
      </c>
      <c r="B2483" s="16">
        <v>-322.57</v>
      </c>
    </row>
    <row r="2484" spans="1:2" x14ac:dyDescent="0.15">
      <c r="A2484" s="22">
        <v>40729</v>
      </c>
      <c r="B2484" s="16">
        <v>-356.54</v>
      </c>
    </row>
    <row r="2485" spans="1:2" x14ac:dyDescent="0.15">
      <c r="A2485" s="22">
        <v>40725</v>
      </c>
      <c r="B2485" s="16">
        <v>-198.08</v>
      </c>
    </row>
    <row r="2486" spans="1:2" x14ac:dyDescent="0.15">
      <c r="A2486" s="22">
        <v>40724</v>
      </c>
      <c r="B2486" s="16">
        <v>-17.91</v>
      </c>
    </row>
    <row r="2487" spans="1:2" x14ac:dyDescent="0.15">
      <c r="A2487" s="22">
        <v>40723</v>
      </c>
      <c r="B2487" s="16">
        <v>-128.47999999999999</v>
      </c>
    </row>
    <row r="2488" spans="1:2" x14ac:dyDescent="0.15">
      <c r="A2488" s="22">
        <v>40722</v>
      </c>
      <c r="B2488" s="16">
        <v>-165.27</v>
      </c>
    </row>
    <row r="2489" spans="1:2" x14ac:dyDescent="0.15">
      <c r="A2489" s="22">
        <v>40721</v>
      </c>
      <c r="B2489" s="16">
        <v>71.98</v>
      </c>
    </row>
    <row r="2490" spans="1:2" x14ac:dyDescent="0.15">
      <c r="A2490" s="22">
        <v>40718</v>
      </c>
      <c r="B2490" s="16">
        <v>-247.49</v>
      </c>
    </row>
    <row r="2491" spans="1:2" x14ac:dyDescent="0.15">
      <c r="A2491" s="22">
        <v>40717</v>
      </c>
      <c r="B2491" s="16">
        <v>-254.7</v>
      </c>
    </row>
    <row r="2492" spans="1:2" x14ac:dyDescent="0.15">
      <c r="A2492" s="22">
        <v>40716</v>
      </c>
      <c r="B2492" s="16">
        <v>-159.16</v>
      </c>
    </row>
    <row r="2493" spans="1:2" x14ac:dyDescent="0.15">
      <c r="A2493" s="22">
        <v>40715</v>
      </c>
      <c r="B2493" s="16">
        <v>-202.04</v>
      </c>
    </row>
    <row r="2494" spans="1:2" x14ac:dyDescent="0.15">
      <c r="A2494" s="22">
        <v>40714</v>
      </c>
      <c r="B2494" s="16">
        <v>-179.17</v>
      </c>
    </row>
    <row r="2495" spans="1:2" x14ac:dyDescent="0.15">
      <c r="A2495" s="22">
        <v>40711</v>
      </c>
      <c r="B2495" s="16">
        <v>161.65</v>
      </c>
    </row>
    <row r="2496" spans="1:2" x14ac:dyDescent="0.15">
      <c r="A2496" s="22">
        <v>40710</v>
      </c>
      <c r="B2496" s="16">
        <v>252.43</v>
      </c>
    </row>
    <row r="2497" spans="1:2" x14ac:dyDescent="0.15">
      <c r="A2497" s="22">
        <v>40709</v>
      </c>
      <c r="B2497" s="16">
        <v>430.32</v>
      </c>
    </row>
    <row r="2498" spans="1:2" x14ac:dyDescent="0.15">
      <c r="A2498" s="22">
        <v>40708</v>
      </c>
      <c r="B2498" s="16">
        <v>364.85</v>
      </c>
    </row>
    <row r="2499" spans="1:2" x14ac:dyDescent="0.15">
      <c r="A2499" s="22">
        <v>40707</v>
      </c>
      <c r="B2499" s="16">
        <v>275.93</v>
      </c>
    </row>
    <row r="2500" spans="1:2" x14ac:dyDescent="0.15">
      <c r="A2500" s="22">
        <v>40704</v>
      </c>
      <c r="B2500" s="16">
        <v>274.3</v>
      </c>
    </row>
    <row r="2501" spans="1:2" x14ac:dyDescent="0.15">
      <c r="A2501" s="22">
        <v>40703</v>
      </c>
      <c r="B2501" s="16">
        <v>459.03</v>
      </c>
    </row>
    <row r="2502" spans="1:2" x14ac:dyDescent="0.15">
      <c r="A2502" s="22">
        <v>40702</v>
      </c>
      <c r="B2502" s="16">
        <v>405.35</v>
      </c>
    </row>
    <row r="2503" spans="1:2" x14ac:dyDescent="0.15">
      <c r="A2503" s="22">
        <v>40701</v>
      </c>
      <c r="B2503" s="16">
        <v>537.28</v>
      </c>
    </row>
    <row r="2504" spans="1:2" x14ac:dyDescent="0.15">
      <c r="A2504" s="22">
        <v>40700</v>
      </c>
      <c r="B2504" s="16">
        <v>690.97</v>
      </c>
    </row>
    <row r="2505" spans="1:2" x14ac:dyDescent="0.15">
      <c r="A2505" s="22">
        <v>40697</v>
      </c>
      <c r="B2505" s="16">
        <v>612.80999999999995</v>
      </c>
    </row>
    <row r="2506" spans="1:2" x14ac:dyDescent="0.15">
      <c r="A2506" s="22">
        <v>40696</v>
      </c>
      <c r="B2506" s="16">
        <v>688.9</v>
      </c>
    </row>
    <row r="2507" spans="1:2" x14ac:dyDescent="0.15">
      <c r="A2507" s="22">
        <v>40695</v>
      </c>
      <c r="B2507" s="16">
        <v>923.06</v>
      </c>
    </row>
    <row r="2508" spans="1:2" x14ac:dyDescent="0.15">
      <c r="A2508" s="22">
        <v>40694</v>
      </c>
      <c r="B2508" s="16">
        <v>756.77</v>
      </c>
    </row>
    <row r="2509" spans="1:2" x14ac:dyDescent="0.15">
      <c r="A2509" s="22">
        <v>40690</v>
      </c>
      <c r="B2509" s="16">
        <v>777.8</v>
      </c>
    </row>
    <row r="2510" spans="1:2" x14ac:dyDescent="0.15">
      <c r="A2510" s="22">
        <v>40689</v>
      </c>
      <c r="B2510" s="16">
        <v>860.84</v>
      </c>
    </row>
    <row r="2511" spans="1:2" x14ac:dyDescent="0.15">
      <c r="A2511" s="22">
        <v>40688</v>
      </c>
      <c r="B2511" s="16">
        <v>860.83</v>
      </c>
    </row>
    <row r="2512" spans="1:2" x14ac:dyDescent="0.15">
      <c r="A2512" s="22">
        <v>40687</v>
      </c>
      <c r="B2512" s="16">
        <v>1000.81</v>
      </c>
    </row>
    <row r="2513" spans="1:2" x14ac:dyDescent="0.15">
      <c r="A2513" s="22">
        <v>40686</v>
      </c>
      <c r="B2513" s="16">
        <v>1045.3499999999999</v>
      </c>
    </row>
    <row r="2514" spans="1:2" x14ac:dyDescent="0.15">
      <c r="A2514" s="22">
        <v>40683</v>
      </c>
      <c r="B2514" s="16">
        <v>933.3</v>
      </c>
    </row>
    <row r="2515" spans="1:2" x14ac:dyDescent="0.15">
      <c r="A2515" s="22">
        <v>40682</v>
      </c>
      <c r="B2515" s="16">
        <v>1131.1600000000001</v>
      </c>
    </row>
    <row r="2516" spans="1:2" x14ac:dyDescent="0.15">
      <c r="A2516" s="22">
        <v>40681</v>
      </c>
      <c r="B2516" s="16">
        <v>891.88</v>
      </c>
    </row>
    <row r="2517" spans="1:2" x14ac:dyDescent="0.15">
      <c r="A2517" s="22">
        <v>40680</v>
      </c>
      <c r="B2517" s="16">
        <v>1196.77</v>
      </c>
    </row>
    <row r="2518" spans="1:2" x14ac:dyDescent="0.15">
      <c r="A2518" s="22">
        <v>40679</v>
      </c>
      <c r="B2518" s="16">
        <v>1240.42</v>
      </c>
    </row>
    <row r="2519" spans="1:2" x14ac:dyDescent="0.15">
      <c r="A2519" s="22">
        <v>40676</v>
      </c>
      <c r="B2519" s="16">
        <v>1252.05</v>
      </c>
    </row>
    <row r="2520" spans="1:2" x14ac:dyDescent="0.15">
      <c r="A2520" s="22">
        <v>40675</v>
      </c>
      <c r="B2520" s="16">
        <v>1262.77</v>
      </c>
    </row>
    <row r="2521" spans="1:2" x14ac:dyDescent="0.15">
      <c r="A2521" s="22">
        <v>40674</v>
      </c>
      <c r="B2521" s="16">
        <v>1407.03</v>
      </c>
    </row>
    <row r="2522" spans="1:2" x14ac:dyDescent="0.15">
      <c r="A2522" s="22">
        <v>40673</v>
      </c>
      <c r="B2522" s="16">
        <v>1195.1400000000001</v>
      </c>
    </row>
    <row r="2523" spans="1:2" x14ac:dyDescent="0.15">
      <c r="A2523" s="22">
        <v>40672</v>
      </c>
      <c r="B2523" s="16">
        <v>1361.49</v>
      </c>
    </row>
    <row r="2524" spans="1:2" x14ac:dyDescent="0.15">
      <c r="A2524" s="22">
        <v>40669</v>
      </c>
      <c r="B2524" s="16">
        <v>1637.27</v>
      </c>
    </row>
    <row r="2525" spans="1:2" x14ac:dyDescent="0.15">
      <c r="A2525" s="22">
        <v>40668</v>
      </c>
      <c r="B2525" s="16">
        <v>1592.76</v>
      </c>
    </row>
    <row r="2526" spans="1:2" x14ac:dyDescent="0.15">
      <c r="A2526" s="22">
        <v>40667</v>
      </c>
      <c r="B2526" s="16">
        <v>1551.53</v>
      </c>
    </row>
    <row r="2527" spans="1:2" x14ac:dyDescent="0.15">
      <c r="A2527" s="22">
        <v>40666</v>
      </c>
      <c r="B2527" s="16">
        <v>1491.35</v>
      </c>
    </row>
    <row r="2528" spans="1:2" x14ac:dyDescent="0.15">
      <c r="A2528" s="22">
        <v>40665</v>
      </c>
      <c r="B2528" s="16">
        <v>1615.86</v>
      </c>
    </row>
    <row r="2529" spans="1:2" x14ac:dyDescent="0.15">
      <c r="A2529" s="22">
        <v>40662</v>
      </c>
      <c r="B2529" s="16">
        <v>1314.99</v>
      </c>
    </row>
    <row r="2530" spans="1:2" x14ac:dyDescent="0.15">
      <c r="A2530" s="22">
        <v>40661</v>
      </c>
      <c r="B2530" s="16">
        <v>1196.1099999999999</v>
      </c>
    </row>
    <row r="2531" spans="1:2" x14ac:dyDescent="0.15">
      <c r="A2531" s="22">
        <v>40660</v>
      </c>
      <c r="B2531" s="16">
        <v>1113.32</v>
      </c>
    </row>
    <row r="2532" spans="1:2" x14ac:dyDescent="0.15">
      <c r="A2532" s="22">
        <v>40659</v>
      </c>
      <c r="B2532" s="16">
        <v>934.01</v>
      </c>
    </row>
    <row r="2533" spans="1:2" x14ac:dyDescent="0.15">
      <c r="A2533" s="22">
        <v>40658</v>
      </c>
      <c r="B2533" s="16">
        <v>931.94</v>
      </c>
    </row>
    <row r="2534" spans="1:2" x14ac:dyDescent="0.15">
      <c r="A2534" s="22">
        <v>40654</v>
      </c>
      <c r="B2534" s="16">
        <v>863.68</v>
      </c>
    </row>
    <row r="2535" spans="1:2" x14ac:dyDescent="0.15">
      <c r="A2535" s="22">
        <v>40653</v>
      </c>
      <c r="B2535" s="16">
        <v>890.3</v>
      </c>
    </row>
    <row r="2536" spans="1:2" x14ac:dyDescent="0.15">
      <c r="A2536" s="22">
        <v>40652</v>
      </c>
      <c r="B2536" s="16">
        <v>1024.32</v>
      </c>
    </row>
    <row r="2537" spans="1:2" x14ac:dyDescent="0.15">
      <c r="A2537" s="22">
        <v>40651</v>
      </c>
      <c r="B2537" s="16">
        <v>988.11</v>
      </c>
    </row>
    <row r="2538" spans="1:2" x14ac:dyDescent="0.15">
      <c r="A2538" s="22">
        <v>40648</v>
      </c>
      <c r="B2538" s="16">
        <v>979.35</v>
      </c>
    </row>
    <row r="2539" spans="1:2" x14ac:dyDescent="0.15">
      <c r="A2539" s="22">
        <v>40647</v>
      </c>
      <c r="B2539" s="16">
        <v>1036.92</v>
      </c>
    </row>
    <row r="2540" spans="1:2" x14ac:dyDescent="0.15">
      <c r="A2540" s="22">
        <v>40646</v>
      </c>
      <c r="B2540" s="16">
        <v>998.64</v>
      </c>
    </row>
    <row r="2541" spans="1:2" x14ac:dyDescent="0.15">
      <c r="A2541" s="22">
        <v>40645</v>
      </c>
      <c r="B2541" s="16">
        <v>844.32</v>
      </c>
    </row>
    <row r="2542" spans="1:2" x14ac:dyDescent="0.15">
      <c r="A2542" s="22">
        <v>40644</v>
      </c>
      <c r="B2542" s="16">
        <v>725.45</v>
      </c>
    </row>
    <row r="2543" spans="1:2" x14ac:dyDescent="0.15">
      <c r="A2543" s="22">
        <v>40641</v>
      </c>
      <c r="B2543" s="16">
        <v>763.61</v>
      </c>
    </row>
    <row r="2544" spans="1:2" x14ac:dyDescent="0.15">
      <c r="A2544" s="22">
        <v>40640</v>
      </c>
      <c r="B2544" s="16">
        <v>577.91999999999996</v>
      </c>
    </row>
    <row r="2545" spans="1:2" x14ac:dyDescent="0.15">
      <c r="A2545" s="22">
        <v>40639</v>
      </c>
      <c r="B2545" s="16">
        <v>530.44000000000005</v>
      </c>
    </row>
    <row r="2546" spans="1:2" x14ac:dyDescent="0.15">
      <c r="A2546" s="22">
        <v>40638</v>
      </c>
      <c r="B2546" s="16">
        <v>302.7</v>
      </c>
    </row>
    <row r="2547" spans="1:2" x14ac:dyDescent="0.15">
      <c r="A2547" s="22">
        <v>40637</v>
      </c>
      <c r="B2547" s="16">
        <v>158</v>
      </c>
    </row>
    <row r="2548" spans="1:2" x14ac:dyDescent="0.15">
      <c r="A2548" s="22">
        <v>40634</v>
      </c>
      <c r="B2548" s="16">
        <v>275.87</v>
      </c>
    </row>
    <row r="2549" spans="1:2" x14ac:dyDescent="0.15">
      <c r="A2549" s="22">
        <v>40633</v>
      </c>
      <c r="B2549" s="16">
        <v>348.37</v>
      </c>
    </row>
    <row r="2550" spans="1:2" x14ac:dyDescent="0.15">
      <c r="A2550" s="22">
        <v>40632</v>
      </c>
      <c r="B2550" s="16">
        <v>303.14</v>
      </c>
    </row>
    <row r="2551" spans="1:2" x14ac:dyDescent="0.15">
      <c r="A2551" s="22">
        <v>40631</v>
      </c>
      <c r="B2551" s="16">
        <v>345.52</v>
      </c>
    </row>
    <row r="2552" spans="1:2" x14ac:dyDescent="0.15">
      <c r="A2552" s="22">
        <v>40630</v>
      </c>
      <c r="B2552" s="16">
        <v>324.5</v>
      </c>
    </row>
    <row r="2553" spans="1:2" x14ac:dyDescent="0.15">
      <c r="A2553" s="22">
        <v>40627</v>
      </c>
      <c r="B2553" s="16">
        <v>144.13</v>
      </c>
    </row>
    <row r="2554" spans="1:2" x14ac:dyDescent="0.15">
      <c r="A2554" s="22">
        <v>40626</v>
      </c>
      <c r="B2554" s="16">
        <v>204.25</v>
      </c>
    </row>
    <row r="2555" spans="1:2" x14ac:dyDescent="0.15">
      <c r="A2555" s="22">
        <v>40625</v>
      </c>
      <c r="B2555" s="16">
        <v>357.94</v>
      </c>
    </row>
    <row r="2556" spans="1:2" x14ac:dyDescent="0.15">
      <c r="A2556" s="22">
        <v>40624</v>
      </c>
      <c r="B2556" s="16">
        <v>199.01</v>
      </c>
    </row>
    <row r="2557" spans="1:2" x14ac:dyDescent="0.15">
      <c r="A2557" s="22">
        <v>40623</v>
      </c>
      <c r="B2557" s="16">
        <v>122.45</v>
      </c>
    </row>
    <row r="2558" spans="1:2" x14ac:dyDescent="0.15">
      <c r="A2558" s="22">
        <v>40620</v>
      </c>
      <c r="B2558" s="16">
        <v>58.97</v>
      </c>
    </row>
    <row r="2559" spans="1:2" x14ac:dyDescent="0.15">
      <c r="A2559" s="22">
        <v>40619</v>
      </c>
      <c r="B2559" s="16">
        <v>208.03</v>
      </c>
    </row>
    <row r="2560" spans="1:2" x14ac:dyDescent="0.15">
      <c r="A2560" s="22">
        <v>40618</v>
      </c>
      <c r="B2560" s="16">
        <v>310.61</v>
      </c>
    </row>
    <row r="2561" spans="1:2" x14ac:dyDescent="0.15">
      <c r="A2561" s="22">
        <v>40617</v>
      </c>
      <c r="B2561" s="16">
        <v>418.99</v>
      </c>
    </row>
    <row r="2562" spans="1:2" x14ac:dyDescent="0.15">
      <c r="A2562" s="22">
        <v>40616</v>
      </c>
      <c r="B2562" s="16">
        <v>-118.1</v>
      </c>
    </row>
    <row r="2563" spans="1:2" x14ac:dyDescent="0.15">
      <c r="A2563" s="22">
        <v>40613</v>
      </c>
      <c r="B2563" s="16">
        <v>-293.3</v>
      </c>
    </row>
    <row r="2564" spans="1:2" x14ac:dyDescent="0.15">
      <c r="A2564" s="22">
        <v>40612</v>
      </c>
      <c r="B2564" s="16">
        <v>-194.41</v>
      </c>
    </row>
    <row r="2565" spans="1:2" x14ac:dyDescent="0.15">
      <c r="A2565" s="22">
        <v>40611</v>
      </c>
      <c r="B2565" s="16">
        <v>-549.84</v>
      </c>
    </row>
    <row r="2566" spans="1:2" x14ac:dyDescent="0.15">
      <c r="A2566" s="22">
        <v>40610</v>
      </c>
      <c r="B2566" s="16">
        <v>-615.14</v>
      </c>
    </row>
    <row r="2567" spans="1:2" x14ac:dyDescent="0.15">
      <c r="A2567" s="22">
        <v>40609</v>
      </c>
      <c r="B2567" s="16">
        <v>-444.2</v>
      </c>
    </row>
    <row r="2568" spans="1:2" x14ac:dyDescent="0.15">
      <c r="A2568" s="22">
        <v>40606</v>
      </c>
      <c r="B2568" s="16">
        <v>-415.56</v>
      </c>
    </row>
    <row r="2569" spans="1:2" x14ac:dyDescent="0.15">
      <c r="A2569" s="22">
        <v>40605</v>
      </c>
      <c r="B2569" s="16">
        <v>-484.25</v>
      </c>
    </row>
    <row r="2570" spans="1:2" x14ac:dyDescent="0.15">
      <c r="A2570" s="22">
        <v>40604</v>
      </c>
      <c r="B2570" s="16">
        <v>-515.02</v>
      </c>
    </row>
    <row r="2571" spans="1:2" x14ac:dyDescent="0.15">
      <c r="A2571" s="22">
        <v>40603</v>
      </c>
      <c r="B2571" s="16">
        <v>-224.46</v>
      </c>
    </row>
    <row r="2572" spans="1:2" x14ac:dyDescent="0.15">
      <c r="A2572" s="22">
        <v>40602</v>
      </c>
      <c r="B2572" s="16">
        <v>-292.47000000000003</v>
      </c>
    </row>
    <row r="2573" spans="1:2" x14ac:dyDescent="0.15">
      <c r="A2573" s="22">
        <v>40599</v>
      </c>
      <c r="B2573" s="16">
        <v>-235.11</v>
      </c>
    </row>
    <row r="2574" spans="1:2" x14ac:dyDescent="0.15">
      <c r="A2574" s="22">
        <v>40598</v>
      </c>
      <c r="B2574" s="16">
        <v>-7.84</v>
      </c>
    </row>
    <row r="2575" spans="1:2" x14ac:dyDescent="0.15">
      <c r="A2575" s="22">
        <v>40597</v>
      </c>
      <c r="B2575" s="16">
        <v>144.72999999999999</v>
      </c>
    </row>
    <row r="2576" spans="1:2" x14ac:dyDescent="0.15">
      <c r="A2576" s="22">
        <v>40596</v>
      </c>
      <c r="B2576" s="16">
        <v>-99.93</v>
      </c>
    </row>
    <row r="2577" spans="1:2" x14ac:dyDescent="0.15">
      <c r="A2577" s="22">
        <v>40592</v>
      </c>
      <c r="B2577" s="16">
        <v>-635.29999999999995</v>
      </c>
    </row>
    <row r="2578" spans="1:2" x14ac:dyDescent="0.15">
      <c r="A2578" s="22">
        <v>40591</v>
      </c>
      <c r="B2578" s="16">
        <v>-671.63</v>
      </c>
    </row>
    <row r="2579" spans="1:2" x14ac:dyDescent="0.15">
      <c r="A2579" s="22">
        <v>40590</v>
      </c>
      <c r="B2579" s="16">
        <v>-808.59</v>
      </c>
    </row>
    <row r="2580" spans="1:2" x14ac:dyDescent="0.15">
      <c r="A2580" s="22">
        <v>40589</v>
      </c>
      <c r="B2580" s="16">
        <v>-443.07</v>
      </c>
    </row>
    <row r="2581" spans="1:2" x14ac:dyDescent="0.15">
      <c r="A2581" s="22">
        <v>40588</v>
      </c>
      <c r="B2581" s="16">
        <v>-466.76</v>
      </c>
    </row>
    <row r="2582" spans="1:2" x14ac:dyDescent="0.15">
      <c r="A2582" s="22">
        <v>40585</v>
      </c>
      <c r="B2582" s="16">
        <v>-517.94000000000005</v>
      </c>
    </row>
    <row r="2583" spans="1:2" x14ac:dyDescent="0.15">
      <c r="A2583" s="22">
        <v>40584</v>
      </c>
      <c r="B2583" s="16">
        <v>-719.75</v>
      </c>
    </row>
    <row r="2584" spans="1:2" x14ac:dyDescent="0.15">
      <c r="A2584" s="22">
        <v>40583</v>
      </c>
      <c r="B2584" s="16">
        <v>-669.2</v>
      </c>
    </row>
    <row r="2585" spans="1:2" x14ac:dyDescent="0.15">
      <c r="A2585" s="22">
        <v>40582</v>
      </c>
      <c r="B2585" s="16">
        <v>-590.76</v>
      </c>
    </row>
    <row r="2586" spans="1:2" x14ac:dyDescent="0.15">
      <c r="A2586" s="22">
        <v>40581</v>
      </c>
      <c r="B2586" s="16">
        <v>-1182.44</v>
      </c>
    </row>
    <row r="2587" spans="1:2" x14ac:dyDescent="0.15">
      <c r="A2587" s="22">
        <v>40578</v>
      </c>
      <c r="B2587" s="16">
        <v>-1168.5999999999999</v>
      </c>
    </row>
    <row r="2588" spans="1:2" x14ac:dyDescent="0.15">
      <c r="A2588" s="22">
        <v>40577</v>
      </c>
      <c r="B2588" s="16">
        <v>-1046.1400000000001</v>
      </c>
    </row>
    <row r="2589" spans="1:2" x14ac:dyDescent="0.15">
      <c r="A2589" s="22">
        <v>40576</v>
      </c>
      <c r="B2589" s="16">
        <v>-1763.1</v>
      </c>
    </row>
    <row r="2590" spans="1:2" x14ac:dyDescent="0.15">
      <c r="A2590" s="22">
        <v>40575</v>
      </c>
      <c r="B2590" s="16">
        <v>-1470.05</v>
      </c>
    </row>
    <row r="2591" spans="1:2" x14ac:dyDescent="0.15">
      <c r="A2591" s="22">
        <v>40574</v>
      </c>
      <c r="B2591" s="16">
        <v>-1510.97</v>
      </c>
    </row>
    <row r="2592" spans="1:2" x14ac:dyDescent="0.15">
      <c r="A2592" s="22">
        <v>40571</v>
      </c>
      <c r="B2592" s="16">
        <v>-1615.33</v>
      </c>
    </row>
    <row r="2593" spans="1:2" x14ac:dyDescent="0.15">
      <c r="A2593" s="22">
        <v>40570</v>
      </c>
      <c r="B2593" s="16">
        <v>-1778.76</v>
      </c>
    </row>
    <row r="2594" spans="1:2" x14ac:dyDescent="0.15">
      <c r="A2594" s="22">
        <v>40569</v>
      </c>
      <c r="B2594" s="16">
        <v>-1546.81</v>
      </c>
    </row>
    <row r="2595" spans="1:2" x14ac:dyDescent="0.15">
      <c r="A2595" s="22">
        <v>40568</v>
      </c>
      <c r="B2595" s="16">
        <v>-1262.6600000000001</v>
      </c>
    </row>
    <row r="2596" spans="1:2" x14ac:dyDescent="0.15">
      <c r="A2596" s="22">
        <v>40567</v>
      </c>
      <c r="B2596" s="16">
        <v>-1315.85</v>
      </c>
    </row>
    <row r="2597" spans="1:2" x14ac:dyDescent="0.15">
      <c r="A2597" s="22">
        <v>40564</v>
      </c>
      <c r="B2597" s="16">
        <v>-1353.97</v>
      </c>
    </row>
    <row r="2598" spans="1:2" x14ac:dyDescent="0.15">
      <c r="A2598" s="22">
        <v>40563</v>
      </c>
      <c r="B2598" s="16">
        <v>-1106.98</v>
      </c>
    </row>
    <row r="2599" spans="1:2" x14ac:dyDescent="0.15">
      <c r="A2599" s="22">
        <v>40562</v>
      </c>
      <c r="B2599" s="16">
        <v>-1108.44</v>
      </c>
    </row>
    <row r="2600" spans="1:2" x14ac:dyDescent="0.15">
      <c r="A2600" s="22">
        <v>40561</v>
      </c>
      <c r="B2600" s="16">
        <v>-1106.94</v>
      </c>
    </row>
    <row r="2601" spans="1:2" x14ac:dyDescent="0.15">
      <c r="A2601" s="22">
        <v>40557</v>
      </c>
      <c r="B2601" s="16">
        <v>-1033.7</v>
      </c>
    </row>
    <row r="2602" spans="1:2" x14ac:dyDescent="0.15">
      <c r="A2602" s="22">
        <v>40556</v>
      </c>
      <c r="B2602" s="16">
        <v>-1347.73</v>
      </c>
    </row>
    <row r="2603" spans="1:2" x14ac:dyDescent="0.15">
      <c r="A2603" s="22">
        <v>40555</v>
      </c>
      <c r="B2603" s="16">
        <v>-1321.99</v>
      </c>
    </row>
    <row r="2604" spans="1:2" x14ac:dyDescent="0.15">
      <c r="A2604" s="22">
        <v>40554</v>
      </c>
      <c r="B2604" s="16">
        <v>-1538.48</v>
      </c>
    </row>
    <row r="2605" spans="1:2" x14ac:dyDescent="0.15">
      <c r="A2605" s="22">
        <v>40553</v>
      </c>
      <c r="B2605" s="16">
        <v>-1313.98</v>
      </c>
    </row>
    <row r="2606" spans="1:2" x14ac:dyDescent="0.15">
      <c r="A2606" s="22">
        <v>40550</v>
      </c>
      <c r="B2606" s="16">
        <v>-1227.8699999999999</v>
      </c>
    </row>
    <row r="2607" spans="1:2" x14ac:dyDescent="0.15">
      <c r="A2607" s="22">
        <v>40549</v>
      </c>
      <c r="B2607" s="16">
        <v>-904.01</v>
      </c>
    </row>
    <row r="2608" spans="1:2" x14ac:dyDescent="0.15">
      <c r="A2608" s="22">
        <v>40548</v>
      </c>
      <c r="B2608" s="16">
        <v>-1335.41</v>
      </c>
    </row>
    <row r="2609" spans="1:2" x14ac:dyDescent="0.15">
      <c r="A2609" s="22">
        <v>40547</v>
      </c>
      <c r="B2609" s="16">
        <v>-1058.18</v>
      </c>
    </row>
    <row r="2610" spans="1:2" x14ac:dyDescent="0.15">
      <c r="A2610" s="22">
        <v>40543</v>
      </c>
      <c r="B2610" s="16">
        <v>-1295.56</v>
      </c>
    </row>
    <row r="2611" spans="1:2" x14ac:dyDescent="0.15">
      <c r="A2611" s="22">
        <v>40542</v>
      </c>
      <c r="B2611" s="16">
        <v>-905.76</v>
      </c>
    </row>
    <row r="2612" spans="1:2" x14ac:dyDescent="0.15">
      <c r="A2612" s="22">
        <v>40541</v>
      </c>
      <c r="B2612" s="16">
        <v>-1658.53</v>
      </c>
    </row>
    <row r="2613" spans="1:2" x14ac:dyDescent="0.15">
      <c r="A2613" s="22">
        <v>40540</v>
      </c>
      <c r="B2613" s="16">
        <v>-1818.4</v>
      </c>
    </row>
    <row r="2614" spans="1:2" x14ac:dyDescent="0.15">
      <c r="A2614" s="22">
        <v>40539</v>
      </c>
      <c r="B2614" s="16">
        <v>-1679.7</v>
      </c>
    </row>
    <row r="2615" spans="1:2" x14ac:dyDescent="0.15">
      <c r="A2615" s="22">
        <v>40535</v>
      </c>
      <c r="B2615" s="16">
        <v>-1830.55</v>
      </c>
    </row>
    <row r="2616" spans="1:2" x14ac:dyDescent="0.15">
      <c r="A2616" s="22">
        <v>40534</v>
      </c>
      <c r="B2616" s="16">
        <v>-1679.38</v>
      </c>
    </row>
    <row r="2617" spans="1:2" x14ac:dyDescent="0.15">
      <c r="A2617" s="22">
        <v>40533</v>
      </c>
      <c r="B2617" s="16">
        <v>-1680.65</v>
      </c>
    </row>
    <row r="2618" spans="1:2" x14ac:dyDescent="0.15">
      <c r="A2618" s="22">
        <v>40532</v>
      </c>
      <c r="B2618" s="16">
        <v>-1664</v>
      </c>
    </row>
    <row r="2619" spans="1:2" x14ac:dyDescent="0.15">
      <c r="A2619" s="22">
        <v>40529</v>
      </c>
      <c r="B2619" s="16">
        <v>-1598.35</v>
      </c>
    </row>
    <row r="2620" spans="1:2" x14ac:dyDescent="0.15">
      <c r="A2620" s="22">
        <v>40528</v>
      </c>
      <c r="B2620" s="16">
        <v>-1278.01</v>
      </c>
    </row>
    <row r="2621" spans="1:2" x14ac:dyDescent="0.15">
      <c r="A2621" s="22">
        <v>40527</v>
      </c>
      <c r="B2621" s="16">
        <v>-1275.48</v>
      </c>
    </row>
    <row r="2622" spans="1:2" x14ac:dyDescent="0.15">
      <c r="A2622" s="22">
        <v>40526</v>
      </c>
      <c r="B2622" s="16">
        <v>-1157.03</v>
      </c>
    </row>
    <row r="2623" spans="1:2" x14ac:dyDescent="0.15">
      <c r="A2623" s="22">
        <v>40525</v>
      </c>
      <c r="B2623" s="16">
        <v>-1080.8399999999999</v>
      </c>
    </row>
    <row r="2624" spans="1:2" x14ac:dyDescent="0.15">
      <c r="A2624" s="22">
        <v>40522</v>
      </c>
      <c r="B2624" s="16">
        <v>-766.79</v>
      </c>
    </row>
    <row r="2625" spans="1:2" x14ac:dyDescent="0.15">
      <c r="A2625" s="22">
        <v>40521</v>
      </c>
      <c r="B2625" s="16">
        <v>-652.59</v>
      </c>
    </row>
    <row r="2626" spans="1:2" x14ac:dyDescent="0.15">
      <c r="A2626" s="22">
        <v>40520</v>
      </c>
      <c r="B2626" s="16">
        <v>-674.28</v>
      </c>
    </row>
    <row r="2627" spans="1:2" x14ac:dyDescent="0.15">
      <c r="A2627" s="22">
        <v>40519</v>
      </c>
      <c r="B2627" s="16">
        <v>-514.66</v>
      </c>
    </row>
    <row r="2628" spans="1:2" x14ac:dyDescent="0.15">
      <c r="A2628" s="22">
        <v>40518</v>
      </c>
      <c r="B2628" s="16">
        <v>-675.88</v>
      </c>
    </row>
    <row r="2629" spans="1:2" x14ac:dyDescent="0.15">
      <c r="A2629" s="22">
        <v>40515</v>
      </c>
      <c r="B2629" s="16">
        <v>-776.59</v>
      </c>
    </row>
    <row r="2630" spans="1:2" x14ac:dyDescent="0.15">
      <c r="A2630" s="22">
        <v>40514</v>
      </c>
      <c r="B2630" s="16">
        <v>-504.47</v>
      </c>
    </row>
    <row r="2631" spans="1:2" x14ac:dyDescent="0.15">
      <c r="A2631" s="22">
        <v>40513</v>
      </c>
      <c r="B2631" s="16">
        <v>-499.28</v>
      </c>
    </row>
    <row r="2632" spans="1:2" x14ac:dyDescent="0.15">
      <c r="A2632" s="22">
        <v>40512</v>
      </c>
      <c r="B2632" s="16">
        <v>-339.3</v>
      </c>
    </row>
    <row r="2633" spans="1:2" x14ac:dyDescent="0.15">
      <c r="A2633" s="22">
        <v>40511</v>
      </c>
      <c r="B2633" s="16">
        <v>-482.82</v>
      </c>
    </row>
    <row r="2634" spans="1:2" x14ac:dyDescent="0.15">
      <c r="A2634" s="22">
        <v>40508</v>
      </c>
      <c r="B2634" s="16">
        <v>-566.64</v>
      </c>
    </row>
    <row r="2635" spans="1:2" x14ac:dyDescent="0.15">
      <c r="A2635" s="22">
        <v>40506</v>
      </c>
      <c r="B2635" s="16">
        <v>-486.02</v>
      </c>
    </row>
    <row r="2636" spans="1:2" x14ac:dyDescent="0.15">
      <c r="A2636" s="22">
        <v>40505</v>
      </c>
      <c r="B2636" s="16">
        <v>-413.07</v>
      </c>
    </row>
    <row r="2637" spans="1:2" x14ac:dyDescent="0.15">
      <c r="A2637" s="22">
        <v>40504</v>
      </c>
      <c r="B2637" s="16">
        <v>-351.8</v>
      </c>
    </row>
    <row r="2638" spans="1:2" x14ac:dyDescent="0.15">
      <c r="A2638" s="22">
        <v>40501</v>
      </c>
      <c r="B2638" s="16">
        <v>-345.94</v>
      </c>
    </row>
    <row r="2639" spans="1:2" x14ac:dyDescent="0.15">
      <c r="A2639" s="22">
        <v>40500</v>
      </c>
      <c r="B2639" s="16">
        <v>-860.6</v>
      </c>
    </row>
    <row r="2640" spans="1:2" x14ac:dyDescent="0.15">
      <c r="A2640" s="22">
        <v>40499</v>
      </c>
      <c r="B2640" s="16">
        <v>-370.62</v>
      </c>
    </row>
    <row r="2641" spans="1:2" x14ac:dyDescent="0.15">
      <c r="A2641" s="22">
        <v>40498</v>
      </c>
      <c r="B2641" s="16">
        <v>-105.55</v>
      </c>
    </row>
    <row r="2642" spans="1:2" x14ac:dyDescent="0.15">
      <c r="A2642" s="22">
        <v>40497</v>
      </c>
      <c r="B2642" s="16">
        <v>-263.58</v>
      </c>
    </row>
    <row r="2643" spans="1:2" x14ac:dyDescent="0.15">
      <c r="A2643" s="22">
        <v>40494</v>
      </c>
      <c r="B2643" s="16">
        <v>-519.4</v>
      </c>
    </row>
    <row r="2644" spans="1:2" x14ac:dyDescent="0.15">
      <c r="A2644" s="22">
        <v>40493</v>
      </c>
      <c r="B2644" s="16">
        <v>-861.72</v>
      </c>
    </row>
    <row r="2645" spans="1:2" x14ac:dyDescent="0.15">
      <c r="A2645" s="22">
        <v>40492</v>
      </c>
      <c r="B2645" s="16">
        <v>-1607.78</v>
      </c>
    </row>
    <row r="2646" spans="1:2" x14ac:dyDescent="0.15">
      <c r="A2646" s="22">
        <v>40491</v>
      </c>
      <c r="B2646" s="16">
        <v>-1806.67</v>
      </c>
    </row>
    <row r="2647" spans="1:2" x14ac:dyDescent="0.15">
      <c r="A2647" s="22">
        <v>40490</v>
      </c>
      <c r="B2647" s="16">
        <v>-1601.94</v>
      </c>
    </row>
    <row r="2648" spans="1:2" x14ac:dyDescent="0.15">
      <c r="A2648" s="22">
        <v>40487</v>
      </c>
      <c r="B2648" s="16">
        <v>-1560.1</v>
      </c>
    </row>
    <row r="2649" spans="1:2" x14ac:dyDescent="0.15">
      <c r="A2649" s="22">
        <v>40486</v>
      </c>
      <c r="B2649" s="16">
        <v>-1544.13</v>
      </c>
    </row>
    <row r="2650" spans="1:2" x14ac:dyDescent="0.15">
      <c r="A2650" s="22">
        <v>40485</v>
      </c>
      <c r="B2650" s="16">
        <v>-1226.75</v>
      </c>
    </row>
    <row r="2651" spans="1:2" x14ac:dyDescent="0.15">
      <c r="A2651" s="22">
        <v>40484</v>
      </c>
      <c r="B2651" s="16">
        <v>-1247.1099999999999</v>
      </c>
    </row>
    <row r="2652" spans="1:2" x14ac:dyDescent="0.15">
      <c r="A2652" s="22">
        <v>40483</v>
      </c>
      <c r="B2652" s="16">
        <v>-1240.22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8"/>
  <sheetViews>
    <sheetView workbookViewId="0">
      <selection activeCell="I21" sqref="I21"/>
    </sheetView>
  </sheetViews>
  <sheetFormatPr defaultRowHeight="13.5" x14ac:dyDescent="0.15"/>
  <cols>
    <col min="1" max="1" width="9" style="12"/>
    <col min="2" max="3" width="8.5" style="12" bestFit="1" customWidth="1"/>
    <col min="4" max="4" width="8" style="12"/>
    <col min="5" max="5" width="8.5" style="12" bestFit="1" customWidth="1"/>
  </cols>
  <sheetData>
    <row r="1" spans="1:5" x14ac:dyDescent="0.15">
      <c r="A1" s="11" t="str">
        <f>[2]!edb()</f>
        <v>Wind</v>
      </c>
    </row>
    <row r="2" spans="1:5" ht="45" x14ac:dyDescent="0.15">
      <c r="A2" s="12" t="s">
        <v>14</v>
      </c>
      <c r="B2" s="12" t="s">
        <v>15</v>
      </c>
      <c r="C2" s="12" t="s">
        <v>17</v>
      </c>
      <c r="D2" s="12" t="s">
        <v>18</v>
      </c>
      <c r="E2" s="12" t="s">
        <v>19</v>
      </c>
    </row>
    <row r="3" spans="1:5" x14ac:dyDescent="0.15">
      <c r="A3" s="13">
        <v>44530</v>
      </c>
      <c r="B3" s="14">
        <v>75.91</v>
      </c>
      <c r="C3" s="14">
        <v>11.57</v>
      </c>
      <c r="D3" s="14">
        <v>64.34</v>
      </c>
      <c r="E3" s="14">
        <v>0</v>
      </c>
    </row>
    <row r="4" spans="1:5" x14ac:dyDescent="0.15">
      <c r="A4" s="13">
        <v>44500</v>
      </c>
      <c r="B4" s="14">
        <v>29.2</v>
      </c>
      <c r="C4" s="14">
        <v>0</v>
      </c>
      <c r="D4" s="14">
        <v>0</v>
      </c>
      <c r="E4" s="14">
        <v>0</v>
      </c>
    </row>
    <row r="5" spans="1:5" x14ac:dyDescent="0.15">
      <c r="A5" s="13">
        <v>44469</v>
      </c>
      <c r="B5" s="14">
        <v>1066.6600000000001</v>
      </c>
      <c r="C5" s="14">
        <v>913.4</v>
      </c>
      <c r="D5" s="14">
        <v>153.26</v>
      </c>
      <c r="E5" s="14">
        <v>0</v>
      </c>
    </row>
    <row r="6" spans="1:5" x14ac:dyDescent="0.15">
      <c r="A6" s="13">
        <v>44439</v>
      </c>
      <c r="B6" s="14">
        <v>1066.6600000000001</v>
      </c>
      <c r="C6" s="14">
        <v>913.4</v>
      </c>
      <c r="D6" s="14">
        <v>153.26</v>
      </c>
      <c r="E6" s="14">
        <v>0</v>
      </c>
    </row>
    <row r="7" spans="1:5" x14ac:dyDescent="0.15">
      <c r="A7" s="13">
        <v>44408</v>
      </c>
      <c r="B7" s="14">
        <v>1066.6600000000001</v>
      </c>
      <c r="C7" s="14">
        <v>913.4</v>
      </c>
      <c r="D7" s="14">
        <v>153.26</v>
      </c>
      <c r="E7" s="14">
        <v>0</v>
      </c>
    </row>
    <row r="8" spans="1:5" x14ac:dyDescent="0.15">
      <c r="A8" s="13">
        <v>44377</v>
      </c>
      <c r="B8" s="14">
        <v>1066.6600000000001</v>
      </c>
      <c r="C8" s="14">
        <v>913.4</v>
      </c>
      <c r="D8" s="14">
        <v>153.26</v>
      </c>
      <c r="E8" s="14">
        <v>0</v>
      </c>
    </row>
    <row r="9" spans="1:5" x14ac:dyDescent="0.15">
      <c r="A9" s="13">
        <v>44347</v>
      </c>
      <c r="B9" s="14">
        <v>1066.05</v>
      </c>
      <c r="C9" s="14">
        <v>912.79</v>
      </c>
      <c r="D9" s="14">
        <v>153.26</v>
      </c>
      <c r="E9" s="14">
        <v>0</v>
      </c>
    </row>
    <row r="10" spans="1:5" x14ac:dyDescent="0.15">
      <c r="A10" s="13">
        <v>44316</v>
      </c>
      <c r="B10" s="14">
        <v>1053.96</v>
      </c>
      <c r="C10" s="14">
        <v>900.7</v>
      </c>
      <c r="D10" s="14">
        <v>153.26</v>
      </c>
      <c r="E10" s="14">
        <v>0</v>
      </c>
    </row>
    <row r="11" spans="1:5" x14ac:dyDescent="0.15">
      <c r="A11" s="13">
        <v>44286</v>
      </c>
      <c r="B11" s="14">
        <v>1012.02</v>
      </c>
      <c r="C11" s="14">
        <v>858.76</v>
      </c>
      <c r="D11" s="14">
        <v>153.26</v>
      </c>
      <c r="E11" s="14">
        <v>0</v>
      </c>
    </row>
    <row r="12" spans="1:5" x14ac:dyDescent="0.15">
      <c r="A12" s="13">
        <v>44255</v>
      </c>
      <c r="B12" s="14">
        <v>867.67</v>
      </c>
      <c r="C12" s="14">
        <v>714.41</v>
      </c>
      <c r="D12" s="14">
        <v>153.26</v>
      </c>
      <c r="E12" s="14">
        <v>847.3</v>
      </c>
    </row>
    <row r="13" spans="1:5" x14ac:dyDescent="0.15">
      <c r="A13" s="13">
        <v>44227</v>
      </c>
      <c r="B13" s="14">
        <v>659.39</v>
      </c>
      <c r="C13" s="14">
        <v>509.04</v>
      </c>
      <c r="D13" s="14">
        <v>150.35</v>
      </c>
      <c r="E13" s="14">
        <v>619.37</v>
      </c>
    </row>
    <row r="14" spans="1:5" x14ac:dyDescent="0.15">
      <c r="A14" s="13">
        <v>44196</v>
      </c>
      <c r="B14" s="14">
        <v>353.38</v>
      </c>
      <c r="C14" s="14">
        <v>223.19</v>
      </c>
      <c r="D14" s="14">
        <v>130.19</v>
      </c>
      <c r="E14" s="14">
        <v>328.68</v>
      </c>
    </row>
    <row r="15" spans="1:5" x14ac:dyDescent="0.15">
      <c r="A15" s="13">
        <v>44165</v>
      </c>
      <c r="B15" s="14">
        <v>111.32</v>
      </c>
      <c r="C15" s="14">
        <v>21.55</v>
      </c>
      <c r="D15" s="14">
        <v>89.77</v>
      </c>
      <c r="E15" s="14">
        <v>94.36</v>
      </c>
    </row>
    <row r="16" spans="1:5" x14ac:dyDescent="0.15">
      <c r="A16" s="13">
        <v>44135</v>
      </c>
      <c r="B16" s="14">
        <v>43.26</v>
      </c>
      <c r="C16" s="14">
        <v>0</v>
      </c>
      <c r="D16" s="14">
        <v>0</v>
      </c>
      <c r="E16" s="14">
        <v>0</v>
      </c>
    </row>
    <row r="17" spans="1:5" x14ac:dyDescent="0.15">
      <c r="A17" s="13">
        <v>44104</v>
      </c>
      <c r="B17" s="14">
        <v>1041.51</v>
      </c>
      <c r="C17" s="14">
        <v>902.23</v>
      </c>
      <c r="D17" s="14">
        <v>139.28</v>
      </c>
      <c r="E17" s="14">
        <v>960.41</v>
      </c>
    </row>
    <row r="18" spans="1:5" x14ac:dyDescent="0.15">
      <c r="A18" s="13">
        <v>44074</v>
      </c>
      <c r="B18" s="14">
        <v>1041.51</v>
      </c>
      <c r="C18" s="14">
        <v>902.23</v>
      </c>
      <c r="D18" s="14">
        <v>139.28</v>
      </c>
      <c r="E18" s="14">
        <v>960.41</v>
      </c>
    </row>
    <row r="19" spans="1:5" x14ac:dyDescent="0.15">
      <c r="A19" s="13">
        <v>44043</v>
      </c>
      <c r="B19" s="14">
        <v>1041.51</v>
      </c>
      <c r="C19" s="14">
        <v>902.23</v>
      </c>
      <c r="D19" s="14">
        <v>139.28</v>
      </c>
      <c r="E19" s="14">
        <v>960.41</v>
      </c>
    </row>
    <row r="20" spans="1:5" x14ac:dyDescent="0.15">
      <c r="A20" s="13">
        <v>44012</v>
      </c>
      <c r="B20" s="14">
        <v>1041.51</v>
      </c>
      <c r="C20" s="14">
        <v>902.23</v>
      </c>
      <c r="D20" s="14">
        <v>139.28</v>
      </c>
      <c r="E20" s="14">
        <v>960.41</v>
      </c>
    </row>
    <row r="21" spans="1:5" x14ac:dyDescent="0.15">
      <c r="A21" s="13">
        <v>43982</v>
      </c>
      <c r="B21" s="14">
        <v>1040.72</v>
      </c>
      <c r="C21" s="14">
        <v>901.44</v>
      </c>
      <c r="D21" s="14">
        <v>139.28</v>
      </c>
      <c r="E21" s="14">
        <v>959.66</v>
      </c>
    </row>
    <row r="22" spans="1:5" x14ac:dyDescent="0.15">
      <c r="A22" s="13">
        <v>43951</v>
      </c>
      <c r="B22" s="14">
        <v>1020.98</v>
      </c>
      <c r="C22" s="14">
        <v>881.7</v>
      </c>
      <c r="D22" s="14">
        <v>139.28</v>
      </c>
      <c r="E22" s="14">
        <v>941.6</v>
      </c>
    </row>
    <row r="23" spans="1:5" x14ac:dyDescent="0.15">
      <c r="A23" s="13">
        <v>43921</v>
      </c>
      <c r="B23" s="14">
        <v>981.18</v>
      </c>
      <c r="C23" s="14">
        <v>841.9</v>
      </c>
      <c r="D23" s="14">
        <v>139.28</v>
      </c>
      <c r="E23" s="14">
        <v>900.22</v>
      </c>
    </row>
    <row r="24" spans="1:5" x14ac:dyDescent="0.15">
      <c r="A24" s="13">
        <v>43890</v>
      </c>
      <c r="B24" s="14">
        <v>882.54</v>
      </c>
      <c r="C24" s="14">
        <v>743.26</v>
      </c>
      <c r="D24" s="14">
        <v>139.28</v>
      </c>
      <c r="E24" s="14">
        <v>783.93</v>
      </c>
    </row>
    <row r="25" spans="1:5" x14ac:dyDescent="0.15">
      <c r="A25" s="13">
        <v>43861</v>
      </c>
      <c r="B25" s="14">
        <v>641.45000000000005</v>
      </c>
      <c r="C25" s="14">
        <v>503.97</v>
      </c>
      <c r="D25" s="14">
        <v>137.47999999999999</v>
      </c>
      <c r="E25" s="14">
        <v>580.08000000000004</v>
      </c>
    </row>
    <row r="26" spans="1:5" x14ac:dyDescent="0.15">
      <c r="A26" s="13">
        <v>43830</v>
      </c>
      <c r="B26" s="14">
        <v>379.7</v>
      </c>
      <c r="C26" s="14">
        <v>256.05</v>
      </c>
      <c r="D26" s="14">
        <v>123.65</v>
      </c>
      <c r="E26" s="14">
        <v>322.76</v>
      </c>
    </row>
    <row r="27" spans="1:5" x14ac:dyDescent="0.15">
      <c r="A27" s="13">
        <v>43799</v>
      </c>
      <c r="B27" s="14">
        <v>127.26</v>
      </c>
      <c r="C27" s="14">
        <v>37.5</v>
      </c>
      <c r="D27" s="14">
        <v>89.76</v>
      </c>
      <c r="E27" s="14">
        <v>87.25</v>
      </c>
    </row>
    <row r="28" spans="1:5" x14ac:dyDescent="0.15">
      <c r="A28" s="13">
        <v>43769</v>
      </c>
      <c r="B28" s="14">
        <v>39.880000000000003</v>
      </c>
      <c r="C28" s="14">
        <v>0</v>
      </c>
      <c r="D28" s="14">
        <v>0</v>
      </c>
      <c r="E28" s="14">
        <v>0</v>
      </c>
    </row>
    <row r="29" spans="1:5" x14ac:dyDescent="0.15">
      <c r="A29" s="13">
        <v>43738</v>
      </c>
      <c r="B29" s="14">
        <v>1076.04</v>
      </c>
      <c r="C29" s="14">
        <v>944.5</v>
      </c>
      <c r="D29" s="14">
        <v>131.54</v>
      </c>
      <c r="E29" s="14">
        <v>963.4</v>
      </c>
    </row>
    <row r="30" spans="1:5" x14ac:dyDescent="0.15">
      <c r="A30" s="13">
        <v>43708</v>
      </c>
      <c r="B30" s="14">
        <v>1076.04</v>
      </c>
      <c r="C30" s="14">
        <v>944.5</v>
      </c>
      <c r="D30" s="14">
        <v>131.54</v>
      </c>
      <c r="E30" s="14">
        <v>963.4</v>
      </c>
    </row>
    <row r="31" spans="1:5" x14ac:dyDescent="0.15">
      <c r="A31" s="13">
        <v>43677</v>
      </c>
      <c r="B31" s="14">
        <v>1076.04</v>
      </c>
      <c r="C31" s="14">
        <v>944.5</v>
      </c>
      <c r="D31" s="14">
        <v>131.54</v>
      </c>
      <c r="E31" s="14">
        <v>963.4</v>
      </c>
    </row>
    <row r="32" spans="1:5" x14ac:dyDescent="0.15">
      <c r="A32" s="13">
        <v>43646</v>
      </c>
      <c r="B32" s="14">
        <v>1076.04</v>
      </c>
      <c r="C32" s="14">
        <v>944.5</v>
      </c>
      <c r="D32" s="14">
        <v>131.54</v>
      </c>
      <c r="E32" s="14">
        <v>963.4</v>
      </c>
    </row>
    <row r="33" spans="1:5" x14ac:dyDescent="0.15">
      <c r="A33" s="13">
        <v>43616</v>
      </c>
      <c r="B33" s="14">
        <v>1076.04</v>
      </c>
      <c r="C33" s="14">
        <v>944.5</v>
      </c>
      <c r="D33" s="14">
        <v>131.54</v>
      </c>
      <c r="E33" s="14">
        <v>961.23</v>
      </c>
    </row>
    <row r="34" spans="1:5" x14ac:dyDescent="0.15">
      <c r="A34" s="13">
        <v>43585</v>
      </c>
      <c r="B34" s="14">
        <v>1068.1500000000001</v>
      </c>
      <c r="C34" s="14">
        <v>936.61</v>
      </c>
      <c r="D34" s="14">
        <v>131.54</v>
      </c>
      <c r="E34" s="14">
        <v>954.13</v>
      </c>
    </row>
    <row r="35" spans="1:5" x14ac:dyDescent="0.15">
      <c r="A35" s="13">
        <v>43555</v>
      </c>
      <c r="B35" s="14">
        <v>989.7</v>
      </c>
      <c r="C35" s="14">
        <v>858.16</v>
      </c>
      <c r="D35" s="14">
        <v>131.54</v>
      </c>
      <c r="E35" s="14">
        <v>879.62</v>
      </c>
    </row>
    <row r="36" spans="1:5" x14ac:dyDescent="0.15">
      <c r="A36" s="13">
        <v>43524</v>
      </c>
      <c r="B36" s="14">
        <v>737.72</v>
      </c>
      <c r="C36" s="14">
        <v>607.88</v>
      </c>
      <c r="D36" s="14">
        <v>129.84</v>
      </c>
      <c r="E36" s="14">
        <v>629.88</v>
      </c>
    </row>
    <row r="37" spans="1:5" x14ac:dyDescent="0.15">
      <c r="A37" s="13">
        <v>43496</v>
      </c>
      <c r="B37" s="14">
        <v>503.31</v>
      </c>
      <c r="C37" s="14">
        <v>382.42</v>
      </c>
      <c r="D37" s="14">
        <v>120.89</v>
      </c>
      <c r="E37" s="14">
        <v>421.32</v>
      </c>
    </row>
    <row r="38" spans="1:5" x14ac:dyDescent="0.15">
      <c r="A38" s="13">
        <v>43465</v>
      </c>
      <c r="B38" s="14">
        <v>240.08</v>
      </c>
      <c r="C38" s="14">
        <v>137.16999999999999</v>
      </c>
      <c r="D38" s="14">
        <v>102.91</v>
      </c>
      <c r="E38" s="14">
        <v>188.53</v>
      </c>
    </row>
    <row r="39" spans="1:5" x14ac:dyDescent="0.15">
      <c r="A39" s="13">
        <v>43434</v>
      </c>
      <c r="B39" s="14">
        <v>72.680000000000007</v>
      </c>
      <c r="C39" s="14">
        <v>5.28</v>
      </c>
      <c r="D39" s="14">
        <v>67.400000000000006</v>
      </c>
      <c r="E39" s="14">
        <v>45.54</v>
      </c>
    </row>
    <row r="40" spans="1:5" x14ac:dyDescent="0.15">
      <c r="A40" s="13">
        <v>43404</v>
      </c>
      <c r="B40" s="14">
        <v>30.11</v>
      </c>
      <c r="C40" s="14">
        <v>0</v>
      </c>
      <c r="D40" s="14">
        <v>0</v>
      </c>
      <c r="E40" s="14">
        <v>0</v>
      </c>
    </row>
    <row r="41" spans="1:5" x14ac:dyDescent="0.15">
      <c r="A41" s="13">
        <v>43373</v>
      </c>
      <c r="B41" s="14">
        <v>1031.04</v>
      </c>
      <c r="C41" s="14">
        <v>916.07</v>
      </c>
      <c r="D41" s="14">
        <v>114.97</v>
      </c>
      <c r="E41" s="14">
        <v>909.01</v>
      </c>
    </row>
    <row r="42" spans="1:5" x14ac:dyDescent="0.15">
      <c r="A42" s="13">
        <v>43343</v>
      </c>
      <c r="B42" s="14">
        <v>1031.04</v>
      </c>
      <c r="C42" s="14">
        <v>916.07</v>
      </c>
      <c r="D42" s="14">
        <v>114.97</v>
      </c>
      <c r="E42" s="14">
        <v>909.01</v>
      </c>
    </row>
    <row r="43" spans="1:5" x14ac:dyDescent="0.15">
      <c r="A43" s="13">
        <v>43312</v>
      </c>
      <c r="B43" s="14">
        <v>1031.04</v>
      </c>
      <c r="C43" s="14">
        <v>916.07</v>
      </c>
      <c r="D43" s="14">
        <v>114.97</v>
      </c>
      <c r="E43" s="14">
        <v>909.01</v>
      </c>
    </row>
    <row r="44" spans="1:5" x14ac:dyDescent="0.15">
      <c r="A44" s="13">
        <v>43281</v>
      </c>
      <c r="B44" s="14">
        <v>1031.01</v>
      </c>
      <c r="C44" s="14">
        <v>916.04</v>
      </c>
      <c r="D44" s="14">
        <v>114.97</v>
      </c>
      <c r="E44" s="14">
        <v>909.01</v>
      </c>
    </row>
    <row r="45" spans="1:5" x14ac:dyDescent="0.15">
      <c r="A45" s="13">
        <v>43251</v>
      </c>
      <c r="B45" s="14">
        <v>1030.6300000000001</v>
      </c>
      <c r="C45" s="14">
        <v>915.66</v>
      </c>
      <c r="D45" s="14">
        <v>114.97</v>
      </c>
      <c r="E45" s="14">
        <v>908.64</v>
      </c>
    </row>
    <row r="46" spans="1:5" x14ac:dyDescent="0.15">
      <c r="A46" s="13">
        <v>43220</v>
      </c>
      <c r="B46" s="14">
        <v>1021.14</v>
      </c>
      <c r="C46" s="14">
        <v>906.17</v>
      </c>
      <c r="D46" s="14">
        <v>114.97</v>
      </c>
      <c r="E46" s="14">
        <v>902.29</v>
      </c>
    </row>
    <row r="47" spans="1:5" x14ac:dyDescent="0.15">
      <c r="A47" s="13">
        <v>43190</v>
      </c>
      <c r="B47" s="14">
        <v>953.54</v>
      </c>
      <c r="C47" s="14">
        <v>838.57</v>
      </c>
      <c r="D47" s="14">
        <v>114.97</v>
      </c>
      <c r="E47" s="14">
        <v>844.31</v>
      </c>
    </row>
    <row r="48" spans="1:5" x14ac:dyDescent="0.15">
      <c r="A48" s="13">
        <v>43159</v>
      </c>
      <c r="B48" s="14">
        <v>736.69</v>
      </c>
      <c r="C48" s="14">
        <v>621.72</v>
      </c>
      <c r="D48" s="14">
        <v>114.97</v>
      </c>
      <c r="E48" s="14">
        <v>669.76</v>
      </c>
    </row>
    <row r="49" spans="1:5" x14ac:dyDescent="0.15">
      <c r="A49" s="13">
        <v>43131</v>
      </c>
      <c r="B49" s="14">
        <v>512.66</v>
      </c>
      <c r="C49" s="14">
        <v>402.69</v>
      </c>
      <c r="D49" s="14">
        <v>109.97</v>
      </c>
      <c r="E49" s="14">
        <v>454.42</v>
      </c>
    </row>
    <row r="50" spans="1:5" x14ac:dyDescent="0.15">
      <c r="A50" s="13">
        <v>43100</v>
      </c>
      <c r="B50" s="14">
        <v>232.36</v>
      </c>
      <c r="C50" s="14">
        <v>137.81</v>
      </c>
      <c r="D50" s="14">
        <v>94.55</v>
      </c>
      <c r="E50" s="14">
        <v>205.33</v>
      </c>
    </row>
    <row r="51" spans="1:5" x14ac:dyDescent="0.15">
      <c r="A51" s="13">
        <v>43069</v>
      </c>
      <c r="B51" s="14">
        <v>67.13</v>
      </c>
      <c r="C51" s="14">
        <v>4.9400000000000004</v>
      </c>
      <c r="D51" s="14">
        <v>62.19</v>
      </c>
      <c r="E51" s="14">
        <v>49.26</v>
      </c>
    </row>
    <row r="52" spans="1:5" x14ac:dyDescent="0.15">
      <c r="A52" s="13">
        <v>43039</v>
      </c>
      <c r="B52" s="14">
        <v>26.89</v>
      </c>
      <c r="C52" s="14">
        <v>0</v>
      </c>
      <c r="D52" s="14">
        <v>0</v>
      </c>
      <c r="E52" s="14">
        <v>0</v>
      </c>
    </row>
    <row r="53" spans="1:5" x14ac:dyDescent="0.15">
      <c r="A53" s="13">
        <v>43008</v>
      </c>
      <c r="B53" s="14">
        <v>928.82</v>
      </c>
      <c r="C53" s="14">
        <v>824.11</v>
      </c>
      <c r="D53" s="14">
        <v>104.71</v>
      </c>
      <c r="E53" s="14">
        <v>0</v>
      </c>
    </row>
    <row r="54" spans="1:5" x14ac:dyDescent="0.15">
      <c r="A54" s="13">
        <v>42978</v>
      </c>
      <c r="B54" s="14">
        <v>928.82</v>
      </c>
      <c r="C54" s="14">
        <v>824.11</v>
      </c>
      <c r="D54" s="14">
        <v>104.71</v>
      </c>
      <c r="E54" s="14">
        <v>787.79</v>
      </c>
    </row>
    <row r="55" spans="1:5" x14ac:dyDescent="0.15">
      <c r="A55" s="13">
        <v>42947</v>
      </c>
      <c r="B55" s="14">
        <v>928.82</v>
      </c>
      <c r="C55" s="14">
        <v>824.11</v>
      </c>
      <c r="D55" s="14">
        <v>104.71</v>
      </c>
      <c r="E55" s="14">
        <v>787.79</v>
      </c>
    </row>
    <row r="56" spans="1:5" x14ac:dyDescent="0.15">
      <c r="A56" s="13">
        <v>42916</v>
      </c>
      <c r="B56" s="14">
        <v>928.82</v>
      </c>
      <c r="C56" s="14">
        <v>824.11</v>
      </c>
      <c r="D56" s="14">
        <v>104.71</v>
      </c>
      <c r="E56" s="14">
        <v>787.62</v>
      </c>
    </row>
    <row r="57" spans="1:5" x14ac:dyDescent="0.15">
      <c r="A57" s="13">
        <v>42886</v>
      </c>
      <c r="B57" s="14">
        <v>928.78</v>
      </c>
      <c r="C57" s="14">
        <v>824.07</v>
      </c>
      <c r="D57" s="14">
        <v>104.71</v>
      </c>
      <c r="E57" s="14">
        <v>786.89</v>
      </c>
    </row>
    <row r="58" spans="1:5" x14ac:dyDescent="0.15">
      <c r="A58" s="13">
        <v>42855</v>
      </c>
      <c r="B58" s="14">
        <v>915.18</v>
      </c>
      <c r="C58" s="14">
        <v>810.47</v>
      </c>
      <c r="D58" s="14">
        <v>104.71</v>
      </c>
      <c r="E58" s="14">
        <v>779.35</v>
      </c>
    </row>
    <row r="59" spans="1:5" x14ac:dyDescent="0.15">
      <c r="A59" s="13">
        <v>42825</v>
      </c>
      <c r="B59" s="14">
        <v>861.87</v>
      </c>
      <c r="C59" s="14">
        <v>759.21</v>
      </c>
      <c r="D59" s="14">
        <v>102.66</v>
      </c>
      <c r="E59" s="14">
        <v>753.02</v>
      </c>
    </row>
    <row r="60" spans="1:5" x14ac:dyDescent="0.15">
      <c r="A60" s="13">
        <v>42794</v>
      </c>
      <c r="B60" s="14">
        <v>715.67</v>
      </c>
      <c r="C60" s="14">
        <v>615.62</v>
      </c>
      <c r="D60" s="14">
        <v>100.05</v>
      </c>
      <c r="E60" s="14">
        <v>637.53</v>
      </c>
    </row>
    <row r="61" spans="1:5" x14ac:dyDescent="0.15">
      <c r="A61" s="13">
        <v>42766</v>
      </c>
      <c r="B61" s="14">
        <v>453.96</v>
      </c>
      <c r="C61" s="14">
        <v>360.97</v>
      </c>
      <c r="D61" s="14">
        <v>92.99</v>
      </c>
      <c r="E61" s="14">
        <v>408.45</v>
      </c>
    </row>
    <row r="62" spans="1:5" x14ac:dyDescent="0.15">
      <c r="A62" s="13">
        <v>42735</v>
      </c>
      <c r="B62" s="14">
        <v>229.66</v>
      </c>
      <c r="C62" s="14">
        <v>152.19999999999999</v>
      </c>
      <c r="D62" s="14">
        <v>77.459999999999994</v>
      </c>
      <c r="E62" s="14">
        <v>200.55</v>
      </c>
    </row>
    <row r="63" spans="1:5" x14ac:dyDescent="0.15">
      <c r="A63" s="13">
        <v>42704</v>
      </c>
      <c r="B63" s="14">
        <v>64.89</v>
      </c>
      <c r="C63" s="14">
        <v>9</v>
      </c>
      <c r="D63" s="14">
        <v>55.89</v>
      </c>
      <c r="E63" s="14">
        <v>47.64</v>
      </c>
    </row>
    <row r="64" spans="1:5" x14ac:dyDescent="0.15">
      <c r="A64" s="13">
        <v>42674</v>
      </c>
      <c r="B64" s="14">
        <v>25.83</v>
      </c>
      <c r="C64" s="14">
        <v>0</v>
      </c>
      <c r="D64" s="14">
        <v>0</v>
      </c>
      <c r="E64" s="14">
        <v>0</v>
      </c>
    </row>
    <row r="65" spans="1:5" x14ac:dyDescent="0.15">
      <c r="A65" s="13">
        <v>42643</v>
      </c>
      <c r="B65" s="14">
        <v>870.19</v>
      </c>
      <c r="C65" s="14">
        <v>785.21</v>
      </c>
      <c r="D65" s="14">
        <v>84.98</v>
      </c>
      <c r="E65" s="14">
        <v>748.33</v>
      </c>
    </row>
    <row r="66" spans="1:5" x14ac:dyDescent="0.15">
      <c r="A66" s="13">
        <v>42613</v>
      </c>
      <c r="B66" s="14">
        <v>870.19</v>
      </c>
      <c r="C66" s="14">
        <v>785.21</v>
      </c>
      <c r="D66" s="14">
        <v>84.98</v>
      </c>
      <c r="E66" s="14">
        <v>748.33</v>
      </c>
    </row>
    <row r="67" spans="1:5" x14ac:dyDescent="0.15">
      <c r="A67" s="13">
        <v>42582</v>
      </c>
      <c r="B67" s="14">
        <v>870.19</v>
      </c>
      <c r="C67" s="14">
        <v>785.21</v>
      </c>
      <c r="D67" s="14">
        <v>84.98</v>
      </c>
      <c r="E67" s="14">
        <v>748.33</v>
      </c>
    </row>
    <row r="68" spans="1:5" x14ac:dyDescent="0.15">
      <c r="A68" s="13">
        <v>42551</v>
      </c>
      <c r="B68" s="14">
        <v>870.19</v>
      </c>
      <c r="C68" s="14">
        <v>785.21</v>
      </c>
      <c r="D68" s="14">
        <v>84.98</v>
      </c>
      <c r="E68" s="14">
        <v>748.33</v>
      </c>
    </row>
    <row r="69" spans="1:5" x14ac:dyDescent="0.15">
      <c r="A69" s="13">
        <v>42521</v>
      </c>
      <c r="B69" s="14">
        <v>869.95</v>
      </c>
      <c r="C69" s="14">
        <v>784.97</v>
      </c>
      <c r="D69" s="14">
        <v>84.98</v>
      </c>
      <c r="E69" s="14">
        <v>748.07</v>
      </c>
    </row>
    <row r="70" spans="1:5" x14ac:dyDescent="0.15">
      <c r="A70" s="13">
        <v>42490</v>
      </c>
      <c r="B70" s="14">
        <v>854.97</v>
      </c>
      <c r="C70" s="14">
        <v>770.99</v>
      </c>
      <c r="D70" s="14">
        <v>83.98</v>
      </c>
      <c r="E70" s="14">
        <v>738.58</v>
      </c>
    </row>
    <row r="71" spans="1:5" x14ac:dyDescent="0.15">
      <c r="A71" s="13">
        <v>42460</v>
      </c>
      <c r="B71" s="14">
        <v>799.58</v>
      </c>
      <c r="C71" s="14">
        <v>715.6</v>
      </c>
      <c r="D71" s="14">
        <v>83.98</v>
      </c>
      <c r="E71" s="14">
        <v>700.31</v>
      </c>
    </row>
    <row r="72" spans="1:5" x14ac:dyDescent="0.15">
      <c r="A72" s="13">
        <v>42429</v>
      </c>
      <c r="B72" s="14">
        <v>618.35</v>
      </c>
      <c r="C72" s="14">
        <v>534.37</v>
      </c>
      <c r="D72" s="14">
        <v>83.98</v>
      </c>
      <c r="E72" s="14">
        <v>546.01</v>
      </c>
    </row>
    <row r="73" spans="1:5" x14ac:dyDescent="0.15">
      <c r="A73" s="13">
        <v>42400</v>
      </c>
      <c r="B73" s="14">
        <v>421.09</v>
      </c>
      <c r="C73" s="14">
        <v>339.7</v>
      </c>
      <c r="D73" s="14">
        <v>81.39</v>
      </c>
      <c r="E73" s="14">
        <v>360.22</v>
      </c>
    </row>
    <row r="74" spans="1:5" x14ac:dyDescent="0.15">
      <c r="A74" s="13">
        <v>42369</v>
      </c>
      <c r="B74" s="14">
        <v>191.62</v>
      </c>
      <c r="C74" s="14">
        <v>120.19</v>
      </c>
      <c r="D74" s="14">
        <v>71.430000000000007</v>
      </c>
      <c r="E74" s="14">
        <v>158.27000000000001</v>
      </c>
    </row>
    <row r="75" spans="1:5" x14ac:dyDescent="0.15">
      <c r="A75" s="13">
        <v>42338</v>
      </c>
      <c r="B75" s="14">
        <v>54.31</v>
      </c>
      <c r="C75" s="14">
        <v>4.34</v>
      </c>
      <c r="D75" s="14">
        <v>49.97</v>
      </c>
      <c r="E75" s="14">
        <v>31.77</v>
      </c>
    </row>
    <row r="76" spans="1:5" x14ac:dyDescent="0.15">
      <c r="A76" s="13">
        <v>42308</v>
      </c>
      <c r="B76" s="14">
        <v>22.33</v>
      </c>
      <c r="C76" s="14">
        <v>0</v>
      </c>
      <c r="D76" s="14">
        <v>0</v>
      </c>
      <c r="E76" s="14">
        <v>0</v>
      </c>
    </row>
    <row r="77" spans="1:5" x14ac:dyDescent="0.15">
      <c r="A77" s="13">
        <v>42277</v>
      </c>
      <c r="B77" s="14">
        <v>1055.5999999999999</v>
      </c>
      <c r="C77" s="14">
        <v>981.82</v>
      </c>
      <c r="D77" s="14">
        <v>73.78</v>
      </c>
      <c r="E77" s="14">
        <v>884.33</v>
      </c>
    </row>
    <row r="78" spans="1:5" x14ac:dyDescent="0.15">
      <c r="A78" s="13">
        <v>42247</v>
      </c>
      <c r="B78" s="14">
        <v>1055.5999999999999</v>
      </c>
      <c r="C78" s="14">
        <v>981.82</v>
      </c>
      <c r="D78" s="14">
        <v>73.78</v>
      </c>
      <c r="E78" s="14">
        <v>884.33</v>
      </c>
    </row>
    <row r="79" spans="1:5" x14ac:dyDescent="0.15">
      <c r="A79" s="13">
        <v>42216</v>
      </c>
      <c r="B79" s="14">
        <v>1055.5999999999999</v>
      </c>
      <c r="C79" s="14">
        <v>981.82</v>
      </c>
      <c r="D79" s="14">
        <v>73.78</v>
      </c>
      <c r="E79" s="14">
        <v>884.33</v>
      </c>
    </row>
    <row r="80" spans="1:5" x14ac:dyDescent="0.15">
      <c r="A80" s="13">
        <v>42185</v>
      </c>
      <c r="B80" s="14">
        <v>1055.5999999999999</v>
      </c>
      <c r="C80" s="14">
        <v>981.82</v>
      </c>
      <c r="D80" s="14">
        <v>73.78</v>
      </c>
      <c r="E80" s="14">
        <v>884.33</v>
      </c>
    </row>
    <row r="81" spans="1:5" x14ac:dyDescent="0.15">
      <c r="A81" s="13">
        <v>42155</v>
      </c>
      <c r="B81" s="14">
        <v>1052.19</v>
      </c>
      <c r="C81" s="14">
        <v>978.41</v>
      </c>
      <c r="D81" s="14">
        <v>73.78</v>
      </c>
      <c r="E81" s="14">
        <v>883.86</v>
      </c>
    </row>
    <row r="82" spans="1:5" x14ac:dyDescent="0.15">
      <c r="A82" s="13">
        <v>42124</v>
      </c>
      <c r="B82" s="14">
        <v>1030.75</v>
      </c>
      <c r="C82" s="14">
        <v>956.97</v>
      </c>
      <c r="D82" s="14">
        <v>73.78</v>
      </c>
      <c r="E82" s="14">
        <v>870.67</v>
      </c>
    </row>
    <row r="83" spans="1:5" x14ac:dyDescent="0.15">
      <c r="A83" s="13">
        <v>42094</v>
      </c>
      <c r="B83" s="14">
        <v>955.14</v>
      </c>
      <c r="C83" s="14">
        <v>881.36</v>
      </c>
      <c r="D83" s="14">
        <v>73.78</v>
      </c>
      <c r="E83" s="14">
        <v>812.48</v>
      </c>
    </row>
    <row r="84" spans="1:5" x14ac:dyDescent="0.15">
      <c r="A84" s="13">
        <v>42063</v>
      </c>
      <c r="B84" s="14">
        <v>728.69600000000003</v>
      </c>
      <c r="C84" s="14">
        <v>654.91600000000005</v>
      </c>
      <c r="D84" s="14">
        <v>73.78</v>
      </c>
      <c r="E84" s="14">
        <v>616.79</v>
      </c>
    </row>
    <row r="85" spans="1:5" x14ac:dyDescent="0.15">
      <c r="A85" s="13">
        <v>42035</v>
      </c>
      <c r="B85" s="14">
        <v>478.57</v>
      </c>
      <c r="C85" s="14">
        <v>405.13</v>
      </c>
      <c r="D85" s="14">
        <v>73.44</v>
      </c>
      <c r="E85" s="14">
        <v>431.93</v>
      </c>
    </row>
    <row r="86" spans="1:5" x14ac:dyDescent="0.15">
      <c r="A86" s="13">
        <v>42004</v>
      </c>
      <c r="B86" s="14">
        <v>221.06</v>
      </c>
      <c r="C86" s="14">
        <v>152.86000000000001</v>
      </c>
      <c r="D86" s="14">
        <v>68.2</v>
      </c>
      <c r="E86" s="14">
        <v>186.15</v>
      </c>
    </row>
    <row r="87" spans="1:5" x14ac:dyDescent="0.15">
      <c r="A87" s="13">
        <v>41973</v>
      </c>
      <c r="B87" s="14">
        <v>49.4</v>
      </c>
      <c r="C87" s="14">
        <v>6.78</v>
      </c>
      <c r="D87" s="14">
        <v>42.62</v>
      </c>
      <c r="E87" s="14">
        <v>31.32</v>
      </c>
    </row>
    <row r="88" spans="1:5" x14ac:dyDescent="0.15">
      <c r="A88" s="13">
        <v>41943</v>
      </c>
      <c r="B88" s="14">
        <v>10.88</v>
      </c>
      <c r="C88" s="14">
        <v>0</v>
      </c>
      <c r="D88" s="14">
        <v>0</v>
      </c>
      <c r="E88" s="14">
        <v>0</v>
      </c>
    </row>
    <row r="89" spans="1:5" x14ac:dyDescent="0.15">
      <c r="A89" s="13">
        <v>41912</v>
      </c>
      <c r="B89" s="14">
        <v>1331.8</v>
      </c>
      <c r="C89" s="14">
        <v>1257.17</v>
      </c>
      <c r="D89" s="14">
        <v>74.63</v>
      </c>
      <c r="E89" s="14">
        <v>1142.6099999999999</v>
      </c>
    </row>
    <row r="90" spans="1:5" x14ac:dyDescent="0.15">
      <c r="A90" s="13">
        <v>41882</v>
      </c>
      <c r="B90" s="14">
        <v>1331.8</v>
      </c>
      <c r="C90" s="14">
        <v>1257.17</v>
      </c>
      <c r="D90" s="14">
        <v>74.63</v>
      </c>
      <c r="E90" s="14">
        <v>1142.6099999999999</v>
      </c>
    </row>
    <row r="91" spans="1:5" x14ac:dyDescent="0.15">
      <c r="A91" s="13">
        <v>41851</v>
      </c>
      <c r="B91" s="14">
        <v>1331.8</v>
      </c>
      <c r="C91" s="14">
        <v>1257.17</v>
      </c>
      <c r="D91" s="14">
        <v>74.63</v>
      </c>
      <c r="E91" s="14">
        <v>1142.6099999999999</v>
      </c>
    </row>
    <row r="92" spans="1:5" x14ac:dyDescent="0.15">
      <c r="A92" s="13">
        <v>41820</v>
      </c>
      <c r="B92" s="14">
        <v>1331.8</v>
      </c>
      <c r="C92" s="14">
        <v>1257.17</v>
      </c>
      <c r="D92" s="14">
        <v>74.63</v>
      </c>
      <c r="E92" s="14">
        <v>1142.6099999999999</v>
      </c>
    </row>
    <row r="93" spans="1:5" x14ac:dyDescent="0.15">
      <c r="A93" s="13">
        <v>41790</v>
      </c>
      <c r="B93" s="14">
        <v>1331.8</v>
      </c>
      <c r="C93" s="14">
        <v>1257.17</v>
      </c>
      <c r="D93" s="14">
        <v>74.63</v>
      </c>
      <c r="E93" s="14">
        <v>1142.79</v>
      </c>
    </row>
    <row r="94" spans="1:5" x14ac:dyDescent="0.15">
      <c r="A94" s="13">
        <v>41759</v>
      </c>
      <c r="B94" s="14">
        <v>1324.73</v>
      </c>
      <c r="C94" s="14">
        <v>1250.0999999999999</v>
      </c>
      <c r="D94" s="14">
        <v>74.63</v>
      </c>
      <c r="E94" s="14">
        <v>1131</v>
      </c>
    </row>
    <row r="95" spans="1:5" x14ac:dyDescent="0.15">
      <c r="A95" s="13">
        <v>41729</v>
      </c>
      <c r="B95" s="14">
        <v>1222.3599999999999</v>
      </c>
      <c r="C95" s="14">
        <v>1147.73</v>
      </c>
      <c r="D95" s="14">
        <v>74.63</v>
      </c>
      <c r="E95" s="14">
        <v>1046.6600000000001</v>
      </c>
    </row>
    <row r="96" spans="1:5" x14ac:dyDescent="0.15">
      <c r="A96" s="13">
        <v>41698</v>
      </c>
      <c r="B96" s="14">
        <v>922.19</v>
      </c>
      <c r="C96" s="14">
        <v>847.56</v>
      </c>
      <c r="D96" s="14">
        <v>74.63</v>
      </c>
      <c r="E96" s="14">
        <v>789.74</v>
      </c>
    </row>
    <row r="97" spans="1:5" x14ac:dyDescent="0.15">
      <c r="A97" s="13">
        <v>41670</v>
      </c>
      <c r="B97" s="14">
        <v>652.04</v>
      </c>
      <c r="C97" s="14">
        <v>577.41</v>
      </c>
      <c r="D97" s="14">
        <v>74.63</v>
      </c>
      <c r="E97" s="14">
        <v>538.69000000000005</v>
      </c>
    </row>
    <row r="98" spans="1:5" x14ac:dyDescent="0.15">
      <c r="A98" s="13">
        <v>41639</v>
      </c>
      <c r="B98" s="14">
        <v>304.60000000000002</v>
      </c>
      <c r="C98" s="14">
        <v>237.52</v>
      </c>
      <c r="D98" s="14">
        <v>67.08</v>
      </c>
      <c r="E98" s="14">
        <v>264.68</v>
      </c>
    </row>
    <row r="99" spans="1:5" x14ac:dyDescent="0.15">
      <c r="A99" s="13">
        <v>41608</v>
      </c>
      <c r="B99" s="14">
        <v>74.819999999999993</v>
      </c>
      <c r="C99" s="14">
        <v>28.68</v>
      </c>
      <c r="D99" s="14">
        <v>46.14</v>
      </c>
      <c r="E99" s="14">
        <v>60.04</v>
      </c>
    </row>
    <row r="100" spans="1:5" x14ac:dyDescent="0.15">
      <c r="A100" s="13">
        <v>41578</v>
      </c>
      <c r="B100" s="14">
        <v>16.059999999999999</v>
      </c>
      <c r="C100" s="14">
        <v>0</v>
      </c>
      <c r="D100" s="14">
        <v>0</v>
      </c>
      <c r="E100" s="14">
        <v>0</v>
      </c>
    </row>
    <row r="101" spans="1:5" x14ac:dyDescent="0.15">
      <c r="A101" s="13">
        <v>41547</v>
      </c>
      <c r="B101" s="14">
        <v>1306.8399999999999</v>
      </c>
      <c r="C101" s="14">
        <v>1198.3399999999999</v>
      </c>
      <c r="D101" s="14">
        <v>108.5</v>
      </c>
      <c r="E101" s="14">
        <v>1056.58</v>
      </c>
    </row>
    <row r="102" spans="1:5" x14ac:dyDescent="0.15">
      <c r="A102" s="13">
        <v>41517</v>
      </c>
      <c r="B102" s="14">
        <v>1306.8399999999999</v>
      </c>
      <c r="C102" s="14">
        <v>1198.3399999999999</v>
      </c>
      <c r="D102" s="14">
        <v>108.5</v>
      </c>
      <c r="E102" s="14">
        <v>1056.58</v>
      </c>
    </row>
    <row r="103" spans="1:5" x14ac:dyDescent="0.15">
      <c r="A103" s="13">
        <v>41486</v>
      </c>
      <c r="B103" s="14">
        <v>1306.8399999999999</v>
      </c>
      <c r="C103" s="14">
        <v>1198.3399999999999</v>
      </c>
      <c r="D103" s="14">
        <v>108.5</v>
      </c>
      <c r="E103" s="14">
        <v>1056.58</v>
      </c>
    </row>
    <row r="104" spans="1:5" x14ac:dyDescent="0.15">
      <c r="A104" s="13">
        <v>41455</v>
      </c>
      <c r="B104" s="14">
        <v>1306.8399999999999</v>
      </c>
      <c r="C104" s="14">
        <v>1198.3399999999999</v>
      </c>
      <c r="D104" s="14">
        <v>108.5</v>
      </c>
      <c r="E104" s="14">
        <v>1056.58</v>
      </c>
    </row>
    <row r="105" spans="1:5" x14ac:dyDescent="0.15">
      <c r="A105" s="13">
        <v>41425</v>
      </c>
      <c r="B105" s="14">
        <v>1305.8</v>
      </c>
      <c r="C105" s="14">
        <v>1197.3</v>
      </c>
      <c r="D105" s="14">
        <v>108.5</v>
      </c>
      <c r="E105" s="14">
        <v>1056.17</v>
      </c>
    </row>
    <row r="106" spans="1:5" x14ac:dyDescent="0.15">
      <c r="A106" s="13">
        <v>41394</v>
      </c>
      <c r="B106" s="14">
        <v>1290.3499999999999</v>
      </c>
      <c r="C106" s="14">
        <v>1181.8499999999999</v>
      </c>
      <c r="D106" s="14">
        <v>108.5</v>
      </c>
      <c r="E106" s="14">
        <v>1050.47</v>
      </c>
    </row>
    <row r="107" spans="1:5" x14ac:dyDescent="0.15">
      <c r="A107" s="13">
        <v>41364</v>
      </c>
      <c r="B107" s="14">
        <v>1186.55</v>
      </c>
      <c r="C107" s="14">
        <v>1078.26</v>
      </c>
      <c r="D107" s="14">
        <v>108.29</v>
      </c>
      <c r="E107" s="14">
        <v>983.45</v>
      </c>
    </row>
    <row r="108" spans="1:5" x14ac:dyDescent="0.15">
      <c r="A108" s="13">
        <v>41333</v>
      </c>
      <c r="B108" s="14">
        <v>916</v>
      </c>
      <c r="C108" s="14">
        <v>815.15</v>
      </c>
      <c r="D108" s="14">
        <v>100.85</v>
      </c>
      <c r="E108" s="14">
        <v>754.87</v>
      </c>
    </row>
    <row r="109" spans="1:5" x14ac:dyDescent="0.15">
      <c r="A109" s="13">
        <v>41305</v>
      </c>
      <c r="B109" s="14">
        <v>670.96</v>
      </c>
      <c r="C109" s="14">
        <v>576.28</v>
      </c>
      <c r="D109" s="14">
        <v>94.68</v>
      </c>
      <c r="E109" s="14">
        <v>548.34</v>
      </c>
    </row>
    <row r="110" spans="1:5" x14ac:dyDescent="0.15">
      <c r="A110" s="13">
        <v>41274</v>
      </c>
      <c r="B110" s="14">
        <v>327.51</v>
      </c>
      <c r="C110" s="14">
        <v>253.75</v>
      </c>
      <c r="D110" s="14">
        <v>73.760000000000005</v>
      </c>
      <c r="E110" s="14">
        <v>279.48</v>
      </c>
    </row>
    <row r="111" spans="1:5" x14ac:dyDescent="0.15">
      <c r="A111" s="13">
        <v>41243</v>
      </c>
      <c r="B111" s="14">
        <v>85.77</v>
      </c>
      <c r="C111" s="14">
        <v>37.5</v>
      </c>
      <c r="D111" s="14">
        <v>48.27</v>
      </c>
      <c r="E111" s="14">
        <v>65.45</v>
      </c>
    </row>
    <row r="112" spans="1:5" x14ac:dyDescent="0.15">
      <c r="A112" s="13">
        <v>41182</v>
      </c>
      <c r="B112" s="14">
        <v>1151.75</v>
      </c>
      <c r="C112" s="14">
        <v>1051.0150000000001</v>
      </c>
      <c r="D112" s="14">
        <v>100.735</v>
      </c>
      <c r="E112" s="14">
        <v>954.57</v>
      </c>
    </row>
    <row r="113" spans="1:5" x14ac:dyDescent="0.15">
      <c r="A113" s="13">
        <v>41152</v>
      </c>
      <c r="B113" s="14">
        <v>1151.75</v>
      </c>
      <c r="C113" s="14">
        <v>1051.0150000000001</v>
      </c>
      <c r="D113" s="14">
        <v>100.735</v>
      </c>
      <c r="E113" s="14">
        <v>954.57</v>
      </c>
    </row>
    <row r="114" spans="1:5" x14ac:dyDescent="0.15">
      <c r="A114" s="13">
        <v>41121</v>
      </c>
      <c r="B114" s="14">
        <v>1151.75</v>
      </c>
      <c r="C114" s="14">
        <v>1051.0150000000001</v>
      </c>
      <c r="D114" s="14">
        <v>100.735</v>
      </c>
      <c r="E114" s="14">
        <v>954.57</v>
      </c>
    </row>
    <row r="115" spans="1:5" x14ac:dyDescent="0.15">
      <c r="A115" s="13">
        <v>41090</v>
      </c>
      <c r="B115" s="14">
        <v>1151.75</v>
      </c>
      <c r="C115" s="14">
        <v>1051.0150000000001</v>
      </c>
      <c r="D115" s="14">
        <v>100.735</v>
      </c>
      <c r="E115" s="14">
        <v>954.57</v>
      </c>
    </row>
    <row r="116" spans="1:5" x14ac:dyDescent="0.15">
      <c r="A116" s="13">
        <v>41060</v>
      </c>
      <c r="B116" s="14">
        <v>1151.75</v>
      </c>
      <c r="C116" s="14">
        <v>1051.0150000000001</v>
      </c>
      <c r="D116" s="14">
        <v>100.735</v>
      </c>
      <c r="E116" s="14">
        <v>954.57</v>
      </c>
    </row>
    <row r="117" spans="1:5" x14ac:dyDescent="0.15">
      <c r="A117" s="13">
        <v>41029</v>
      </c>
      <c r="B117" s="14">
        <v>1145.33</v>
      </c>
      <c r="C117" s="14">
        <v>1044.595</v>
      </c>
      <c r="D117" s="14">
        <v>100.735</v>
      </c>
      <c r="E117" s="14">
        <v>948.32</v>
      </c>
    </row>
    <row r="118" spans="1:5" x14ac:dyDescent="0.15">
      <c r="A118" s="13">
        <v>40999</v>
      </c>
      <c r="B118" s="14">
        <v>1074.5450000000001</v>
      </c>
      <c r="C118" s="14">
        <v>974.22</v>
      </c>
      <c r="D118" s="14">
        <v>100.325</v>
      </c>
      <c r="E118" s="14">
        <v>865.3</v>
      </c>
    </row>
    <row r="119" spans="1:5" x14ac:dyDescent="0.15">
      <c r="A119" s="13">
        <v>40968</v>
      </c>
      <c r="B119" s="14">
        <v>847.16499999999996</v>
      </c>
      <c r="C119" s="14">
        <v>748.81</v>
      </c>
      <c r="D119" s="14">
        <v>98.355000000000004</v>
      </c>
      <c r="E119" s="14">
        <v>680.96</v>
      </c>
    </row>
    <row r="120" spans="1:5" x14ac:dyDescent="0.15">
      <c r="A120" s="13">
        <v>40939</v>
      </c>
      <c r="B120" s="14">
        <v>521.97</v>
      </c>
      <c r="C120" s="14">
        <v>433.01</v>
      </c>
      <c r="D120" s="14">
        <v>88.96</v>
      </c>
      <c r="E120" s="14">
        <v>434.77</v>
      </c>
    </row>
    <row r="121" spans="1:5" x14ac:dyDescent="0.15">
      <c r="A121" s="13">
        <v>40908</v>
      </c>
      <c r="B121" s="14">
        <v>300.45999999999998</v>
      </c>
      <c r="C121" s="14">
        <v>226.89</v>
      </c>
      <c r="D121" s="14">
        <v>73.569999999999993</v>
      </c>
      <c r="E121" s="14">
        <v>237.15</v>
      </c>
    </row>
    <row r="122" spans="1:5" x14ac:dyDescent="0.15">
      <c r="A122" s="13">
        <v>40877</v>
      </c>
      <c r="B122" s="14">
        <v>61.98</v>
      </c>
      <c r="C122" s="14">
        <v>14.11</v>
      </c>
      <c r="D122" s="14">
        <v>47.87</v>
      </c>
      <c r="E122" s="14">
        <v>44.52</v>
      </c>
    </row>
    <row r="123" spans="1:5" x14ac:dyDescent="0.15">
      <c r="A123" s="13">
        <v>40816</v>
      </c>
      <c r="B123" s="14">
        <v>1045.42</v>
      </c>
      <c r="C123" s="14">
        <v>966.04</v>
      </c>
      <c r="D123" s="14">
        <v>79.38</v>
      </c>
      <c r="E123" s="14">
        <v>0</v>
      </c>
    </row>
    <row r="124" spans="1:5" x14ac:dyDescent="0.15">
      <c r="A124" s="13">
        <v>40786</v>
      </c>
      <c r="B124" s="14">
        <v>1045.42</v>
      </c>
      <c r="C124" s="14">
        <v>966.04</v>
      </c>
      <c r="D124" s="14">
        <v>79.38</v>
      </c>
      <c r="E124" s="14">
        <v>0</v>
      </c>
    </row>
    <row r="125" spans="1:5" x14ac:dyDescent="0.15">
      <c r="A125" s="13">
        <v>40755</v>
      </c>
      <c r="B125" s="14">
        <v>1045.42</v>
      </c>
      <c r="C125" s="14">
        <v>966.04</v>
      </c>
      <c r="D125" s="14">
        <v>79.38</v>
      </c>
      <c r="E125" s="14">
        <v>0</v>
      </c>
    </row>
    <row r="126" spans="1:5" x14ac:dyDescent="0.15">
      <c r="A126" s="13">
        <v>40724</v>
      </c>
      <c r="B126" s="14">
        <v>1045.42</v>
      </c>
      <c r="C126" s="14">
        <v>966.04</v>
      </c>
      <c r="D126" s="14">
        <v>79.38</v>
      </c>
      <c r="E126" s="14">
        <v>845.82</v>
      </c>
    </row>
    <row r="127" spans="1:5" x14ac:dyDescent="0.15">
      <c r="A127" s="13">
        <v>40694</v>
      </c>
      <c r="B127" s="14">
        <v>1045.42</v>
      </c>
      <c r="C127" s="14">
        <v>966.04</v>
      </c>
      <c r="D127" s="14">
        <v>79.38</v>
      </c>
      <c r="E127" s="14">
        <v>845.82</v>
      </c>
    </row>
    <row r="128" spans="1:5" x14ac:dyDescent="0.15">
      <c r="A128" s="13">
        <v>40663</v>
      </c>
      <c r="B128" s="14">
        <v>1035.8599999999999</v>
      </c>
      <c r="C128" s="14">
        <v>956.48</v>
      </c>
      <c r="D128" s="14">
        <v>79.38</v>
      </c>
      <c r="E128" s="14">
        <v>839.11</v>
      </c>
    </row>
    <row r="129" spans="1:5" x14ac:dyDescent="0.15">
      <c r="A129" s="13">
        <v>40633</v>
      </c>
      <c r="B129" s="14">
        <v>980.42</v>
      </c>
      <c r="C129" s="14">
        <v>901.04</v>
      </c>
      <c r="D129" s="14">
        <v>79.38</v>
      </c>
      <c r="E129" s="14">
        <v>810.15</v>
      </c>
    </row>
    <row r="130" spans="1:5" x14ac:dyDescent="0.15">
      <c r="A130" s="13">
        <v>40602</v>
      </c>
      <c r="B130" s="14">
        <v>803.15</v>
      </c>
      <c r="C130" s="14">
        <v>723.77</v>
      </c>
      <c r="D130" s="14">
        <v>79.38</v>
      </c>
      <c r="E130" s="14">
        <v>661.52</v>
      </c>
    </row>
    <row r="131" spans="1:5" x14ac:dyDescent="0.15">
      <c r="A131" s="13">
        <v>40574</v>
      </c>
      <c r="B131" s="14">
        <v>564.91999999999996</v>
      </c>
      <c r="C131" s="14">
        <v>490.09</v>
      </c>
      <c r="D131" s="14">
        <v>74.83</v>
      </c>
      <c r="E131" s="14">
        <v>421.08</v>
      </c>
    </row>
    <row r="132" spans="1:5" x14ac:dyDescent="0.15">
      <c r="A132" s="13">
        <v>40543</v>
      </c>
      <c r="B132" s="14">
        <v>294.22000000000003</v>
      </c>
      <c r="C132" s="14">
        <v>231.99</v>
      </c>
      <c r="D132" s="14">
        <v>62.23</v>
      </c>
      <c r="E132" s="14">
        <v>229.58</v>
      </c>
    </row>
    <row r="133" spans="1:5" x14ac:dyDescent="0.15">
      <c r="A133" s="13">
        <v>40512</v>
      </c>
      <c r="B133" s="14">
        <v>70.48</v>
      </c>
      <c r="C133" s="14">
        <v>30.76</v>
      </c>
      <c r="D133" s="14">
        <v>39.72</v>
      </c>
      <c r="E133" s="14">
        <v>45.84</v>
      </c>
    </row>
    <row r="134" spans="1:5" x14ac:dyDescent="0.15">
      <c r="A134" s="13">
        <v>40451</v>
      </c>
      <c r="B134" s="14">
        <v>1073.83</v>
      </c>
      <c r="C134" s="14">
        <v>1013.83</v>
      </c>
      <c r="D134" s="14">
        <v>60</v>
      </c>
      <c r="E134" s="14">
        <v>823.75</v>
      </c>
    </row>
    <row r="135" spans="1:5" x14ac:dyDescent="0.15">
      <c r="A135" s="13">
        <v>40421</v>
      </c>
      <c r="B135" s="14">
        <v>1073.83</v>
      </c>
      <c r="C135" s="14">
        <v>1013.83</v>
      </c>
      <c r="D135" s="14">
        <v>60</v>
      </c>
      <c r="E135" s="14">
        <v>823.75</v>
      </c>
    </row>
    <row r="136" spans="1:5" x14ac:dyDescent="0.15">
      <c r="A136" s="13">
        <v>40390</v>
      </c>
      <c r="B136" s="14">
        <v>1073.83</v>
      </c>
      <c r="C136" s="14">
        <v>1013.83</v>
      </c>
      <c r="D136" s="14">
        <v>60</v>
      </c>
      <c r="E136" s="14">
        <v>823.75</v>
      </c>
    </row>
    <row r="137" spans="1:5" x14ac:dyDescent="0.15">
      <c r="A137" s="13">
        <v>40359</v>
      </c>
      <c r="B137" s="14">
        <v>1073.83</v>
      </c>
      <c r="C137" s="14">
        <v>1013.83</v>
      </c>
      <c r="D137" s="14">
        <v>60</v>
      </c>
      <c r="E137" s="14">
        <v>823.75</v>
      </c>
    </row>
    <row r="138" spans="1:5" x14ac:dyDescent="0.15">
      <c r="A138" s="13">
        <v>40329</v>
      </c>
      <c r="B138" s="14">
        <v>1073.83</v>
      </c>
      <c r="C138" s="14">
        <v>1013.83</v>
      </c>
      <c r="D138" s="14">
        <v>60</v>
      </c>
      <c r="E138" s="14">
        <v>823.75</v>
      </c>
    </row>
    <row r="139" spans="1:5" x14ac:dyDescent="0.15">
      <c r="A139" s="13">
        <v>40298</v>
      </c>
      <c r="B139" s="14">
        <v>1067.23</v>
      </c>
      <c r="C139" s="14">
        <v>1007.23</v>
      </c>
      <c r="D139" s="14">
        <v>60</v>
      </c>
      <c r="E139" s="14">
        <v>818.23</v>
      </c>
    </row>
    <row r="140" spans="1:5" x14ac:dyDescent="0.15">
      <c r="A140" s="13">
        <v>40268</v>
      </c>
      <c r="B140" s="14">
        <v>1031.4000000000001</v>
      </c>
      <c r="C140" s="14">
        <v>971.4</v>
      </c>
      <c r="D140" s="14">
        <v>60</v>
      </c>
      <c r="E140" s="14">
        <v>800.35</v>
      </c>
    </row>
    <row r="141" spans="1:5" x14ac:dyDescent="0.15">
      <c r="A141" s="13">
        <v>40237</v>
      </c>
      <c r="B141" s="14">
        <v>828</v>
      </c>
      <c r="C141" s="14">
        <v>768.24</v>
      </c>
      <c r="D141" s="14">
        <v>59.76</v>
      </c>
      <c r="E141" s="14">
        <v>660.54</v>
      </c>
    </row>
    <row r="142" spans="1:5" x14ac:dyDescent="0.15">
      <c r="A142" s="13">
        <v>40209</v>
      </c>
      <c r="B142" s="14">
        <v>611.98</v>
      </c>
      <c r="C142" s="14">
        <v>552.91999999999996</v>
      </c>
      <c r="D142" s="14">
        <v>59.06</v>
      </c>
      <c r="E142" s="14">
        <v>466.22</v>
      </c>
    </row>
    <row r="143" spans="1:5" x14ac:dyDescent="0.15">
      <c r="A143" s="13">
        <v>40178</v>
      </c>
      <c r="B143" s="14">
        <v>309.38</v>
      </c>
      <c r="C143" s="14">
        <v>256.85000000000002</v>
      </c>
      <c r="D143" s="14">
        <v>52.53</v>
      </c>
      <c r="E143" s="14">
        <v>249.49</v>
      </c>
    </row>
    <row r="144" spans="1:5" x14ac:dyDescent="0.15">
      <c r="A144" s="13">
        <v>40147</v>
      </c>
      <c r="B144" s="14">
        <v>79.2</v>
      </c>
      <c r="C144" s="14">
        <v>47.88</v>
      </c>
      <c r="D144" s="14">
        <v>31.32</v>
      </c>
      <c r="E144" s="14">
        <v>60.21</v>
      </c>
    </row>
    <row r="145" spans="1:5" x14ac:dyDescent="0.15">
      <c r="A145" s="13">
        <v>40086</v>
      </c>
      <c r="B145" s="14">
        <v>1243.1199999999999</v>
      </c>
      <c r="C145" s="14">
        <v>1152.99</v>
      </c>
      <c r="D145" s="14">
        <v>90.13</v>
      </c>
      <c r="E145" s="14">
        <v>923.24</v>
      </c>
    </row>
    <row r="146" spans="1:5" x14ac:dyDescent="0.15">
      <c r="A146" s="13">
        <v>40056</v>
      </c>
      <c r="B146" s="14">
        <v>1243.1199999999999</v>
      </c>
      <c r="C146" s="14">
        <v>1152.99</v>
      </c>
      <c r="D146" s="14">
        <v>90.13</v>
      </c>
      <c r="E146" s="14">
        <v>923.24</v>
      </c>
    </row>
    <row r="147" spans="1:5" x14ac:dyDescent="0.15">
      <c r="A147" s="13">
        <v>40025</v>
      </c>
      <c r="B147" s="14">
        <v>1243.1199999999999</v>
      </c>
      <c r="C147" s="14">
        <v>1152.99</v>
      </c>
      <c r="D147" s="14">
        <v>90.13</v>
      </c>
      <c r="E147" s="14">
        <v>923.24</v>
      </c>
    </row>
    <row r="148" spans="1:5" x14ac:dyDescent="0.15">
      <c r="A148" s="13">
        <v>39994</v>
      </c>
      <c r="B148" s="14">
        <v>1243.1199999999999</v>
      </c>
      <c r="C148" s="14">
        <v>1152.99</v>
      </c>
      <c r="D148" s="14">
        <v>90.13</v>
      </c>
      <c r="E148" s="14">
        <v>923.24</v>
      </c>
    </row>
    <row r="149" spans="1:5" x14ac:dyDescent="0.15">
      <c r="A149" s="13">
        <v>39964</v>
      </c>
      <c r="B149" s="14">
        <v>1242.8900000000001</v>
      </c>
      <c r="C149" s="14">
        <v>1152.76</v>
      </c>
      <c r="D149" s="14">
        <v>90.13</v>
      </c>
      <c r="E149" s="14">
        <v>923.24</v>
      </c>
    </row>
    <row r="150" spans="1:5" x14ac:dyDescent="0.15">
      <c r="A150" s="13">
        <v>39933</v>
      </c>
      <c r="B150" s="14">
        <v>1230.31</v>
      </c>
      <c r="C150" s="14">
        <v>1140.18</v>
      </c>
      <c r="D150" s="14">
        <v>90.13</v>
      </c>
      <c r="E150" s="14">
        <v>912.66</v>
      </c>
    </row>
    <row r="151" spans="1:5" x14ac:dyDescent="0.15">
      <c r="A151" s="13">
        <v>39903</v>
      </c>
      <c r="B151" s="14">
        <v>1127.52</v>
      </c>
      <c r="C151" s="14">
        <v>1038.0899999999999</v>
      </c>
      <c r="D151" s="14">
        <v>89.43</v>
      </c>
      <c r="E151" s="14">
        <v>872.02</v>
      </c>
    </row>
    <row r="152" spans="1:5" x14ac:dyDescent="0.15">
      <c r="A152" s="13">
        <v>39872</v>
      </c>
      <c r="B152" s="14">
        <v>887.69</v>
      </c>
      <c r="C152" s="14">
        <v>800.27</v>
      </c>
      <c r="D152" s="14">
        <v>87.42</v>
      </c>
      <c r="E152" s="14">
        <v>679.03</v>
      </c>
    </row>
    <row r="153" spans="1:5" x14ac:dyDescent="0.15">
      <c r="A153" s="13">
        <v>39844</v>
      </c>
      <c r="B153" s="14">
        <v>585.6</v>
      </c>
      <c r="C153" s="14">
        <v>503.35</v>
      </c>
      <c r="D153" s="14">
        <v>82.25</v>
      </c>
      <c r="E153" s="14">
        <v>451.23</v>
      </c>
    </row>
    <row r="154" spans="1:5" x14ac:dyDescent="0.15">
      <c r="A154" s="13">
        <v>39813</v>
      </c>
      <c r="B154" s="14">
        <v>298.72000000000003</v>
      </c>
      <c r="C154" s="14">
        <v>227.74</v>
      </c>
      <c r="D154" s="14">
        <v>70.98</v>
      </c>
      <c r="E154" s="14">
        <v>221.22</v>
      </c>
    </row>
    <row r="155" spans="1:5" x14ac:dyDescent="0.15">
      <c r="A155" s="13">
        <v>39782</v>
      </c>
      <c r="B155" s="14">
        <v>72.497</v>
      </c>
      <c r="C155" s="14">
        <v>27.446999999999999</v>
      </c>
      <c r="D155" s="14">
        <v>45.05</v>
      </c>
      <c r="E155" s="14">
        <v>47.03</v>
      </c>
    </row>
    <row r="156" spans="1:5" x14ac:dyDescent="0.15">
      <c r="A156" s="13">
        <v>39721</v>
      </c>
      <c r="B156" s="14">
        <v>1484.02</v>
      </c>
      <c r="C156" s="14">
        <v>1367.91</v>
      </c>
      <c r="D156" s="14">
        <v>116.11</v>
      </c>
      <c r="E156" s="14">
        <v>1054.23</v>
      </c>
    </row>
    <row r="157" spans="1:5" x14ac:dyDescent="0.15">
      <c r="A157" s="13">
        <v>39691</v>
      </c>
      <c r="B157" s="14">
        <v>1484.02</v>
      </c>
      <c r="C157" s="14">
        <v>1367.91</v>
      </c>
      <c r="D157" s="14">
        <v>116.11</v>
      </c>
      <c r="E157" s="14">
        <v>1054.23</v>
      </c>
    </row>
    <row r="158" spans="1:5" x14ac:dyDescent="0.15">
      <c r="A158" s="13">
        <v>39660</v>
      </c>
      <c r="B158" s="14">
        <v>1484.02</v>
      </c>
      <c r="C158" s="14">
        <v>1367.91</v>
      </c>
      <c r="D158" s="14">
        <v>116.11</v>
      </c>
      <c r="E158" s="14">
        <v>1054.23</v>
      </c>
    </row>
    <row r="159" spans="1:5" x14ac:dyDescent="0.15">
      <c r="A159" s="13">
        <v>39629</v>
      </c>
      <c r="B159" s="14">
        <v>1484.02</v>
      </c>
      <c r="C159" s="14">
        <v>1367.91</v>
      </c>
      <c r="D159" s="14">
        <v>116.11</v>
      </c>
      <c r="E159" s="14">
        <v>1054.23</v>
      </c>
    </row>
    <row r="160" spans="1:5" x14ac:dyDescent="0.15">
      <c r="A160" s="13">
        <v>39599</v>
      </c>
      <c r="B160" s="14">
        <v>1481.28</v>
      </c>
      <c r="C160" s="14">
        <v>1365.17</v>
      </c>
      <c r="D160" s="14">
        <v>116.11</v>
      </c>
      <c r="E160" s="14">
        <v>1052.3399999999999</v>
      </c>
    </row>
    <row r="161" spans="1:5" x14ac:dyDescent="0.15">
      <c r="A161" s="13">
        <v>39568</v>
      </c>
      <c r="B161" s="14">
        <v>1435.52</v>
      </c>
      <c r="C161" s="14">
        <v>1319.41</v>
      </c>
      <c r="D161" s="14">
        <v>116.11</v>
      </c>
      <c r="E161" s="14">
        <v>1005.57</v>
      </c>
    </row>
    <row r="162" spans="1:5" x14ac:dyDescent="0.15">
      <c r="A162" s="13">
        <v>39538</v>
      </c>
      <c r="B162" s="14">
        <v>1252.05</v>
      </c>
      <c r="C162" s="14">
        <v>1137.3399999999999</v>
      </c>
      <c r="D162" s="14">
        <v>114.71</v>
      </c>
      <c r="E162" s="14">
        <v>876.17</v>
      </c>
    </row>
    <row r="163" spans="1:5" x14ac:dyDescent="0.15">
      <c r="A163" s="13">
        <v>39507</v>
      </c>
      <c r="B163" s="14">
        <v>951.62</v>
      </c>
      <c r="C163" s="14">
        <v>837.33</v>
      </c>
      <c r="D163" s="14">
        <v>114.29</v>
      </c>
      <c r="E163" s="14">
        <v>656.56</v>
      </c>
    </row>
    <row r="164" spans="1:5" x14ac:dyDescent="0.15">
      <c r="A164" s="13">
        <v>39478</v>
      </c>
      <c r="B164" s="14">
        <v>684.49</v>
      </c>
      <c r="C164" s="14">
        <v>579.9</v>
      </c>
      <c r="D164" s="14">
        <v>104.59</v>
      </c>
      <c r="E164" s="14">
        <v>476.56</v>
      </c>
    </row>
    <row r="165" spans="1:5" x14ac:dyDescent="0.15">
      <c r="A165" s="13">
        <v>39447</v>
      </c>
      <c r="B165" s="14">
        <v>360.01</v>
      </c>
      <c r="C165" s="14">
        <v>293.48</v>
      </c>
      <c r="D165" s="14">
        <v>66.53</v>
      </c>
      <c r="E165" s="14">
        <v>268.42</v>
      </c>
    </row>
    <row r="166" spans="1:5" x14ac:dyDescent="0.15">
      <c r="A166" s="13">
        <v>39416</v>
      </c>
      <c r="B166" s="14">
        <v>106.99</v>
      </c>
      <c r="C166" s="14">
        <v>60.74</v>
      </c>
      <c r="D166" s="14">
        <v>46.25</v>
      </c>
      <c r="E166" s="14">
        <v>74.39</v>
      </c>
    </row>
    <row r="167" spans="1:5" x14ac:dyDescent="0.15">
      <c r="A167" s="13">
        <v>39355</v>
      </c>
      <c r="B167" s="14">
        <v>1199.4100000000001</v>
      </c>
      <c r="C167" s="14">
        <v>1074.52</v>
      </c>
      <c r="D167" s="14">
        <v>124.89</v>
      </c>
      <c r="E167" s="14">
        <v>846.37</v>
      </c>
    </row>
    <row r="168" spans="1:5" x14ac:dyDescent="0.15">
      <c r="A168" s="13">
        <v>39325</v>
      </c>
      <c r="B168" s="14">
        <v>1199.4100000000001</v>
      </c>
      <c r="C168" s="14">
        <v>1074.52</v>
      </c>
      <c r="D168" s="14">
        <v>124.89</v>
      </c>
      <c r="E168" s="14">
        <v>846.37</v>
      </c>
    </row>
    <row r="169" spans="1:5" x14ac:dyDescent="0.15">
      <c r="A169" s="13">
        <v>39294</v>
      </c>
      <c r="B169" s="14">
        <v>1199.4100000000001</v>
      </c>
      <c r="C169" s="14">
        <v>1074.52</v>
      </c>
      <c r="D169" s="14">
        <v>124.89</v>
      </c>
      <c r="E169" s="14">
        <v>846.3</v>
      </c>
    </row>
    <row r="170" spans="1:5" x14ac:dyDescent="0.15">
      <c r="A170" s="13">
        <v>39263</v>
      </c>
      <c r="B170" s="14">
        <v>1199.19</v>
      </c>
      <c r="C170" s="14">
        <v>1074.3</v>
      </c>
      <c r="D170" s="14">
        <v>124.89</v>
      </c>
      <c r="E170" s="14">
        <v>845.76</v>
      </c>
    </row>
    <row r="171" spans="1:5" x14ac:dyDescent="0.15">
      <c r="A171" s="13">
        <v>39233</v>
      </c>
      <c r="B171" s="14">
        <v>1194.8599999999999</v>
      </c>
      <c r="C171" s="14">
        <v>1069.97</v>
      </c>
      <c r="D171" s="14">
        <v>124.89</v>
      </c>
      <c r="E171" s="14">
        <v>842.89</v>
      </c>
    </row>
    <row r="172" spans="1:5" x14ac:dyDescent="0.15">
      <c r="A172" s="13">
        <v>39202</v>
      </c>
      <c r="B172" s="14">
        <v>1169.76</v>
      </c>
      <c r="C172" s="14">
        <v>1044.8699999999999</v>
      </c>
      <c r="D172" s="14">
        <v>124.89</v>
      </c>
      <c r="E172" s="14">
        <v>798.15</v>
      </c>
    </row>
    <row r="173" spans="1:5" x14ac:dyDescent="0.15">
      <c r="A173" s="13">
        <v>39172</v>
      </c>
      <c r="B173" s="14">
        <v>1062.3499999999999</v>
      </c>
      <c r="C173" s="14">
        <v>938.04</v>
      </c>
      <c r="D173" s="14">
        <v>124.31</v>
      </c>
      <c r="E173" s="14">
        <v>730.05</v>
      </c>
    </row>
    <row r="174" spans="1:5" x14ac:dyDescent="0.15">
      <c r="A174" s="13">
        <v>39141</v>
      </c>
      <c r="B174" s="14">
        <v>831.4</v>
      </c>
      <c r="C174" s="14">
        <v>711.06</v>
      </c>
      <c r="D174" s="14">
        <v>120.34</v>
      </c>
      <c r="E174" s="14">
        <v>565.26</v>
      </c>
    </row>
    <row r="175" spans="1:5" x14ac:dyDescent="0.15">
      <c r="A175" s="13">
        <v>39113</v>
      </c>
      <c r="B175" s="14">
        <v>600.85</v>
      </c>
      <c r="C175" s="14">
        <v>489.75</v>
      </c>
      <c r="D175" s="14">
        <v>111.1</v>
      </c>
      <c r="E175" s="14">
        <v>411.15</v>
      </c>
    </row>
    <row r="176" spans="1:5" x14ac:dyDescent="0.15">
      <c r="A176" s="13">
        <v>39082</v>
      </c>
      <c r="B176" s="14">
        <v>323.25</v>
      </c>
      <c r="C176" s="14">
        <v>239.83</v>
      </c>
      <c r="D176" s="14">
        <v>83.42</v>
      </c>
      <c r="E176" s="14">
        <v>219.89</v>
      </c>
    </row>
    <row r="177" spans="1:5" x14ac:dyDescent="0.15">
      <c r="A177" s="13">
        <v>39051</v>
      </c>
      <c r="B177" s="14">
        <v>0</v>
      </c>
      <c r="C177" s="14">
        <v>0</v>
      </c>
      <c r="D177" s="14">
        <v>0</v>
      </c>
      <c r="E177" s="14">
        <v>62.92</v>
      </c>
    </row>
    <row r="178" spans="1:5" x14ac:dyDescent="0.15">
      <c r="A178" s="13">
        <v>38990</v>
      </c>
      <c r="B178" s="14">
        <v>881.5</v>
      </c>
      <c r="C178" s="14">
        <v>800.8</v>
      </c>
      <c r="D178" s="14">
        <v>80.7</v>
      </c>
      <c r="E178" s="14">
        <v>0</v>
      </c>
    </row>
    <row r="179" spans="1:5" x14ac:dyDescent="0.15">
      <c r="A179" s="13">
        <v>38960</v>
      </c>
      <c r="B179" s="14">
        <v>881.5</v>
      </c>
      <c r="C179" s="14">
        <v>800.8</v>
      </c>
      <c r="D179" s="14">
        <v>80.7</v>
      </c>
      <c r="E179" s="14">
        <v>0</v>
      </c>
    </row>
    <row r="180" spans="1:5" x14ac:dyDescent="0.15">
      <c r="A180" s="13">
        <v>38929</v>
      </c>
      <c r="B180" s="14">
        <v>881.5</v>
      </c>
      <c r="C180" s="14">
        <v>800.8</v>
      </c>
      <c r="D180" s="14">
        <v>80.7</v>
      </c>
      <c r="E180" s="14">
        <v>0</v>
      </c>
    </row>
    <row r="181" spans="1:5" x14ac:dyDescent="0.15">
      <c r="A181" s="13">
        <v>38898</v>
      </c>
      <c r="B181" s="14">
        <v>881.5</v>
      </c>
      <c r="C181" s="14">
        <v>800.8</v>
      </c>
      <c r="D181" s="14">
        <v>80.7</v>
      </c>
      <c r="E181" s="14">
        <v>0</v>
      </c>
    </row>
    <row r="182" spans="1:5" x14ac:dyDescent="0.15">
      <c r="A182" s="13">
        <v>38868</v>
      </c>
      <c r="B182" s="14">
        <v>881.5</v>
      </c>
      <c r="C182" s="14">
        <v>800.8</v>
      </c>
      <c r="D182" s="14">
        <v>80.7</v>
      </c>
      <c r="E182" s="14">
        <v>0</v>
      </c>
    </row>
    <row r="183" spans="1:5" x14ac:dyDescent="0.15">
      <c r="A183" s="13">
        <v>38837</v>
      </c>
      <c r="B183" s="14">
        <v>863.9</v>
      </c>
      <c r="C183" s="14">
        <v>783.2</v>
      </c>
      <c r="D183" s="14">
        <v>80.7</v>
      </c>
      <c r="E183" s="14">
        <v>0</v>
      </c>
    </row>
    <row r="184" spans="1:5" x14ac:dyDescent="0.15">
      <c r="A184" s="13">
        <v>38807</v>
      </c>
      <c r="B184" s="14">
        <v>823.2</v>
      </c>
      <c r="C184" s="14">
        <v>742.5</v>
      </c>
      <c r="D184" s="14">
        <v>80.7</v>
      </c>
      <c r="E184" s="14">
        <v>0</v>
      </c>
    </row>
    <row r="185" spans="1:5" x14ac:dyDescent="0.15">
      <c r="A185" s="13">
        <v>38776</v>
      </c>
      <c r="B185" s="14">
        <v>669.6</v>
      </c>
      <c r="C185" s="14">
        <v>589.20000000000005</v>
      </c>
      <c r="D185" s="14">
        <v>80.400000000000006</v>
      </c>
      <c r="E185" s="14">
        <v>0</v>
      </c>
    </row>
    <row r="186" spans="1:5" x14ac:dyDescent="0.15">
      <c r="A186" s="13">
        <v>38748</v>
      </c>
      <c r="B186" s="14">
        <v>482.8</v>
      </c>
      <c r="C186" s="14">
        <v>406.7</v>
      </c>
      <c r="D186" s="14">
        <v>76.099999999999994</v>
      </c>
      <c r="E186" s="14">
        <v>0</v>
      </c>
    </row>
    <row r="187" spans="1:5" x14ac:dyDescent="0.15">
      <c r="A187" s="13">
        <v>38717</v>
      </c>
      <c r="B187" s="14">
        <v>268.7</v>
      </c>
      <c r="C187" s="14">
        <v>206.4</v>
      </c>
      <c r="D187" s="14">
        <v>62.3</v>
      </c>
      <c r="E187" s="14">
        <v>0</v>
      </c>
    </row>
    <row r="188" spans="1:5" x14ac:dyDescent="0.15">
      <c r="A188" s="13">
        <v>38686</v>
      </c>
      <c r="B188" s="14">
        <v>89.3</v>
      </c>
      <c r="C188" s="14">
        <v>46.3</v>
      </c>
      <c r="D188" s="14">
        <v>43</v>
      </c>
      <c r="E188" s="14">
        <v>0</v>
      </c>
    </row>
    <row r="189" spans="1:5" x14ac:dyDescent="0.15">
      <c r="A189" s="13">
        <v>38625</v>
      </c>
      <c r="B189" s="14">
        <v>917.4</v>
      </c>
      <c r="C189" s="14">
        <v>857.1</v>
      </c>
      <c r="D189" s="14">
        <v>60.3</v>
      </c>
      <c r="E189" s="14">
        <v>0</v>
      </c>
    </row>
    <row r="190" spans="1:5" x14ac:dyDescent="0.15">
      <c r="A190" s="13">
        <v>38595</v>
      </c>
      <c r="B190" s="14">
        <v>917.4</v>
      </c>
      <c r="C190" s="14">
        <v>857.1</v>
      </c>
      <c r="D190" s="14">
        <v>60.3</v>
      </c>
      <c r="E190" s="14">
        <v>0</v>
      </c>
    </row>
    <row r="191" spans="1:5" x14ac:dyDescent="0.15">
      <c r="A191" s="13">
        <v>38564</v>
      </c>
      <c r="B191" s="14">
        <v>917.4</v>
      </c>
      <c r="C191" s="14">
        <v>857.1</v>
      </c>
      <c r="D191" s="14">
        <v>60.3</v>
      </c>
      <c r="E191" s="14">
        <v>0</v>
      </c>
    </row>
    <row r="192" spans="1:5" x14ac:dyDescent="0.15">
      <c r="A192" s="13">
        <v>38533</v>
      </c>
      <c r="B192" s="14">
        <v>917.4</v>
      </c>
      <c r="C192" s="14">
        <v>857.1</v>
      </c>
      <c r="D192" s="14">
        <v>60.3</v>
      </c>
      <c r="E192" s="14">
        <v>0</v>
      </c>
    </row>
    <row r="193" spans="1:5" x14ac:dyDescent="0.15">
      <c r="A193" s="13">
        <v>38503</v>
      </c>
      <c r="B193" s="14">
        <v>917.4</v>
      </c>
      <c r="C193" s="14">
        <v>857.1</v>
      </c>
      <c r="D193" s="14">
        <v>60.3</v>
      </c>
      <c r="E193" s="14">
        <v>0</v>
      </c>
    </row>
    <row r="194" spans="1:5" x14ac:dyDescent="0.15">
      <c r="A194" s="13">
        <v>38472</v>
      </c>
      <c r="B194" s="14">
        <v>914.7</v>
      </c>
      <c r="C194" s="14">
        <v>854.4</v>
      </c>
      <c r="D194" s="14">
        <v>60.3</v>
      </c>
      <c r="E194" s="14">
        <v>0</v>
      </c>
    </row>
    <row r="195" spans="1:5" x14ac:dyDescent="0.15">
      <c r="A195" s="13">
        <v>38442</v>
      </c>
      <c r="B195" s="14">
        <v>887.8</v>
      </c>
      <c r="C195" s="14">
        <v>827.5</v>
      </c>
      <c r="D195" s="14">
        <v>60.3</v>
      </c>
      <c r="E195" s="14">
        <v>0</v>
      </c>
    </row>
    <row r="196" spans="1:5" x14ac:dyDescent="0.15">
      <c r="A196" s="13">
        <v>38411</v>
      </c>
      <c r="B196" s="14">
        <v>706.5</v>
      </c>
      <c r="C196" s="14">
        <v>646.4</v>
      </c>
      <c r="D196" s="14">
        <v>60.1</v>
      </c>
      <c r="E196" s="14">
        <v>0</v>
      </c>
    </row>
    <row r="197" spans="1:5" x14ac:dyDescent="0.15">
      <c r="A197" s="13">
        <v>38383</v>
      </c>
      <c r="B197" s="14">
        <v>511</v>
      </c>
      <c r="C197" s="14">
        <v>451.9</v>
      </c>
      <c r="D197" s="14">
        <v>59.1</v>
      </c>
      <c r="E197" s="14">
        <v>0</v>
      </c>
    </row>
    <row r="198" spans="1:5" x14ac:dyDescent="0.15">
      <c r="A198" s="13">
        <v>38352</v>
      </c>
      <c r="B198" s="14">
        <v>294.89999999999998</v>
      </c>
      <c r="C198" s="14">
        <v>242.3</v>
      </c>
      <c r="D198" s="14">
        <v>52.6</v>
      </c>
      <c r="E198" s="14">
        <v>0</v>
      </c>
    </row>
    <row r="199" spans="1:5" x14ac:dyDescent="0.15">
      <c r="A199" s="13">
        <v>38321</v>
      </c>
      <c r="B199" s="14">
        <v>78.87</v>
      </c>
      <c r="C199" s="14">
        <v>40.22</v>
      </c>
      <c r="D199" s="14">
        <v>38.65</v>
      </c>
      <c r="E199" s="14">
        <v>0</v>
      </c>
    </row>
    <row r="200" spans="1:5" x14ac:dyDescent="0.15">
      <c r="A200" s="13">
        <v>38260</v>
      </c>
      <c r="B200" s="14">
        <v>1002.3</v>
      </c>
      <c r="C200" s="14">
        <v>943.57</v>
      </c>
      <c r="D200" s="14">
        <v>58.73</v>
      </c>
      <c r="E200" s="14">
        <v>0</v>
      </c>
    </row>
    <row r="201" spans="1:5" x14ac:dyDescent="0.15">
      <c r="A201" s="13">
        <v>38230</v>
      </c>
      <c r="B201" s="14">
        <v>1002.3</v>
      </c>
      <c r="C201" s="14">
        <v>943.57</v>
      </c>
      <c r="D201" s="14">
        <v>58.73</v>
      </c>
      <c r="E201" s="14">
        <v>0</v>
      </c>
    </row>
    <row r="202" spans="1:5" x14ac:dyDescent="0.15">
      <c r="A202" s="13">
        <v>38199</v>
      </c>
      <c r="B202" s="14">
        <v>1002.3</v>
      </c>
      <c r="C202" s="14">
        <v>943.57</v>
      </c>
      <c r="D202" s="14">
        <v>58.73</v>
      </c>
      <c r="E202" s="14">
        <v>0</v>
      </c>
    </row>
    <row r="203" spans="1:5" x14ac:dyDescent="0.15">
      <c r="A203" s="13">
        <v>38168</v>
      </c>
      <c r="B203" s="14">
        <v>1002.3</v>
      </c>
      <c r="C203" s="14">
        <v>943.57</v>
      </c>
      <c r="D203" s="14">
        <v>58.73</v>
      </c>
      <c r="E203" s="14">
        <v>0</v>
      </c>
    </row>
    <row r="204" spans="1:5" x14ac:dyDescent="0.15">
      <c r="A204" s="13">
        <v>38138</v>
      </c>
      <c r="B204" s="14">
        <v>1001.47</v>
      </c>
      <c r="C204" s="14">
        <v>942.74</v>
      </c>
      <c r="D204" s="14">
        <v>58.73</v>
      </c>
      <c r="E204" s="14">
        <v>0</v>
      </c>
    </row>
    <row r="205" spans="1:5" x14ac:dyDescent="0.15">
      <c r="A205" s="13">
        <v>38107</v>
      </c>
      <c r="B205" s="14">
        <v>968.87</v>
      </c>
      <c r="C205" s="14">
        <v>910.14</v>
      </c>
      <c r="D205" s="14">
        <v>58.73</v>
      </c>
      <c r="E205" s="14">
        <v>0</v>
      </c>
    </row>
    <row r="206" spans="1:5" x14ac:dyDescent="0.15">
      <c r="A206" s="13">
        <v>38077</v>
      </c>
      <c r="B206" s="14">
        <v>884.56</v>
      </c>
      <c r="C206" s="14">
        <v>825.83</v>
      </c>
      <c r="D206" s="14">
        <v>58.73</v>
      </c>
      <c r="E206" s="14">
        <v>0</v>
      </c>
    </row>
    <row r="207" spans="1:5" x14ac:dyDescent="0.15">
      <c r="A207" s="13">
        <v>38046</v>
      </c>
      <c r="B207" s="14">
        <v>703.06</v>
      </c>
      <c r="C207" s="14">
        <v>644.46</v>
      </c>
      <c r="D207" s="14">
        <v>58.6</v>
      </c>
      <c r="E207" s="14">
        <v>0</v>
      </c>
    </row>
    <row r="208" spans="1:5" x14ac:dyDescent="0.15">
      <c r="A208" s="13">
        <v>38017</v>
      </c>
      <c r="B208" s="14">
        <v>476.3</v>
      </c>
      <c r="C208" s="14">
        <v>421.16</v>
      </c>
      <c r="D208" s="14">
        <v>55.14</v>
      </c>
      <c r="E208" s="14">
        <v>0</v>
      </c>
    </row>
    <row r="209" spans="1:5" x14ac:dyDescent="0.15">
      <c r="A209" s="13">
        <v>37986</v>
      </c>
      <c r="B209" s="14">
        <v>282.5</v>
      </c>
      <c r="C209" s="14">
        <v>233.9</v>
      </c>
      <c r="D209" s="14">
        <v>48.6</v>
      </c>
      <c r="E209" s="14">
        <v>0</v>
      </c>
    </row>
    <row r="210" spans="1:5" x14ac:dyDescent="0.15">
      <c r="A210" s="13">
        <v>37955</v>
      </c>
      <c r="B210" s="14">
        <v>77.95</v>
      </c>
      <c r="C210" s="14">
        <v>43.45</v>
      </c>
      <c r="D210" s="14">
        <v>34.5</v>
      </c>
      <c r="E210" s="14">
        <v>0</v>
      </c>
    </row>
    <row r="211" spans="1:5" x14ac:dyDescent="0.15">
      <c r="A211" s="13">
        <v>37894</v>
      </c>
      <c r="B211" s="14">
        <v>1063.7</v>
      </c>
      <c r="C211" s="14">
        <v>939.6</v>
      </c>
      <c r="D211" s="14">
        <v>124.1</v>
      </c>
      <c r="E211" s="14">
        <v>0</v>
      </c>
    </row>
    <row r="212" spans="1:5" x14ac:dyDescent="0.15">
      <c r="A212" s="13">
        <v>37864</v>
      </c>
      <c r="B212" s="14">
        <v>1063.7</v>
      </c>
      <c r="C212" s="14">
        <v>939.6</v>
      </c>
      <c r="D212" s="14">
        <v>124.1</v>
      </c>
      <c r="E212" s="14">
        <v>0</v>
      </c>
    </row>
    <row r="213" spans="1:5" x14ac:dyDescent="0.15">
      <c r="A213" s="13">
        <v>37833</v>
      </c>
      <c r="B213" s="14">
        <v>1063.7</v>
      </c>
      <c r="C213" s="14">
        <v>939.6</v>
      </c>
      <c r="D213" s="14">
        <v>124.1</v>
      </c>
      <c r="E213" s="14">
        <v>0</v>
      </c>
    </row>
    <row r="214" spans="1:5" x14ac:dyDescent="0.15">
      <c r="A214" s="13">
        <v>37802</v>
      </c>
      <c r="B214" s="14">
        <v>1063.7</v>
      </c>
      <c r="C214" s="14">
        <v>939.6</v>
      </c>
      <c r="D214" s="14">
        <v>124.1</v>
      </c>
      <c r="E214" s="14">
        <v>0</v>
      </c>
    </row>
    <row r="215" spans="1:5" x14ac:dyDescent="0.15">
      <c r="A215" s="13">
        <v>37772</v>
      </c>
      <c r="B215" s="14">
        <v>1053.7</v>
      </c>
      <c r="C215" s="14">
        <v>929.6</v>
      </c>
      <c r="D215" s="14">
        <v>124.1</v>
      </c>
      <c r="E215" s="14">
        <v>0</v>
      </c>
    </row>
    <row r="216" spans="1:5" x14ac:dyDescent="0.15">
      <c r="A216" s="13">
        <v>37741</v>
      </c>
      <c r="B216" s="14">
        <v>993.61</v>
      </c>
      <c r="C216" s="14">
        <v>869.61</v>
      </c>
      <c r="D216" s="14">
        <v>124</v>
      </c>
      <c r="E216" s="14">
        <v>0</v>
      </c>
    </row>
    <row r="217" spans="1:5" x14ac:dyDescent="0.15">
      <c r="A217" s="13">
        <v>37711</v>
      </c>
      <c r="B217" s="14">
        <v>856</v>
      </c>
      <c r="C217" s="14">
        <v>732.7</v>
      </c>
      <c r="D217" s="14">
        <v>123.3</v>
      </c>
      <c r="E217" s="14">
        <v>0</v>
      </c>
    </row>
    <row r="218" spans="1:5" x14ac:dyDescent="0.15">
      <c r="A218" s="13">
        <v>37680</v>
      </c>
      <c r="B218" s="14">
        <v>680.13</v>
      </c>
      <c r="C218" s="14">
        <v>564.04999999999995</v>
      </c>
      <c r="D218" s="14">
        <v>116.43</v>
      </c>
      <c r="E218" s="14">
        <v>0</v>
      </c>
    </row>
    <row r="219" spans="1:5" x14ac:dyDescent="0.15">
      <c r="A219" s="13">
        <v>37652</v>
      </c>
      <c r="B219" s="14">
        <v>493.03</v>
      </c>
      <c r="C219" s="14">
        <v>390.7</v>
      </c>
      <c r="D219" s="14">
        <v>102.33</v>
      </c>
      <c r="E219" s="14">
        <v>0</v>
      </c>
    </row>
    <row r="220" spans="1:5" x14ac:dyDescent="0.15">
      <c r="A220" s="13">
        <v>37621</v>
      </c>
      <c r="B220" s="14">
        <v>283.11</v>
      </c>
      <c r="C220" s="14">
        <v>200.58</v>
      </c>
      <c r="D220" s="14">
        <v>82.53</v>
      </c>
      <c r="E220" s="14">
        <v>0</v>
      </c>
    </row>
    <row r="221" spans="1:5" x14ac:dyDescent="0.15">
      <c r="A221" s="13">
        <v>37590</v>
      </c>
      <c r="B221" s="14">
        <v>93.22</v>
      </c>
      <c r="C221" s="14">
        <v>42.22</v>
      </c>
      <c r="D221" s="14">
        <v>51</v>
      </c>
      <c r="E221" s="14">
        <v>0</v>
      </c>
    </row>
    <row r="222" spans="1:5" x14ac:dyDescent="0.15">
      <c r="A222" s="13">
        <v>37529</v>
      </c>
      <c r="B222" s="14">
        <v>849.7</v>
      </c>
      <c r="C222" s="14">
        <v>746.99</v>
      </c>
      <c r="D222" s="14">
        <v>102.71</v>
      </c>
      <c r="E222" s="14">
        <v>0</v>
      </c>
    </row>
    <row r="223" spans="1:5" x14ac:dyDescent="0.15">
      <c r="A223" s="13">
        <v>37499</v>
      </c>
      <c r="B223" s="14">
        <v>849.7</v>
      </c>
      <c r="C223" s="14">
        <v>746.99</v>
      </c>
      <c r="D223" s="14">
        <v>102.71</v>
      </c>
      <c r="E223" s="14">
        <v>0</v>
      </c>
    </row>
    <row r="224" spans="1:5" x14ac:dyDescent="0.15">
      <c r="A224" s="13">
        <v>37468</v>
      </c>
      <c r="B224" s="14">
        <v>849.7</v>
      </c>
      <c r="C224" s="14">
        <v>746.99</v>
      </c>
      <c r="D224" s="14">
        <v>102.71</v>
      </c>
      <c r="E224" s="14">
        <v>0</v>
      </c>
    </row>
    <row r="225" spans="1:5" x14ac:dyDescent="0.15">
      <c r="A225" s="13">
        <v>37437</v>
      </c>
      <c r="B225" s="14">
        <v>849.7</v>
      </c>
      <c r="C225" s="14">
        <v>746.99</v>
      </c>
      <c r="D225" s="14">
        <v>102.71</v>
      </c>
      <c r="E225" s="14">
        <v>0</v>
      </c>
    </row>
    <row r="226" spans="1:5" x14ac:dyDescent="0.15">
      <c r="A226" s="13">
        <v>37407</v>
      </c>
      <c r="B226" s="14">
        <v>849.7</v>
      </c>
      <c r="C226" s="14">
        <v>746.99</v>
      </c>
      <c r="D226" s="14">
        <v>102.71</v>
      </c>
      <c r="E226" s="14">
        <v>0</v>
      </c>
    </row>
    <row r="227" spans="1:5" x14ac:dyDescent="0.15">
      <c r="A227" s="13">
        <v>37376</v>
      </c>
      <c r="B227" s="14">
        <v>818</v>
      </c>
      <c r="C227" s="14">
        <v>715.55</v>
      </c>
      <c r="D227" s="14">
        <v>102.45</v>
      </c>
      <c r="E227" s="14">
        <v>0</v>
      </c>
    </row>
    <row r="228" spans="1:5" x14ac:dyDescent="0.15">
      <c r="A228" s="13">
        <v>37346</v>
      </c>
      <c r="B228" s="14">
        <v>714.86</v>
      </c>
      <c r="C228" s="14">
        <v>612.33000000000004</v>
      </c>
      <c r="D228" s="14">
        <v>102.53</v>
      </c>
      <c r="E228" s="14">
        <v>0</v>
      </c>
    </row>
    <row r="229" spans="1:5" x14ac:dyDescent="0.15">
      <c r="A229" s="13">
        <v>37315</v>
      </c>
      <c r="B229" s="14">
        <v>580.12</v>
      </c>
      <c r="C229" s="14">
        <v>481.09</v>
      </c>
      <c r="D229" s="14">
        <v>99.03</v>
      </c>
      <c r="E229" s="14">
        <v>0</v>
      </c>
    </row>
    <row r="230" spans="1:5" x14ac:dyDescent="0.15">
      <c r="A230" s="13">
        <v>37287</v>
      </c>
      <c r="B230" s="14">
        <v>426.77</v>
      </c>
      <c r="C230" s="14">
        <v>333.44</v>
      </c>
      <c r="D230" s="14">
        <v>93.33</v>
      </c>
      <c r="E230" s="14">
        <v>0</v>
      </c>
    </row>
    <row r="231" spans="1:5" x14ac:dyDescent="0.15">
      <c r="A231" s="13">
        <v>37256</v>
      </c>
      <c r="B231" s="14">
        <v>206.27</v>
      </c>
      <c r="C231" s="14">
        <v>128.57</v>
      </c>
      <c r="D231" s="14">
        <v>77.7</v>
      </c>
      <c r="E231" s="14">
        <v>0</v>
      </c>
    </row>
    <row r="232" spans="1:5" x14ac:dyDescent="0.15">
      <c r="A232" s="13">
        <v>37225</v>
      </c>
      <c r="B232" s="14">
        <v>78.400000000000006</v>
      </c>
      <c r="C232" s="14">
        <v>27.9</v>
      </c>
      <c r="D232" s="14">
        <v>50.5</v>
      </c>
      <c r="E232" s="14">
        <v>0</v>
      </c>
    </row>
    <row r="233" spans="1:5" x14ac:dyDescent="0.15">
      <c r="A233" s="13">
        <v>37164</v>
      </c>
      <c r="B233" s="14">
        <v>620</v>
      </c>
      <c r="C233" s="14">
        <v>550.6</v>
      </c>
      <c r="D233" s="14">
        <v>69.400000000000006</v>
      </c>
      <c r="E233" s="14">
        <v>0</v>
      </c>
    </row>
    <row r="234" spans="1:5" x14ac:dyDescent="0.15">
      <c r="A234" s="13">
        <v>37134</v>
      </c>
      <c r="B234" s="14">
        <v>620</v>
      </c>
      <c r="C234" s="14">
        <v>550.6</v>
      </c>
      <c r="D234" s="14">
        <v>69.400000000000006</v>
      </c>
      <c r="E234" s="14">
        <v>0</v>
      </c>
    </row>
    <row r="235" spans="1:5" x14ac:dyDescent="0.15">
      <c r="A235" s="13">
        <v>37103</v>
      </c>
      <c r="B235" s="14">
        <v>620</v>
      </c>
      <c r="C235" s="14">
        <v>550.6</v>
      </c>
      <c r="D235" s="14">
        <v>69.400000000000006</v>
      </c>
      <c r="E235" s="14">
        <v>0</v>
      </c>
    </row>
    <row r="236" spans="1:5" x14ac:dyDescent="0.15">
      <c r="A236" s="13">
        <v>37072</v>
      </c>
      <c r="B236" s="14">
        <v>620</v>
      </c>
      <c r="C236" s="14">
        <v>550.6</v>
      </c>
      <c r="D236" s="14">
        <v>69.400000000000006</v>
      </c>
      <c r="E236" s="14">
        <v>0</v>
      </c>
    </row>
    <row r="237" spans="1:5" x14ac:dyDescent="0.15">
      <c r="A237" s="13">
        <v>37042</v>
      </c>
      <c r="B237" s="14">
        <v>620</v>
      </c>
      <c r="C237" s="14">
        <v>550.6</v>
      </c>
      <c r="D237" s="14">
        <v>69.400000000000006</v>
      </c>
      <c r="E237" s="14">
        <v>0</v>
      </c>
    </row>
    <row r="238" spans="1:5" x14ac:dyDescent="0.15">
      <c r="A238" s="13">
        <v>37011</v>
      </c>
      <c r="B238" s="14">
        <v>553.96</v>
      </c>
      <c r="C238" s="14">
        <v>484.62</v>
      </c>
      <c r="D238" s="14">
        <v>69.34</v>
      </c>
      <c r="E238" s="14">
        <v>0</v>
      </c>
    </row>
    <row r="239" spans="1:5" x14ac:dyDescent="0.15">
      <c r="A239" s="13">
        <v>36981</v>
      </c>
      <c r="B239" s="14">
        <v>553.96</v>
      </c>
      <c r="C239" s="14">
        <v>484.62</v>
      </c>
      <c r="D239" s="14">
        <v>69.34</v>
      </c>
      <c r="E239" s="14">
        <v>0</v>
      </c>
    </row>
    <row r="240" spans="1:5" x14ac:dyDescent="0.15">
      <c r="A240" s="13">
        <v>36950</v>
      </c>
      <c r="B240" s="14">
        <v>493.79</v>
      </c>
      <c r="C240" s="14">
        <v>425.19</v>
      </c>
      <c r="D240" s="14">
        <v>68.599999999999994</v>
      </c>
      <c r="E240" s="14">
        <v>0</v>
      </c>
    </row>
    <row r="241" spans="1:5" x14ac:dyDescent="0.15">
      <c r="A241" s="13">
        <v>36922</v>
      </c>
      <c r="B241" s="14">
        <v>368.99</v>
      </c>
      <c r="C241" s="14">
        <v>304.29000000000002</v>
      </c>
      <c r="D241" s="14">
        <v>64.7</v>
      </c>
      <c r="E241" s="14">
        <v>0</v>
      </c>
    </row>
    <row r="242" spans="1:5" x14ac:dyDescent="0.15">
      <c r="A242" s="13">
        <v>36891</v>
      </c>
      <c r="B242" s="14">
        <v>198.77</v>
      </c>
      <c r="C242" s="14">
        <v>142.30000000000001</v>
      </c>
      <c r="D242" s="14">
        <v>56.47</v>
      </c>
      <c r="E242" s="14">
        <v>0</v>
      </c>
    </row>
    <row r="243" spans="1:5" x14ac:dyDescent="0.15">
      <c r="A243" s="13">
        <v>36799</v>
      </c>
      <c r="B243" s="14">
        <v>681.21</v>
      </c>
      <c r="C243" s="14">
        <v>615.04999999999995</v>
      </c>
      <c r="D243" s="14">
        <v>66.16</v>
      </c>
      <c r="E243" s="14">
        <v>0</v>
      </c>
    </row>
    <row r="244" spans="1:5" x14ac:dyDescent="0.15">
      <c r="A244" s="13">
        <v>36769</v>
      </c>
      <c r="B244" s="14">
        <v>681.21</v>
      </c>
      <c r="C244" s="14">
        <v>615.04999999999995</v>
      </c>
      <c r="D244" s="14">
        <v>66.16</v>
      </c>
      <c r="E244" s="14">
        <v>0</v>
      </c>
    </row>
    <row r="245" spans="1:5" x14ac:dyDescent="0.15">
      <c r="A245" s="13">
        <v>36738</v>
      </c>
      <c r="B245" s="14">
        <v>681.21</v>
      </c>
      <c r="C245" s="14">
        <v>615.04999999999995</v>
      </c>
      <c r="D245" s="14">
        <v>66.16</v>
      </c>
      <c r="E245" s="14">
        <v>0</v>
      </c>
    </row>
    <row r="246" spans="1:5" x14ac:dyDescent="0.15">
      <c r="A246" s="13">
        <v>36707</v>
      </c>
      <c r="B246" s="14">
        <v>681.21</v>
      </c>
      <c r="C246" s="14">
        <v>615.04999999999995</v>
      </c>
      <c r="D246" s="14">
        <v>66.16</v>
      </c>
      <c r="E246" s="14">
        <v>0</v>
      </c>
    </row>
    <row r="247" spans="1:5" x14ac:dyDescent="0.15">
      <c r="A247" s="13">
        <v>36677</v>
      </c>
      <c r="B247" s="14">
        <v>674</v>
      </c>
      <c r="C247" s="14">
        <v>608.45000000000005</v>
      </c>
      <c r="D247" s="14">
        <v>65.55</v>
      </c>
      <c r="E247" s="14">
        <v>0</v>
      </c>
    </row>
    <row r="248" spans="1:5" x14ac:dyDescent="0.15">
      <c r="A248" s="13">
        <v>36646</v>
      </c>
      <c r="B248" s="14">
        <v>664.33</v>
      </c>
      <c r="C248" s="14">
        <v>598.78</v>
      </c>
      <c r="D248" s="14">
        <v>65.55</v>
      </c>
      <c r="E248" s="14">
        <v>0</v>
      </c>
    </row>
    <row r="249" spans="1:5" x14ac:dyDescent="0.15">
      <c r="A249" s="13">
        <v>36616</v>
      </c>
      <c r="B249" s="14">
        <v>618.33000000000004</v>
      </c>
      <c r="C249" s="14">
        <v>552.78</v>
      </c>
      <c r="D249" s="14">
        <v>65.55</v>
      </c>
      <c r="E249" s="14">
        <v>0</v>
      </c>
    </row>
    <row r="250" spans="1:5" x14ac:dyDescent="0.15">
      <c r="A250" s="13">
        <v>36585</v>
      </c>
      <c r="B250" s="14">
        <v>502.09</v>
      </c>
      <c r="C250" s="14">
        <v>437.54</v>
      </c>
      <c r="D250" s="14">
        <v>64.55</v>
      </c>
      <c r="E250" s="14">
        <v>0</v>
      </c>
    </row>
    <row r="251" spans="1:5" x14ac:dyDescent="0.15">
      <c r="A251" s="13">
        <v>36556</v>
      </c>
      <c r="B251" s="14">
        <v>373.25</v>
      </c>
      <c r="C251" s="14">
        <v>314</v>
      </c>
      <c r="D251" s="14">
        <v>59.25</v>
      </c>
      <c r="E251" s="14">
        <v>0</v>
      </c>
    </row>
    <row r="252" spans="1:5" x14ac:dyDescent="0.15">
      <c r="A252" s="13">
        <v>36525</v>
      </c>
      <c r="B252" s="14">
        <v>186.29</v>
      </c>
      <c r="C252" s="14">
        <v>133.53</v>
      </c>
      <c r="D252" s="14">
        <v>52.76</v>
      </c>
      <c r="E252" s="14">
        <v>0</v>
      </c>
    </row>
    <row r="253" spans="1:5" x14ac:dyDescent="0.15">
      <c r="A253" s="13">
        <v>36433</v>
      </c>
      <c r="B253" s="14">
        <v>882.6</v>
      </c>
      <c r="C253" s="14">
        <v>756.8</v>
      </c>
      <c r="D253" s="14">
        <v>125.8</v>
      </c>
      <c r="E253" s="14">
        <v>0</v>
      </c>
    </row>
    <row r="254" spans="1:5" x14ac:dyDescent="0.15">
      <c r="A254" s="13">
        <v>36403</v>
      </c>
      <c r="B254" s="14">
        <v>882.6</v>
      </c>
      <c r="C254" s="14">
        <v>756.8</v>
      </c>
      <c r="D254" s="14">
        <v>125.8</v>
      </c>
      <c r="E254" s="14">
        <v>0</v>
      </c>
    </row>
    <row r="255" spans="1:5" x14ac:dyDescent="0.15">
      <c r="A255" s="13">
        <v>36372</v>
      </c>
      <c r="B255" s="14">
        <v>882.6</v>
      </c>
      <c r="C255" s="14">
        <v>756.8</v>
      </c>
      <c r="D255" s="14">
        <v>125.8</v>
      </c>
      <c r="E255" s="14">
        <v>0</v>
      </c>
    </row>
    <row r="256" spans="1:5" x14ac:dyDescent="0.15">
      <c r="A256" s="13">
        <v>36341</v>
      </c>
      <c r="B256" s="14">
        <v>882.6</v>
      </c>
      <c r="C256" s="14">
        <v>756.8</v>
      </c>
      <c r="D256" s="14">
        <v>125.8</v>
      </c>
      <c r="E256" s="14">
        <v>0</v>
      </c>
    </row>
    <row r="257" spans="1:5" x14ac:dyDescent="0.15">
      <c r="A257" s="13">
        <v>36311</v>
      </c>
      <c r="B257" s="14">
        <v>867.6</v>
      </c>
      <c r="C257" s="14">
        <v>741.8</v>
      </c>
      <c r="D257" s="14">
        <v>125.8</v>
      </c>
      <c r="E257" s="14">
        <v>0</v>
      </c>
    </row>
    <row r="258" spans="1:5" x14ac:dyDescent="0.15">
      <c r="A258" s="13">
        <v>36280</v>
      </c>
      <c r="B258" s="14">
        <v>849.4</v>
      </c>
      <c r="C258" s="14">
        <v>726.1</v>
      </c>
      <c r="D258" s="14">
        <v>123.3</v>
      </c>
      <c r="E258" s="14">
        <v>0</v>
      </c>
    </row>
    <row r="259" spans="1:5" x14ac:dyDescent="0.15">
      <c r="A259" s="13">
        <v>36250</v>
      </c>
      <c r="B259" s="14">
        <v>752</v>
      </c>
      <c r="C259" s="14">
        <v>634</v>
      </c>
      <c r="D259" s="14">
        <v>118</v>
      </c>
      <c r="E259" s="14">
        <v>0</v>
      </c>
    </row>
    <row r="260" spans="1:5" x14ac:dyDescent="0.15">
      <c r="A260" s="13">
        <v>36219</v>
      </c>
      <c r="B260" s="14">
        <v>626.71</v>
      </c>
      <c r="C260" s="14">
        <v>511.11</v>
      </c>
      <c r="D260" s="14">
        <v>115.6</v>
      </c>
      <c r="E260" s="14">
        <v>0</v>
      </c>
    </row>
    <row r="261" spans="1:5" x14ac:dyDescent="0.15">
      <c r="A261" s="13">
        <v>36191</v>
      </c>
      <c r="B261" s="14">
        <v>475.85</v>
      </c>
      <c r="C261" s="14">
        <v>377.75</v>
      </c>
      <c r="D261" s="14">
        <v>98.1</v>
      </c>
      <c r="E261" s="14">
        <v>0</v>
      </c>
    </row>
    <row r="262" spans="1:5" x14ac:dyDescent="0.15">
      <c r="A262" s="13">
        <v>36160</v>
      </c>
      <c r="B262" s="14">
        <v>217.56</v>
      </c>
      <c r="C262" s="14">
        <v>141.16</v>
      </c>
      <c r="D262" s="14">
        <v>76.400000000000006</v>
      </c>
      <c r="E262" s="14">
        <v>0</v>
      </c>
    </row>
    <row r="263" spans="1:5" x14ac:dyDescent="0.15">
      <c r="A263" s="13">
        <v>36068</v>
      </c>
      <c r="B263" s="14">
        <v>811.24</v>
      </c>
      <c r="C263" s="14">
        <v>676.81</v>
      </c>
      <c r="D263" s="14">
        <v>134.43</v>
      </c>
      <c r="E263" s="14">
        <v>0</v>
      </c>
    </row>
    <row r="264" spans="1:5" x14ac:dyDescent="0.15">
      <c r="A264" s="13">
        <v>36038</v>
      </c>
      <c r="B264" s="14">
        <v>811.24</v>
      </c>
      <c r="C264" s="14">
        <v>676.81</v>
      </c>
      <c r="D264" s="14">
        <v>134.43</v>
      </c>
      <c r="E264" s="14">
        <v>0</v>
      </c>
    </row>
    <row r="265" spans="1:5" x14ac:dyDescent="0.15">
      <c r="A265" s="13">
        <v>36007</v>
      </c>
      <c r="B265" s="14">
        <v>811.24</v>
      </c>
      <c r="C265" s="14">
        <v>676.81</v>
      </c>
      <c r="D265" s="14">
        <v>134.43</v>
      </c>
      <c r="E265" s="14">
        <v>0</v>
      </c>
    </row>
    <row r="266" spans="1:5" x14ac:dyDescent="0.15">
      <c r="A266" s="13">
        <v>35976</v>
      </c>
      <c r="B266" s="14">
        <v>811.24</v>
      </c>
      <c r="C266" s="14">
        <v>676.81</v>
      </c>
      <c r="D266" s="14">
        <v>134.43</v>
      </c>
      <c r="E266" s="14">
        <v>0</v>
      </c>
    </row>
    <row r="267" spans="1:5" x14ac:dyDescent="0.15">
      <c r="A267" s="13">
        <v>35946</v>
      </c>
      <c r="B267" s="14">
        <v>811.24</v>
      </c>
      <c r="C267" s="14">
        <v>676.81</v>
      </c>
      <c r="D267" s="14">
        <v>134.43</v>
      </c>
      <c r="E267" s="14">
        <v>0</v>
      </c>
    </row>
    <row r="268" spans="1:5" x14ac:dyDescent="0.15">
      <c r="A268" s="13">
        <v>35915</v>
      </c>
      <c r="B268" s="14">
        <v>705.1</v>
      </c>
      <c r="C268" s="14">
        <v>571.5</v>
      </c>
      <c r="D268" s="14">
        <v>133.6</v>
      </c>
      <c r="E268" s="14">
        <v>0</v>
      </c>
    </row>
    <row r="269" spans="1:5" x14ac:dyDescent="0.15">
      <c r="A269" s="13">
        <v>35885</v>
      </c>
      <c r="B269" s="14">
        <v>705.1</v>
      </c>
      <c r="C269" s="14">
        <v>571.5</v>
      </c>
      <c r="D269" s="14">
        <v>133.6</v>
      </c>
      <c r="E269" s="14">
        <v>0</v>
      </c>
    </row>
    <row r="270" spans="1:5" x14ac:dyDescent="0.15">
      <c r="A270" s="13">
        <v>35854</v>
      </c>
      <c r="B270" s="14">
        <v>583</v>
      </c>
      <c r="C270" s="14">
        <v>457.2</v>
      </c>
      <c r="D270" s="14">
        <v>125.8</v>
      </c>
      <c r="E270" s="14">
        <v>0</v>
      </c>
    </row>
    <row r="271" spans="1:5" x14ac:dyDescent="0.15">
      <c r="A271" s="13">
        <v>35826</v>
      </c>
      <c r="B271" s="14">
        <v>418</v>
      </c>
      <c r="C271" s="14">
        <v>308.7</v>
      </c>
      <c r="D271" s="14">
        <v>109.3</v>
      </c>
      <c r="E271" s="14">
        <v>0</v>
      </c>
    </row>
    <row r="272" spans="1:5" x14ac:dyDescent="0.15">
      <c r="A272" s="13">
        <v>35795</v>
      </c>
      <c r="B272" s="14">
        <v>55.74</v>
      </c>
      <c r="C272" s="14">
        <v>8.1999999999999993</v>
      </c>
      <c r="D272" s="14">
        <v>47.54</v>
      </c>
      <c r="E272" s="14">
        <v>0</v>
      </c>
    </row>
    <row r="273" spans="1:5" x14ac:dyDescent="0.15">
      <c r="A273" s="13">
        <v>35764</v>
      </c>
      <c r="B273" s="14">
        <v>55.74</v>
      </c>
      <c r="C273" s="14">
        <v>8.1999999999999993</v>
      </c>
      <c r="D273" s="14">
        <v>47.54</v>
      </c>
      <c r="E273" s="14">
        <v>0</v>
      </c>
    </row>
    <row r="274" spans="1:5" x14ac:dyDescent="0.15">
      <c r="A274" s="13">
        <v>35703</v>
      </c>
      <c r="B274" s="14">
        <v>680</v>
      </c>
      <c r="C274" s="14">
        <v>537.91</v>
      </c>
      <c r="D274" s="14">
        <v>142.09</v>
      </c>
      <c r="E274" s="14">
        <v>0</v>
      </c>
    </row>
    <row r="275" spans="1:5" x14ac:dyDescent="0.15">
      <c r="A275" s="13">
        <v>35673</v>
      </c>
      <c r="B275" s="14">
        <v>680</v>
      </c>
      <c r="C275" s="14">
        <v>537.91</v>
      </c>
      <c r="D275" s="14">
        <v>142.09</v>
      </c>
      <c r="E275" s="14">
        <v>0</v>
      </c>
    </row>
    <row r="276" spans="1:5" x14ac:dyDescent="0.15">
      <c r="A276" s="13">
        <v>35642</v>
      </c>
      <c r="B276" s="14">
        <v>680</v>
      </c>
      <c r="C276" s="14">
        <v>537.91</v>
      </c>
      <c r="D276" s="14">
        <v>142.09</v>
      </c>
      <c r="E276" s="14">
        <v>0</v>
      </c>
    </row>
    <row r="277" spans="1:5" x14ac:dyDescent="0.15">
      <c r="A277" s="13">
        <v>35611</v>
      </c>
      <c r="B277" s="14">
        <v>680</v>
      </c>
      <c r="C277" s="14">
        <v>537.91</v>
      </c>
      <c r="D277" s="14">
        <v>142.09</v>
      </c>
      <c r="E277" s="14">
        <v>0</v>
      </c>
    </row>
    <row r="278" spans="1:5" x14ac:dyDescent="0.15">
      <c r="A278" s="13">
        <v>35581</v>
      </c>
      <c r="B278" s="14">
        <v>680</v>
      </c>
      <c r="C278" s="14">
        <v>537.91</v>
      </c>
      <c r="D278" s="14">
        <v>142.09</v>
      </c>
      <c r="E278" s="14">
        <v>0</v>
      </c>
    </row>
    <row r="279" spans="1:5" x14ac:dyDescent="0.15">
      <c r="A279" s="13">
        <v>35550</v>
      </c>
      <c r="B279" s="14">
        <v>666</v>
      </c>
      <c r="C279" s="14">
        <v>527.51</v>
      </c>
      <c r="D279" s="14">
        <v>138.49</v>
      </c>
      <c r="E279" s="14">
        <v>0</v>
      </c>
    </row>
    <row r="280" spans="1:5" x14ac:dyDescent="0.15">
      <c r="A280" s="13">
        <v>35520</v>
      </c>
      <c r="B280" s="14">
        <v>635.07000000000005</v>
      </c>
      <c r="C280" s="14">
        <v>496.7</v>
      </c>
      <c r="D280" s="14">
        <v>138.37</v>
      </c>
      <c r="E280" s="14">
        <v>0</v>
      </c>
    </row>
    <row r="281" spans="1:5" x14ac:dyDescent="0.15">
      <c r="A281" s="13">
        <v>35489</v>
      </c>
      <c r="B281" s="14">
        <v>515.5</v>
      </c>
      <c r="C281" s="14">
        <v>384.7</v>
      </c>
      <c r="D281" s="14">
        <v>130.80000000000001</v>
      </c>
      <c r="E281" s="14">
        <v>0</v>
      </c>
    </row>
    <row r="282" spans="1:5" x14ac:dyDescent="0.15">
      <c r="A282" s="13">
        <v>35461</v>
      </c>
      <c r="B282" s="14">
        <v>377.5</v>
      </c>
      <c r="C282" s="14">
        <v>263.3</v>
      </c>
      <c r="D282" s="14">
        <v>114.2</v>
      </c>
      <c r="E282" s="14">
        <v>0</v>
      </c>
    </row>
    <row r="283" spans="1:5" x14ac:dyDescent="0.15">
      <c r="A283" s="13">
        <v>35430</v>
      </c>
      <c r="B283" s="14">
        <v>194</v>
      </c>
      <c r="C283" s="14">
        <v>107.73</v>
      </c>
      <c r="D283" s="14">
        <v>86.27</v>
      </c>
      <c r="E283" s="14">
        <v>0</v>
      </c>
    </row>
    <row r="284" spans="1:5" x14ac:dyDescent="0.15">
      <c r="A284" s="13">
        <v>35399</v>
      </c>
      <c r="B284" s="14">
        <v>71.5</v>
      </c>
      <c r="C284" s="14">
        <v>27.5</v>
      </c>
      <c r="D284" s="14">
        <v>44</v>
      </c>
      <c r="E284" s="14">
        <v>0</v>
      </c>
    </row>
    <row r="285" spans="1:5" x14ac:dyDescent="0.15">
      <c r="A285" s="13">
        <v>35338</v>
      </c>
      <c r="B285" s="14">
        <v>622.82000000000005</v>
      </c>
      <c r="C285" s="14">
        <v>493.72</v>
      </c>
      <c r="D285" s="14">
        <v>129.1</v>
      </c>
      <c r="E285" s="14">
        <v>0</v>
      </c>
    </row>
    <row r="286" spans="1:5" x14ac:dyDescent="0.15">
      <c r="A286" s="13">
        <v>35308</v>
      </c>
      <c r="B286" s="14">
        <v>622.82000000000005</v>
      </c>
      <c r="C286" s="14">
        <v>493.72</v>
      </c>
      <c r="D286" s="14">
        <v>129.1</v>
      </c>
      <c r="E286" s="14">
        <v>0</v>
      </c>
    </row>
    <row r="287" spans="1:5" x14ac:dyDescent="0.15">
      <c r="A287" s="13">
        <v>35277</v>
      </c>
      <c r="B287" s="14">
        <v>622.82000000000005</v>
      </c>
      <c r="C287" s="14">
        <v>493.72</v>
      </c>
      <c r="D287" s="14">
        <v>129.1</v>
      </c>
      <c r="E287" s="14">
        <v>0</v>
      </c>
    </row>
    <row r="288" spans="1:5" x14ac:dyDescent="0.15">
      <c r="A288" s="15">
        <v>35246</v>
      </c>
      <c r="B288" s="16">
        <v>622.82000000000005</v>
      </c>
      <c r="C288" s="16">
        <v>493.72</v>
      </c>
      <c r="D288" s="16">
        <v>129.1</v>
      </c>
      <c r="E288" s="16">
        <v>0</v>
      </c>
    </row>
    <row r="289" spans="1:5" x14ac:dyDescent="0.15">
      <c r="A289" s="15">
        <v>35216</v>
      </c>
      <c r="B289" s="16">
        <v>622.82000000000005</v>
      </c>
      <c r="C289" s="16">
        <v>493.72</v>
      </c>
      <c r="D289" s="16">
        <v>129.1</v>
      </c>
      <c r="E289" s="16">
        <v>0</v>
      </c>
    </row>
    <row r="290" spans="1:5" x14ac:dyDescent="0.15">
      <c r="A290" s="15">
        <v>35185</v>
      </c>
      <c r="B290" s="16">
        <v>614.41999999999996</v>
      </c>
      <c r="C290" s="16">
        <v>485.32</v>
      </c>
      <c r="D290" s="16">
        <v>129.1</v>
      </c>
      <c r="E290" s="16">
        <v>0</v>
      </c>
    </row>
    <row r="291" spans="1:5" x14ac:dyDescent="0.15">
      <c r="A291" s="15">
        <v>35155</v>
      </c>
      <c r="B291" s="16">
        <v>575.52</v>
      </c>
      <c r="C291" s="16">
        <v>445.42</v>
      </c>
      <c r="D291" s="16">
        <v>130.1</v>
      </c>
      <c r="E291" s="16">
        <v>0</v>
      </c>
    </row>
    <row r="292" spans="1:5" x14ac:dyDescent="0.15">
      <c r="A292" s="15">
        <v>35124</v>
      </c>
      <c r="B292" s="16">
        <v>490</v>
      </c>
      <c r="C292" s="16">
        <v>367.5</v>
      </c>
      <c r="D292" s="16">
        <v>122.5</v>
      </c>
      <c r="E292" s="16">
        <v>0</v>
      </c>
    </row>
    <row r="293" spans="1:5" x14ac:dyDescent="0.15">
      <c r="A293" s="15">
        <v>35095</v>
      </c>
      <c r="B293" s="16">
        <v>383.4</v>
      </c>
      <c r="C293" s="16">
        <v>271.89999999999998</v>
      </c>
      <c r="D293" s="16">
        <v>111.5</v>
      </c>
      <c r="E293" s="16">
        <v>0</v>
      </c>
    </row>
    <row r="294" spans="1:5" x14ac:dyDescent="0.15">
      <c r="A294" s="15">
        <v>35064</v>
      </c>
      <c r="B294" s="16">
        <v>161.30000000000001</v>
      </c>
      <c r="C294" s="16">
        <v>88.5</v>
      </c>
      <c r="D294" s="16">
        <v>72.8</v>
      </c>
      <c r="E294" s="16">
        <v>0</v>
      </c>
    </row>
    <row r="295" spans="1:5" x14ac:dyDescent="0.15">
      <c r="A295" s="15">
        <v>35033</v>
      </c>
      <c r="B295" s="16">
        <v>58</v>
      </c>
      <c r="C295" s="16">
        <v>20</v>
      </c>
      <c r="D295" s="16">
        <v>38</v>
      </c>
      <c r="E295" s="16">
        <v>0</v>
      </c>
    </row>
    <row r="296" spans="1:5" x14ac:dyDescent="0.15">
      <c r="A296" s="15">
        <v>34972</v>
      </c>
      <c r="B296" s="16">
        <v>541.78</v>
      </c>
      <c r="C296" s="16">
        <v>446.48</v>
      </c>
      <c r="D296" s="16">
        <v>95.3</v>
      </c>
      <c r="E296" s="16">
        <v>0</v>
      </c>
    </row>
    <row r="297" spans="1:5" x14ac:dyDescent="0.15">
      <c r="A297" s="15">
        <v>34942</v>
      </c>
      <c r="B297" s="16">
        <v>541.78</v>
      </c>
      <c r="C297" s="16">
        <v>446.48</v>
      </c>
      <c r="D297" s="16">
        <v>95.3</v>
      </c>
      <c r="E297" s="16">
        <v>0</v>
      </c>
    </row>
    <row r="298" spans="1:5" x14ac:dyDescent="0.15">
      <c r="A298" s="15">
        <v>34911</v>
      </c>
      <c r="B298" s="16">
        <v>541.78</v>
      </c>
      <c r="C298" s="16">
        <v>446.48</v>
      </c>
      <c r="D298" s="16">
        <v>95.3</v>
      </c>
      <c r="E298" s="16">
        <v>0</v>
      </c>
    </row>
    <row r="299" spans="1:5" x14ac:dyDescent="0.15">
      <c r="A299" s="15">
        <v>34880</v>
      </c>
      <c r="B299" s="16">
        <v>541.78</v>
      </c>
      <c r="C299" s="16">
        <v>446.48</v>
      </c>
      <c r="D299" s="16">
        <v>95.3</v>
      </c>
      <c r="E299" s="16">
        <v>0</v>
      </c>
    </row>
    <row r="300" spans="1:5" x14ac:dyDescent="0.15">
      <c r="A300" s="15">
        <v>34850</v>
      </c>
      <c r="B300" s="16">
        <v>541.38</v>
      </c>
      <c r="C300" s="16">
        <v>446.48</v>
      </c>
      <c r="D300" s="16">
        <v>94.9</v>
      </c>
      <c r="E300" s="16">
        <v>0</v>
      </c>
    </row>
    <row r="301" spans="1:5" x14ac:dyDescent="0.15">
      <c r="A301" s="15">
        <v>34819</v>
      </c>
      <c r="B301" s="16">
        <v>529.22</v>
      </c>
      <c r="C301" s="16">
        <v>434.95</v>
      </c>
      <c r="D301" s="16">
        <v>94.27</v>
      </c>
      <c r="E301" s="16">
        <v>0</v>
      </c>
    </row>
    <row r="302" spans="1:5" x14ac:dyDescent="0.15">
      <c r="A302" s="15">
        <v>34789</v>
      </c>
      <c r="B302" s="16">
        <v>498.97</v>
      </c>
      <c r="C302" s="16">
        <v>405.2</v>
      </c>
      <c r="D302" s="16">
        <v>93.77</v>
      </c>
      <c r="E302" s="16">
        <v>0</v>
      </c>
    </row>
    <row r="303" spans="1:5" x14ac:dyDescent="0.15">
      <c r="A303" s="15">
        <v>34758</v>
      </c>
      <c r="B303" s="16">
        <v>432</v>
      </c>
      <c r="C303" s="16">
        <v>338.8</v>
      </c>
      <c r="D303" s="16">
        <v>93.2</v>
      </c>
      <c r="E303" s="16">
        <v>0</v>
      </c>
    </row>
    <row r="304" spans="1:5" x14ac:dyDescent="0.15">
      <c r="A304" s="15">
        <v>34730</v>
      </c>
      <c r="B304" s="16">
        <v>320.8</v>
      </c>
      <c r="C304" s="16">
        <v>236.7</v>
      </c>
      <c r="D304" s="16">
        <v>84.1</v>
      </c>
      <c r="E304" s="16">
        <v>0</v>
      </c>
    </row>
    <row r="305" spans="1:5" x14ac:dyDescent="0.15">
      <c r="A305" s="15">
        <v>34699</v>
      </c>
      <c r="B305" s="16">
        <v>171</v>
      </c>
      <c r="C305" s="16">
        <v>102.8</v>
      </c>
      <c r="D305" s="16">
        <v>68.2</v>
      </c>
      <c r="E305" s="16">
        <v>0</v>
      </c>
    </row>
    <row r="306" spans="1:5" x14ac:dyDescent="0.15">
      <c r="A306" s="15">
        <v>34668</v>
      </c>
      <c r="B306" s="16">
        <v>55.21</v>
      </c>
      <c r="C306" s="16">
        <v>10.43</v>
      </c>
      <c r="D306" s="16">
        <v>44.78</v>
      </c>
      <c r="E306" s="16">
        <v>0</v>
      </c>
    </row>
    <row r="307" spans="1:5" x14ac:dyDescent="0.15">
      <c r="A307" s="15">
        <v>34638</v>
      </c>
      <c r="B307" s="16">
        <v>13.4</v>
      </c>
      <c r="C307" s="16">
        <v>0</v>
      </c>
      <c r="D307" s="16">
        <v>0</v>
      </c>
      <c r="E307" s="16">
        <v>0</v>
      </c>
    </row>
    <row r="308" spans="1:5" x14ac:dyDescent="0.15">
      <c r="A308" s="15">
        <v>34607</v>
      </c>
      <c r="B308" s="16">
        <v>602.29999999999995</v>
      </c>
      <c r="C308" s="16">
        <v>0</v>
      </c>
      <c r="D308" s="16">
        <v>0</v>
      </c>
      <c r="E308" s="16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库存</vt:lpstr>
      <vt:lpstr>基差</vt:lpstr>
      <vt:lpstr>利润</vt:lpstr>
      <vt:lpstr>产量</vt:lpstr>
      <vt:lpstr>原始数据库存</vt:lpstr>
      <vt:lpstr>原始数据基差</vt:lpstr>
      <vt:lpstr>原始数据利润</vt:lpstr>
      <vt:lpstr>原始数据产量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maijialiang</cp:lastModifiedBy>
  <dcterms:created xsi:type="dcterms:W3CDTF">2021-09-14T09:49:05Z</dcterms:created>
  <dcterms:modified xsi:type="dcterms:W3CDTF">2021-12-11T03:28:29Z</dcterms:modified>
</cp:coreProperties>
</file>