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F1A6EAD8-2723-496F-BC46-28C61EA6627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库存原始数据" sheetId="6" r:id="rId6"/>
    <sheet name="价格利润原始数据" sheetId="10" r:id="rId7"/>
    <sheet name="产能" sheetId="13" r:id="rId8"/>
    <sheet name="产销原始数据" sheetId="12" r:id="rId9"/>
    <sheet name="表观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5" i="2"/>
  <c r="B474" i="2" s="1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5" i="2"/>
  <c r="B544" i="2" s="1"/>
  <c r="B546" i="2"/>
  <c r="B547" i="2"/>
  <c r="B548" i="2"/>
  <c r="B549" i="2"/>
  <c r="B551" i="2"/>
  <c r="B550" i="2" s="1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5" i="2"/>
  <c r="B654" i="2" s="1"/>
  <c r="B656" i="2"/>
  <c r="B658" i="2"/>
  <c r="B657" i="2" s="1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4" i="2"/>
  <c r="B713" i="2" s="1"/>
  <c r="B712" i="2" s="1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8" i="2"/>
  <c r="B737" i="2" s="1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800" i="2"/>
  <c r="B799" i="2" s="1"/>
  <c r="B798" i="2" s="1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7" i="2"/>
  <c r="B906" i="2" s="1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3" i="2"/>
  <c r="B922" i="2" s="1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2" i="2"/>
  <c r="B951" i="2" s="1"/>
  <c r="B953" i="2"/>
  <c r="B954" i="2"/>
  <c r="B955" i="2"/>
  <c r="B956" i="2"/>
  <c r="B958" i="2"/>
  <c r="B957" i="2" s="1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7" i="2"/>
  <c r="B1046" i="2" s="1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6" i="2"/>
  <c r="B1135" i="2" s="1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5" i="2"/>
  <c r="B1214" i="2" s="1"/>
  <c r="B1216" i="2"/>
  <c r="B1218" i="2"/>
  <c r="B1217" i="2" s="1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4" i="2"/>
  <c r="B1293" i="2" s="1"/>
  <c r="B1292" i="2" s="1"/>
  <c r="B1295" i="2"/>
  <c r="B1296" i="2"/>
  <c r="B1297" i="2"/>
  <c r="B1298" i="2"/>
  <c r="B1299" i="2"/>
  <c r="B1300" i="2"/>
  <c r="B1301" i="2"/>
  <c r="B1302" i="2"/>
  <c r="B1303" i="2"/>
  <c r="B1305" i="2"/>
  <c r="B1304" i="2" s="1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4" i="2"/>
  <c r="B1373" i="2" s="1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3" i="2"/>
  <c r="A244" i="1" l="1"/>
  <c r="B244" i="1"/>
  <c r="A241" i="1"/>
  <c r="A242" i="1"/>
  <c r="A243" i="1"/>
  <c r="B243" i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A300" i="4"/>
  <c r="B300" i="4"/>
  <c r="A301" i="4"/>
  <c r="B301" i="4"/>
  <c r="A1423" i="2"/>
  <c r="A1424" i="2"/>
  <c r="A1425" i="2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B3" i="5"/>
  <c r="A3" i="5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8ECD83C3-12E5-4CEF-B407-6598C11F4BCF}">
      <text>
        <r>
          <rPr>
            <b/>
            <sz val="9"/>
            <color indexed="81"/>
            <rFont val="宋体"/>
            <charset val="134"/>
          </rPr>
          <t>SCICJH4sIAAAAAAAEAE2RsU7DMBCG3+VWUslJC2kzQlm70A0xWLHbRDhx5TgqVdWHQAiElIGlQjBUYkAIReJtSPoanJ26QrIH//ffd3e+NSScMq4KiK7BB+/fvfHgnM/HVHOIICD+WY/4eKaERPag6TJnx3iAwVHPHxzjJ2TYuaTCAhD5HqSaZyItNBZbA6Oa6tWCpwwi4kG8ioUhNfdvTf2KaWWe6pxmVtu+o+ASOjEvhUBiYVTDPSqIC/pBP0RCwZWjY5tzqVbmeTrwYKEkK2Ntnn4QkmFHdy6bwgyVuQ7DcIRaJnOd2GghlXZsxTGP2Y/oejCsQ+u/37um+mm/tvv6a/+y29fbbsCmfmh2zzhY+/iBs82kykpBHUCnGc+ounXzY0pVtdVn+2TMF1JMuoDZ1EIuueJ3thv3KRnVcRLLfJbOIZpRUfANrtPs6iqRyynOZPcxQfuYU3EQNn+gA8HjDgIAAA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183CFA8-41E8-48BA-9B93-28EDE3A84976}">
      <text>
        <r>
          <rPr>
            <b/>
            <sz val="9"/>
            <color indexed="81"/>
            <rFont val="宋体"/>
            <charset val="134"/>
          </rPr>
          <t>SCICJH4sIAAAAAAAEAM2VXWvaUBjHv8u5ard0O3lRYy5Xe9ub9WpjF8EcNSwvkhzppBS2lrb2YmKxpWXKyphu3UXdxYpKht8mJ3HfYk8SI2XQUcSNQnJxnpf/8/IjOTuoQlSNOC5SXiIecbfeVxx6RsoFlRKkIAHz2TXMw7OFsRI/ELRhaXO/AM78Gi/N/Y+xnETZDhRACs8hnRLT0F0KxXaQplKV1qtE15CCOVSsF41IKTjvM+8LpNUsnVqqGdnYwf5T1roCY5qUOKyaYYCqG1kj7bkFJAVRyAig4hInrQCtlm2nHh0zeQ5VHVurFWl05IUclhP1NCpO0SJVLe0SonKiyCHTtmgl9ru2Q1N1h0CmFq8j6SJSmw3wa/+EjT6ys0PWfud7veCiHRy/XXmxvrEaDHuhNwwvr0Ovt8I/kQqPRNk0V5MtBN3L6c3X4HQYdi78nyOYv2Q7Zs1Q0xJUN4mpOq9nZaZ7n9h4b1bgvA/x67axmfgiqFV7mzjkTdxyujtTpcVK0bZKehkpJdVwyS73P+BIueXCEbAo40XYsPdNf9yFvbGu91cas5BGCxZ8HxqsM2GDYfDjjA0+sFHfn3T/ZCI8MCYZ6U4mWbzIB4PzWVFYBIo/vob13cYRHp76k3bYuQk9Lxk5vGqyVnP6+SCcDILvHdb4tgQk4oNCImXx3f+wxZDwcjYvLwcJaxyFx0fA45+QkO5PAq6q6B56XrG3t2DO+K7ZhPACUY2ZYfc3Uv6dK+oGAAA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3A5DC86-9775-4F39-B7FC-10AB5C0CECE9}">
      <text>
        <r>
          <rPr>
            <b/>
            <sz val="9"/>
            <color indexed="81"/>
            <rFont val="宋体"/>
            <charset val="134"/>
          </rPr>
          <t>SCICJH4sIAAAAAAAEAL1TTU/CQBD9L3u1JG3lyx4Vr1zkZjxs2gUa2y7ZLkFCSIwe5KJy0gMkxgSEKCQeCCIJ/6Yt+C+cbSnRgwkxxnR72Dfz3sy8yTZQmWCDMBdpx0hB0pf/REL7pJTDnCANqbKSTsgKnIIsa+GBpEPH2MRVCO4llOQmviNnoyzKoADSFAmZnNiW6XIo1kAG5pjXK8Q0kCZLSK/rllAKui1//gS0qmNyB9sC868v/fYQsJgT4U7VskDUFaiQ3iCgqO7CByIuYXEB6LREWV1cUykJVRg1qjoXV0XNyNlIPc4KKYZQNeImM+ksKNrU4eUw6lLGY21GgGeEXkQ9CK11995s7HcWwbS3nE+XD+PlvBfN6M0HH1e3MFWRMrtq4ZjKTZvYmJ2u6ZAcdF+CziS4e4XkA2rlo4BYU4XWCCNnYR+xHTbmelmnTtEsIa2ILZc0pX+wOyn/bHf6F3bvpf7W7tXjcDW4CKat1eR9K99Hj0BUU8F932/fLEcjb3buzZ79t7636AL4bRfq9ruAdyUezVGZ1gowavgw8pCeI9haA81Pzvg0LpcDAAA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A6344093-A551-40CF-984A-A42A2D4B3A3A}">
      <text>
        <r>
          <rPr>
            <b/>
            <sz val="9"/>
            <color indexed="81"/>
            <rFont val="宋体"/>
            <charset val="134"/>
          </rPr>
          <t>SCICJH4sIAAAAAAAEAE2Rz07CQBDG32WvlqRdAaFHxSsXuRkPm3aBxm2XbLdBQkiMHuSicvMgiSEBJQZuBpGEt+kffAtnW0pMdg/7zTe/mdnpozYlNhU+Mi+RgbR/90pDp7RVI5IiE2HdKBd0A05D1830gOncsw9xDMFqARcP8SO9krm4gALINDTkSOoyx5dQrI9sIonsdahjI1PXkNWzmCLF42G0eYe0wHOkR1ylRY/30WgOWp6T6V7AGEB9pSr0QQEiPsZFoAY+FXkB6LTFRU89S2UNdQS3A0uqp4FP9EpGz11piq2odt5ktVTBGnK5J9tp1OdC5mxBIc9O/yLrQbH23YfrZfS6jVfTZLNK3pbJZprNuJvMdx938Wq4+/r5fXiG8ZpcuAEjOUM6LnWJuN5z4sUEEnEpfplFo6dksQjXt+H6M/qehdsxiAA446yemdUOO7xLBb1Jm8z/yiXSalvcazotZDYJ8+kAFq22eNHm3QaMmm6qDvYaJWwvDP4A4TLUFCgCAAA=</t>
        </r>
      </text>
    </comment>
  </commentList>
</comments>
</file>

<file path=xl/sharedStrings.xml><?xml version="1.0" encoding="utf-8"?>
<sst xmlns="http://schemas.openxmlformats.org/spreadsheetml/2006/main" count="68" uniqueCount="29">
  <si>
    <t>基差</t>
    <phoneticPr fontId="1" type="noConversion"/>
  </si>
  <si>
    <t>单位</t>
  </si>
  <si>
    <t>单位</t>
    <phoneticPr fontId="1" type="noConversion"/>
  </si>
  <si>
    <t>元/吨</t>
  </si>
  <si>
    <t>万吨</t>
    <phoneticPr fontId="1" type="noConversion"/>
  </si>
  <si>
    <t>千吨</t>
  </si>
  <si>
    <t>频率</t>
  </si>
  <si>
    <t>数据名称</t>
  </si>
  <si>
    <t>发布周期</t>
  </si>
  <si>
    <t>月度</t>
  </si>
  <si>
    <t>股市交易日</t>
  </si>
  <si>
    <t>国家法定工作日</t>
  </si>
  <si>
    <t>日度</t>
  </si>
  <si>
    <t>日期</t>
    <phoneticPr fontId="1" type="noConversion"/>
  </si>
  <si>
    <t>表观消费量</t>
    <phoneticPr fontId="1" type="noConversion"/>
  </si>
  <si>
    <t>产量</t>
    <phoneticPr fontId="1" type="noConversion"/>
  </si>
  <si>
    <t>周度</t>
  </si>
  <si>
    <t>周四更新</t>
  </si>
  <si>
    <t>次月25日后第一个工作日</t>
  </si>
  <si>
    <t>中国涤纶短纤周度库存天数</t>
  </si>
  <si>
    <t>天</t>
  </si>
  <si>
    <t>郑州商品交易所(ZCE)涤纶短纤(1.4D*38mm)日度期货收盘价</t>
  </si>
  <si>
    <t>华东市场涤纶短纤(1.4D*38mm)日度市场成交价</t>
  </si>
  <si>
    <t>中国涤纶短纤熔体直纺日度税后装置毛利</t>
  </si>
  <si>
    <t>中国涤纶短纤切片纺税后装置毛利</t>
  </si>
  <si>
    <t>中国涤纶短纤月度产量</t>
  </si>
  <si>
    <t>中国涤纶短纤月度表观消费量</t>
  </si>
  <si>
    <t>月末更新</t>
  </si>
  <si>
    <t>中国涤纶短纤日度税后装置毛利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</si>
</sst>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基差!$A$3:$A$244</c:f>
              <c:numCache>
                <c:formatCode>m/d/yyyy</c:formatCode>
                <c:ptCount val="2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</c:numCache>
            </c:numRef>
          </c:cat>
          <c:val>
            <c:numRef>
              <c:f>基差!$B$3:$B$244</c:f>
              <c:numCache>
                <c:formatCode>General</c:formatCode>
                <c:ptCount val="242"/>
                <c:pt idx="0">
                  <c:v>182</c:v>
                </c:pt>
                <c:pt idx="1">
                  <c:v>137</c:v>
                </c:pt>
                <c:pt idx="2">
                  <c:v>176</c:v>
                </c:pt>
                <c:pt idx="3">
                  <c:v>193</c:v>
                </c:pt>
                <c:pt idx="4">
                  <c:v>217</c:v>
                </c:pt>
                <c:pt idx="5">
                  <c:v>195</c:v>
                </c:pt>
                <c:pt idx="6">
                  <c:v>214</c:v>
                </c:pt>
                <c:pt idx="7">
                  <c:v>194</c:v>
                </c:pt>
                <c:pt idx="8">
                  <c:v>300</c:v>
                </c:pt>
                <c:pt idx="9">
                  <c:v>246</c:v>
                </c:pt>
                <c:pt idx="10">
                  <c:v>213</c:v>
                </c:pt>
                <c:pt idx="11">
                  <c:v>59</c:v>
                </c:pt>
                <c:pt idx="12">
                  <c:v>85</c:v>
                </c:pt>
                <c:pt idx="13">
                  <c:v>178</c:v>
                </c:pt>
                <c:pt idx="14">
                  <c:v>168</c:v>
                </c:pt>
                <c:pt idx="15">
                  <c:v>202</c:v>
                </c:pt>
                <c:pt idx="16">
                  <c:v>320</c:v>
                </c:pt>
                <c:pt idx="17">
                  <c:v>218</c:v>
                </c:pt>
                <c:pt idx="18">
                  <c:v>202</c:v>
                </c:pt>
                <c:pt idx="19">
                  <c:v>252</c:v>
                </c:pt>
                <c:pt idx="20">
                  <c:v>292</c:v>
                </c:pt>
                <c:pt idx="21">
                  <c:v>275</c:v>
                </c:pt>
                <c:pt idx="22">
                  <c:v>128</c:v>
                </c:pt>
                <c:pt idx="23">
                  <c:v>236</c:v>
                </c:pt>
                <c:pt idx="24">
                  <c:v>164</c:v>
                </c:pt>
                <c:pt idx="25">
                  <c:v>249</c:v>
                </c:pt>
                <c:pt idx="26">
                  <c:v>189</c:v>
                </c:pt>
                <c:pt idx="27">
                  <c:v>271</c:v>
                </c:pt>
                <c:pt idx="28">
                  <c:v>162</c:v>
                </c:pt>
                <c:pt idx="29">
                  <c:v>189</c:v>
                </c:pt>
                <c:pt idx="30">
                  <c:v>249</c:v>
                </c:pt>
                <c:pt idx="31">
                  <c:v>185</c:v>
                </c:pt>
                <c:pt idx="32">
                  <c:v>226</c:v>
                </c:pt>
                <c:pt idx="33">
                  <c:v>119</c:v>
                </c:pt>
                <c:pt idx="34">
                  <c:v>120</c:v>
                </c:pt>
                <c:pt idx="35">
                  <c:v>118</c:v>
                </c:pt>
                <c:pt idx="36">
                  <c:v>128</c:v>
                </c:pt>
                <c:pt idx="37">
                  <c:v>149</c:v>
                </c:pt>
                <c:pt idx="38">
                  <c:v>24</c:v>
                </c:pt>
                <c:pt idx="39">
                  <c:v>-14</c:v>
                </c:pt>
                <c:pt idx="40">
                  <c:v>-108</c:v>
                </c:pt>
                <c:pt idx="41">
                  <c:v>-10</c:v>
                </c:pt>
                <c:pt idx="42">
                  <c:v>148</c:v>
                </c:pt>
                <c:pt idx="43">
                  <c:v>-9</c:v>
                </c:pt>
                <c:pt idx="44">
                  <c:v>-161</c:v>
                </c:pt>
                <c:pt idx="45">
                  <c:v>-23</c:v>
                </c:pt>
                <c:pt idx="46">
                  <c:v>-23</c:v>
                </c:pt>
                <c:pt idx="47">
                  <c:v>-52</c:v>
                </c:pt>
                <c:pt idx="48">
                  <c:v>83</c:v>
                </c:pt>
                <c:pt idx="49">
                  <c:v>-70</c:v>
                </c:pt>
                <c:pt idx="50">
                  <c:v>22</c:v>
                </c:pt>
                <c:pt idx="51">
                  <c:v>-43</c:v>
                </c:pt>
                <c:pt idx="52">
                  <c:v>-43</c:v>
                </c:pt>
                <c:pt idx="53">
                  <c:v>-33</c:v>
                </c:pt>
                <c:pt idx="54">
                  <c:v>86</c:v>
                </c:pt>
                <c:pt idx="55">
                  <c:v>43</c:v>
                </c:pt>
                <c:pt idx="56">
                  <c:v>43</c:v>
                </c:pt>
                <c:pt idx="57">
                  <c:v>19</c:v>
                </c:pt>
                <c:pt idx="58">
                  <c:v>-33</c:v>
                </c:pt>
                <c:pt idx="59">
                  <c:v>4</c:v>
                </c:pt>
                <c:pt idx="60">
                  <c:v>35</c:v>
                </c:pt>
                <c:pt idx="61">
                  <c:v>32</c:v>
                </c:pt>
                <c:pt idx="62">
                  <c:v>74</c:v>
                </c:pt>
                <c:pt idx="63">
                  <c:v>86</c:v>
                </c:pt>
                <c:pt idx="64">
                  <c:v>-72</c:v>
                </c:pt>
                <c:pt idx="65">
                  <c:v>-76</c:v>
                </c:pt>
                <c:pt idx="66">
                  <c:v>-114</c:v>
                </c:pt>
                <c:pt idx="67">
                  <c:v>-28</c:v>
                </c:pt>
                <c:pt idx="68">
                  <c:v>-18</c:v>
                </c:pt>
                <c:pt idx="69">
                  <c:v>-5</c:v>
                </c:pt>
                <c:pt idx="70">
                  <c:v>6</c:v>
                </c:pt>
                <c:pt idx="71">
                  <c:v>-124</c:v>
                </c:pt>
                <c:pt idx="72">
                  <c:v>-29</c:v>
                </c:pt>
                <c:pt idx="73">
                  <c:v>-65</c:v>
                </c:pt>
                <c:pt idx="74">
                  <c:v>-19</c:v>
                </c:pt>
                <c:pt idx="75">
                  <c:v>-62</c:v>
                </c:pt>
                <c:pt idx="76">
                  <c:v>54</c:v>
                </c:pt>
                <c:pt idx="77">
                  <c:v>61</c:v>
                </c:pt>
                <c:pt idx="78">
                  <c:v>26</c:v>
                </c:pt>
                <c:pt idx="79">
                  <c:v>98</c:v>
                </c:pt>
                <c:pt idx="80">
                  <c:v>73</c:v>
                </c:pt>
                <c:pt idx="81">
                  <c:v>37</c:v>
                </c:pt>
                <c:pt idx="82">
                  <c:v>46</c:v>
                </c:pt>
                <c:pt idx="83">
                  <c:v>-34</c:v>
                </c:pt>
                <c:pt idx="84">
                  <c:v>-56</c:v>
                </c:pt>
                <c:pt idx="85">
                  <c:v>-16</c:v>
                </c:pt>
                <c:pt idx="86">
                  <c:v>-57</c:v>
                </c:pt>
                <c:pt idx="87">
                  <c:v>106</c:v>
                </c:pt>
                <c:pt idx="88">
                  <c:v>-50</c:v>
                </c:pt>
                <c:pt idx="89">
                  <c:v>-7</c:v>
                </c:pt>
                <c:pt idx="90">
                  <c:v>-50</c:v>
                </c:pt>
                <c:pt idx="91">
                  <c:v>28</c:v>
                </c:pt>
                <c:pt idx="92">
                  <c:v>-100</c:v>
                </c:pt>
                <c:pt idx="93">
                  <c:v>-57</c:v>
                </c:pt>
                <c:pt idx="94">
                  <c:v>-51</c:v>
                </c:pt>
                <c:pt idx="95">
                  <c:v>-55</c:v>
                </c:pt>
                <c:pt idx="96">
                  <c:v>-137</c:v>
                </c:pt>
                <c:pt idx="97">
                  <c:v>-163</c:v>
                </c:pt>
                <c:pt idx="98">
                  <c:v>-226</c:v>
                </c:pt>
                <c:pt idx="99">
                  <c:v>-148</c:v>
                </c:pt>
                <c:pt idx="100">
                  <c:v>-228</c:v>
                </c:pt>
                <c:pt idx="101">
                  <c:v>-176</c:v>
                </c:pt>
                <c:pt idx="102">
                  <c:v>-140</c:v>
                </c:pt>
                <c:pt idx="103">
                  <c:v>-187</c:v>
                </c:pt>
                <c:pt idx="104">
                  <c:v>-222</c:v>
                </c:pt>
                <c:pt idx="105">
                  <c:v>-148</c:v>
                </c:pt>
                <c:pt idx="106">
                  <c:v>-185</c:v>
                </c:pt>
                <c:pt idx="107">
                  <c:v>-166</c:v>
                </c:pt>
                <c:pt idx="108">
                  <c:v>-131</c:v>
                </c:pt>
                <c:pt idx="109">
                  <c:v>-145</c:v>
                </c:pt>
                <c:pt idx="110">
                  <c:v>-269</c:v>
                </c:pt>
                <c:pt idx="111">
                  <c:v>-163</c:v>
                </c:pt>
                <c:pt idx="112">
                  <c:v>-148</c:v>
                </c:pt>
                <c:pt idx="113">
                  <c:v>-144</c:v>
                </c:pt>
                <c:pt idx="114">
                  <c:v>-140</c:v>
                </c:pt>
                <c:pt idx="115">
                  <c:v>-251</c:v>
                </c:pt>
                <c:pt idx="116">
                  <c:v>-247</c:v>
                </c:pt>
                <c:pt idx="117">
                  <c:v>-317</c:v>
                </c:pt>
                <c:pt idx="118">
                  <c:v>-273</c:v>
                </c:pt>
                <c:pt idx="119">
                  <c:v>-223</c:v>
                </c:pt>
                <c:pt idx="120">
                  <c:v>-113</c:v>
                </c:pt>
                <c:pt idx="121">
                  <c:v>-115</c:v>
                </c:pt>
                <c:pt idx="122">
                  <c:v>-256</c:v>
                </c:pt>
                <c:pt idx="123">
                  <c:v>-226</c:v>
                </c:pt>
                <c:pt idx="124">
                  <c:v>-224</c:v>
                </c:pt>
                <c:pt idx="125">
                  <c:v>-255</c:v>
                </c:pt>
                <c:pt idx="126">
                  <c:v>-153</c:v>
                </c:pt>
                <c:pt idx="127">
                  <c:v>-186</c:v>
                </c:pt>
                <c:pt idx="128">
                  <c:v>-138</c:v>
                </c:pt>
                <c:pt idx="129">
                  <c:v>-97</c:v>
                </c:pt>
                <c:pt idx="130">
                  <c:v>-213</c:v>
                </c:pt>
                <c:pt idx="131">
                  <c:v>-252</c:v>
                </c:pt>
                <c:pt idx="132">
                  <c:v>-168</c:v>
                </c:pt>
                <c:pt idx="133">
                  <c:v>-325</c:v>
                </c:pt>
                <c:pt idx="134">
                  <c:v>-272</c:v>
                </c:pt>
                <c:pt idx="135">
                  <c:v>-193</c:v>
                </c:pt>
                <c:pt idx="136">
                  <c:v>-107</c:v>
                </c:pt>
                <c:pt idx="137">
                  <c:v>-201</c:v>
                </c:pt>
                <c:pt idx="138">
                  <c:v>-265</c:v>
                </c:pt>
                <c:pt idx="139">
                  <c:v>-252</c:v>
                </c:pt>
                <c:pt idx="140">
                  <c:v>-206</c:v>
                </c:pt>
                <c:pt idx="141">
                  <c:v>-260</c:v>
                </c:pt>
                <c:pt idx="142">
                  <c:v>-187</c:v>
                </c:pt>
                <c:pt idx="143">
                  <c:v>-250</c:v>
                </c:pt>
                <c:pt idx="144">
                  <c:v>-226</c:v>
                </c:pt>
                <c:pt idx="145">
                  <c:v>-183</c:v>
                </c:pt>
                <c:pt idx="146">
                  <c:v>-189</c:v>
                </c:pt>
                <c:pt idx="147">
                  <c:v>-386</c:v>
                </c:pt>
                <c:pt idx="148">
                  <c:v>-226</c:v>
                </c:pt>
                <c:pt idx="149">
                  <c:v>-316</c:v>
                </c:pt>
                <c:pt idx="150">
                  <c:v>-309</c:v>
                </c:pt>
                <c:pt idx="151">
                  <c:v>-309</c:v>
                </c:pt>
                <c:pt idx="152">
                  <c:v>-357</c:v>
                </c:pt>
                <c:pt idx="153">
                  <c:v>-302</c:v>
                </c:pt>
                <c:pt idx="154">
                  <c:v>-388</c:v>
                </c:pt>
                <c:pt idx="155">
                  <c:v>-316</c:v>
                </c:pt>
                <c:pt idx="156">
                  <c:v>-291</c:v>
                </c:pt>
                <c:pt idx="157">
                  <c:v>-212</c:v>
                </c:pt>
                <c:pt idx="158">
                  <c:v>-378</c:v>
                </c:pt>
                <c:pt idx="159">
                  <c:v>-378</c:v>
                </c:pt>
                <c:pt idx="160">
                  <c:v>-256</c:v>
                </c:pt>
                <c:pt idx="161">
                  <c:v>-242</c:v>
                </c:pt>
                <c:pt idx="162">
                  <c:v>-372</c:v>
                </c:pt>
                <c:pt idx="163">
                  <c:v>-322</c:v>
                </c:pt>
                <c:pt idx="164">
                  <c:v>-384</c:v>
                </c:pt>
                <c:pt idx="165">
                  <c:v>-158</c:v>
                </c:pt>
                <c:pt idx="166">
                  <c:v>-149</c:v>
                </c:pt>
                <c:pt idx="167">
                  <c:v>-29</c:v>
                </c:pt>
                <c:pt idx="168">
                  <c:v>0</c:v>
                </c:pt>
                <c:pt idx="169">
                  <c:v>16</c:v>
                </c:pt>
                <c:pt idx="170">
                  <c:v>-43</c:v>
                </c:pt>
                <c:pt idx="171">
                  <c:v>-110</c:v>
                </c:pt>
                <c:pt idx="172">
                  <c:v>-192</c:v>
                </c:pt>
                <c:pt idx="173">
                  <c:v>-193</c:v>
                </c:pt>
                <c:pt idx="174">
                  <c:v>-49</c:v>
                </c:pt>
                <c:pt idx="175">
                  <c:v>-95</c:v>
                </c:pt>
                <c:pt idx="176">
                  <c:v>-105</c:v>
                </c:pt>
                <c:pt idx="177">
                  <c:v>-38</c:v>
                </c:pt>
                <c:pt idx="178">
                  <c:v>-174</c:v>
                </c:pt>
                <c:pt idx="179">
                  <c:v>-93</c:v>
                </c:pt>
                <c:pt idx="180">
                  <c:v>-208</c:v>
                </c:pt>
                <c:pt idx="181">
                  <c:v>-208</c:v>
                </c:pt>
                <c:pt idx="182">
                  <c:v>-156</c:v>
                </c:pt>
                <c:pt idx="183">
                  <c:v>86</c:v>
                </c:pt>
                <c:pt idx="184">
                  <c:v>-114</c:v>
                </c:pt>
                <c:pt idx="185">
                  <c:v>-78</c:v>
                </c:pt>
                <c:pt idx="186">
                  <c:v>88</c:v>
                </c:pt>
                <c:pt idx="187">
                  <c:v>-86</c:v>
                </c:pt>
                <c:pt idx="188">
                  <c:v>-98</c:v>
                </c:pt>
                <c:pt idx="189">
                  <c:v>-53</c:v>
                </c:pt>
                <c:pt idx="190">
                  <c:v>180</c:v>
                </c:pt>
                <c:pt idx="191">
                  <c:v>100</c:v>
                </c:pt>
                <c:pt idx="192">
                  <c:v>-170</c:v>
                </c:pt>
                <c:pt idx="193">
                  <c:v>-130</c:v>
                </c:pt>
                <c:pt idx="194">
                  <c:v>5</c:v>
                </c:pt>
                <c:pt idx="195">
                  <c:v>-38</c:v>
                </c:pt>
                <c:pt idx="196">
                  <c:v>126</c:v>
                </c:pt>
                <c:pt idx="197">
                  <c:v>-46</c:v>
                </c:pt>
                <c:pt idx="198">
                  <c:v>-312</c:v>
                </c:pt>
                <c:pt idx="199">
                  <c:v>-606</c:v>
                </c:pt>
                <c:pt idx="200">
                  <c:v>-290</c:v>
                </c:pt>
                <c:pt idx="201">
                  <c:v>-318</c:v>
                </c:pt>
                <c:pt idx="202">
                  <c:v>-574</c:v>
                </c:pt>
                <c:pt idx="203">
                  <c:v>-394</c:v>
                </c:pt>
                <c:pt idx="204">
                  <c:v>-394</c:v>
                </c:pt>
                <c:pt idx="205">
                  <c:v>-534</c:v>
                </c:pt>
                <c:pt idx="206">
                  <c:v>-294</c:v>
                </c:pt>
                <c:pt idx="207">
                  <c:v>-273</c:v>
                </c:pt>
                <c:pt idx="208">
                  <c:v>-254</c:v>
                </c:pt>
                <c:pt idx="209">
                  <c:v>-301</c:v>
                </c:pt>
                <c:pt idx="210">
                  <c:v>-301</c:v>
                </c:pt>
                <c:pt idx="211">
                  <c:v>-317</c:v>
                </c:pt>
                <c:pt idx="212">
                  <c:v>-231</c:v>
                </c:pt>
                <c:pt idx="213">
                  <c:v>-398</c:v>
                </c:pt>
                <c:pt idx="214">
                  <c:v>-449</c:v>
                </c:pt>
                <c:pt idx="215">
                  <c:v>-443</c:v>
                </c:pt>
                <c:pt idx="216">
                  <c:v>-283</c:v>
                </c:pt>
                <c:pt idx="217">
                  <c:v>-363</c:v>
                </c:pt>
                <c:pt idx="218">
                  <c:v>-279</c:v>
                </c:pt>
                <c:pt idx="219">
                  <c:v>-362</c:v>
                </c:pt>
                <c:pt idx="220">
                  <c:v>-269</c:v>
                </c:pt>
                <c:pt idx="221">
                  <c:v>-364</c:v>
                </c:pt>
                <c:pt idx="222">
                  <c:v>-408</c:v>
                </c:pt>
                <c:pt idx="223">
                  <c:v>-369</c:v>
                </c:pt>
                <c:pt idx="224">
                  <c:v>-351</c:v>
                </c:pt>
                <c:pt idx="225">
                  <c:v>-276</c:v>
                </c:pt>
                <c:pt idx="226">
                  <c:v>-296</c:v>
                </c:pt>
                <c:pt idx="227">
                  <c:v>-426</c:v>
                </c:pt>
                <c:pt idx="228">
                  <c:v>-396</c:v>
                </c:pt>
                <c:pt idx="229">
                  <c:v>-272</c:v>
                </c:pt>
                <c:pt idx="230">
                  <c:v>-504</c:v>
                </c:pt>
                <c:pt idx="231">
                  <c:v>-598</c:v>
                </c:pt>
                <c:pt idx="232">
                  <c:v>-539</c:v>
                </c:pt>
                <c:pt idx="233">
                  <c:v>-544</c:v>
                </c:pt>
                <c:pt idx="234">
                  <c:v>-613</c:v>
                </c:pt>
                <c:pt idx="235">
                  <c:v>-572</c:v>
                </c:pt>
                <c:pt idx="236">
                  <c:v>-482</c:v>
                </c:pt>
                <c:pt idx="237">
                  <c:v>-384</c:v>
                </c:pt>
                <c:pt idx="238">
                  <c:v>-431</c:v>
                </c:pt>
                <c:pt idx="239">
                  <c:v>-504</c:v>
                </c:pt>
                <c:pt idx="240">
                  <c:v>-490</c:v>
                </c:pt>
                <c:pt idx="241">
                  <c:v>-426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F-47AC-867D-155A1722D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793199"/>
        <c:axId val="2062446895"/>
      </c:lineChart>
      <c:dateAx>
        <c:axId val="2002793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446895"/>
        <c:crosses val="autoZero"/>
        <c:auto val="1"/>
        <c:lblOffset val="100"/>
        <c:baseTimeUnit val="days"/>
      </c:dateAx>
      <c:valAx>
        <c:axId val="20624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79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利润!$A$3:$A$1425</c:f>
              <c:numCache>
                <c:formatCode>m/d/yyyy</c:formatCode>
                <c:ptCount val="1423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  <c:pt idx="651">
                  <c:v>43590</c:v>
                </c:pt>
                <c:pt idx="652">
                  <c:v>43585</c:v>
                </c:pt>
                <c:pt idx="653">
                  <c:v>43584</c:v>
                </c:pt>
                <c:pt idx="654">
                  <c:v>43583</c:v>
                </c:pt>
                <c:pt idx="655">
                  <c:v>43581</c:v>
                </c:pt>
                <c:pt idx="656">
                  <c:v>43580</c:v>
                </c:pt>
                <c:pt idx="657">
                  <c:v>43579</c:v>
                </c:pt>
                <c:pt idx="658">
                  <c:v>43578</c:v>
                </c:pt>
                <c:pt idx="659">
                  <c:v>43577</c:v>
                </c:pt>
                <c:pt idx="660">
                  <c:v>43574</c:v>
                </c:pt>
                <c:pt idx="661">
                  <c:v>43573</c:v>
                </c:pt>
                <c:pt idx="662">
                  <c:v>43572</c:v>
                </c:pt>
                <c:pt idx="663">
                  <c:v>43571</c:v>
                </c:pt>
                <c:pt idx="664">
                  <c:v>43570</c:v>
                </c:pt>
                <c:pt idx="665">
                  <c:v>43567</c:v>
                </c:pt>
                <c:pt idx="666">
                  <c:v>43566</c:v>
                </c:pt>
                <c:pt idx="667">
                  <c:v>43565</c:v>
                </c:pt>
                <c:pt idx="668">
                  <c:v>43564</c:v>
                </c:pt>
                <c:pt idx="669">
                  <c:v>43563</c:v>
                </c:pt>
                <c:pt idx="670">
                  <c:v>43559</c:v>
                </c:pt>
                <c:pt idx="671">
                  <c:v>43558</c:v>
                </c:pt>
                <c:pt idx="672">
                  <c:v>43557</c:v>
                </c:pt>
                <c:pt idx="673">
                  <c:v>43556</c:v>
                </c:pt>
                <c:pt idx="674">
                  <c:v>43553</c:v>
                </c:pt>
                <c:pt idx="675">
                  <c:v>43552</c:v>
                </c:pt>
                <c:pt idx="676">
                  <c:v>43551</c:v>
                </c:pt>
                <c:pt idx="677">
                  <c:v>43550</c:v>
                </c:pt>
                <c:pt idx="678">
                  <c:v>43549</c:v>
                </c:pt>
                <c:pt idx="679">
                  <c:v>43546</c:v>
                </c:pt>
                <c:pt idx="680">
                  <c:v>43545</c:v>
                </c:pt>
                <c:pt idx="681">
                  <c:v>43544</c:v>
                </c:pt>
                <c:pt idx="682">
                  <c:v>43543</c:v>
                </c:pt>
                <c:pt idx="683">
                  <c:v>43542</c:v>
                </c:pt>
                <c:pt idx="684">
                  <c:v>43539</c:v>
                </c:pt>
                <c:pt idx="685">
                  <c:v>43538</c:v>
                </c:pt>
                <c:pt idx="686">
                  <c:v>43537</c:v>
                </c:pt>
                <c:pt idx="687">
                  <c:v>43536</c:v>
                </c:pt>
                <c:pt idx="688">
                  <c:v>43535</c:v>
                </c:pt>
                <c:pt idx="689">
                  <c:v>43532</c:v>
                </c:pt>
                <c:pt idx="690">
                  <c:v>43531</c:v>
                </c:pt>
                <c:pt idx="691">
                  <c:v>43530</c:v>
                </c:pt>
                <c:pt idx="692">
                  <c:v>43529</c:v>
                </c:pt>
                <c:pt idx="693">
                  <c:v>43528</c:v>
                </c:pt>
                <c:pt idx="694">
                  <c:v>43525</c:v>
                </c:pt>
                <c:pt idx="695">
                  <c:v>43524</c:v>
                </c:pt>
                <c:pt idx="696">
                  <c:v>43523</c:v>
                </c:pt>
                <c:pt idx="697">
                  <c:v>43522</c:v>
                </c:pt>
                <c:pt idx="698">
                  <c:v>43521</c:v>
                </c:pt>
                <c:pt idx="699">
                  <c:v>43518</c:v>
                </c:pt>
                <c:pt idx="700">
                  <c:v>43517</c:v>
                </c:pt>
                <c:pt idx="701">
                  <c:v>43516</c:v>
                </c:pt>
                <c:pt idx="702">
                  <c:v>43515</c:v>
                </c:pt>
                <c:pt idx="703">
                  <c:v>43514</c:v>
                </c:pt>
                <c:pt idx="704">
                  <c:v>43511</c:v>
                </c:pt>
                <c:pt idx="705">
                  <c:v>43510</c:v>
                </c:pt>
                <c:pt idx="706">
                  <c:v>43509</c:v>
                </c:pt>
                <c:pt idx="707">
                  <c:v>43508</c:v>
                </c:pt>
                <c:pt idx="708">
                  <c:v>43507</c:v>
                </c:pt>
                <c:pt idx="709">
                  <c:v>43499</c:v>
                </c:pt>
                <c:pt idx="710">
                  <c:v>43498</c:v>
                </c:pt>
                <c:pt idx="711">
                  <c:v>43497</c:v>
                </c:pt>
                <c:pt idx="712">
                  <c:v>43496</c:v>
                </c:pt>
                <c:pt idx="713">
                  <c:v>43495</c:v>
                </c:pt>
                <c:pt idx="714">
                  <c:v>43494</c:v>
                </c:pt>
                <c:pt idx="715">
                  <c:v>43493</c:v>
                </c:pt>
                <c:pt idx="716">
                  <c:v>43490</c:v>
                </c:pt>
                <c:pt idx="717">
                  <c:v>43489</c:v>
                </c:pt>
                <c:pt idx="718">
                  <c:v>43488</c:v>
                </c:pt>
                <c:pt idx="719">
                  <c:v>43487</c:v>
                </c:pt>
                <c:pt idx="720">
                  <c:v>43486</c:v>
                </c:pt>
                <c:pt idx="721">
                  <c:v>43483</c:v>
                </c:pt>
                <c:pt idx="722">
                  <c:v>43482</c:v>
                </c:pt>
                <c:pt idx="723">
                  <c:v>43481</c:v>
                </c:pt>
                <c:pt idx="724">
                  <c:v>43480</c:v>
                </c:pt>
                <c:pt idx="725">
                  <c:v>43479</c:v>
                </c:pt>
                <c:pt idx="726">
                  <c:v>43476</c:v>
                </c:pt>
                <c:pt idx="727">
                  <c:v>43475</c:v>
                </c:pt>
                <c:pt idx="728">
                  <c:v>43474</c:v>
                </c:pt>
                <c:pt idx="729">
                  <c:v>43473</c:v>
                </c:pt>
                <c:pt idx="730">
                  <c:v>43472</c:v>
                </c:pt>
                <c:pt idx="731">
                  <c:v>43469</c:v>
                </c:pt>
                <c:pt idx="732">
                  <c:v>43468</c:v>
                </c:pt>
                <c:pt idx="733">
                  <c:v>43467</c:v>
                </c:pt>
                <c:pt idx="734">
                  <c:v>43463</c:v>
                </c:pt>
                <c:pt idx="735">
                  <c:v>43462</c:v>
                </c:pt>
                <c:pt idx="736">
                  <c:v>43461</c:v>
                </c:pt>
                <c:pt idx="737">
                  <c:v>43460</c:v>
                </c:pt>
                <c:pt idx="738">
                  <c:v>43459</c:v>
                </c:pt>
                <c:pt idx="739">
                  <c:v>43458</c:v>
                </c:pt>
                <c:pt idx="740">
                  <c:v>43455</c:v>
                </c:pt>
                <c:pt idx="741">
                  <c:v>43454</c:v>
                </c:pt>
                <c:pt idx="742">
                  <c:v>43453</c:v>
                </c:pt>
                <c:pt idx="743">
                  <c:v>43452</c:v>
                </c:pt>
                <c:pt idx="744">
                  <c:v>43451</c:v>
                </c:pt>
                <c:pt idx="745">
                  <c:v>43448</c:v>
                </c:pt>
                <c:pt idx="746">
                  <c:v>43447</c:v>
                </c:pt>
                <c:pt idx="747">
                  <c:v>43446</c:v>
                </c:pt>
                <c:pt idx="748">
                  <c:v>43445</c:v>
                </c:pt>
                <c:pt idx="749">
                  <c:v>43444</c:v>
                </c:pt>
                <c:pt idx="750">
                  <c:v>43441</c:v>
                </c:pt>
                <c:pt idx="751">
                  <c:v>43440</c:v>
                </c:pt>
                <c:pt idx="752">
                  <c:v>43439</c:v>
                </c:pt>
                <c:pt idx="753">
                  <c:v>43438</c:v>
                </c:pt>
                <c:pt idx="754">
                  <c:v>43437</c:v>
                </c:pt>
                <c:pt idx="755">
                  <c:v>43434</c:v>
                </c:pt>
                <c:pt idx="756">
                  <c:v>43433</c:v>
                </c:pt>
                <c:pt idx="757">
                  <c:v>43432</c:v>
                </c:pt>
                <c:pt idx="758">
                  <c:v>43431</c:v>
                </c:pt>
                <c:pt idx="759">
                  <c:v>43430</c:v>
                </c:pt>
                <c:pt idx="760">
                  <c:v>43427</c:v>
                </c:pt>
                <c:pt idx="761">
                  <c:v>43426</c:v>
                </c:pt>
                <c:pt idx="762">
                  <c:v>43425</c:v>
                </c:pt>
                <c:pt idx="763">
                  <c:v>43424</c:v>
                </c:pt>
                <c:pt idx="764">
                  <c:v>43423</c:v>
                </c:pt>
                <c:pt idx="765">
                  <c:v>43420</c:v>
                </c:pt>
                <c:pt idx="766">
                  <c:v>43419</c:v>
                </c:pt>
                <c:pt idx="767">
                  <c:v>43418</c:v>
                </c:pt>
                <c:pt idx="768">
                  <c:v>43417</c:v>
                </c:pt>
                <c:pt idx="769">
                  <c:v>43416</c:v>
                </c:pt>
                <c:pt idx="770">
                  <c:v>43413</c:v>
                </c:pt>
                <c:pt idx="771">
                  <c:v>43412</c:v>
                </c:pt>
                <c:pt idx="772">
                  <c:v>43411</c:v>
                </c:pt>
                <c:pt idx="773">
                  <c:v>43410</c:v>
                </c:pt>
                <c:pt idx="774">
                  <c:v>43409</c:v>
                </c:pt>
                <c:pt idx="775">
                  <c:v>43406</c:v>
                </c:pt>
                <c:pt idx="776">
                  <c:v>43405</c:v>
                </c:pt>
                <c:pt idx="777">
                  <c:v>43404</c:v>
                </c:pt>
                <c:pt idx="778">
                  <c:v>43403</c:v>
                </c:pt>
                <c:pt idx="779">
                  <c:v>43402</c:v>
                </c:pt>
                <c:pt idx="780">
                  <c:v>43399</c:v>
                </c:pt>
                <c:pt idx="781">
                  <c:v>43398</c:v>
                </c:pt>
                <c:pt idx="782">
                  <c:v>43397</c:v>
                </c:pt>
                <c:pt idx="783">
                  <c:v>43396</c:v>
                </c:pt>
                <c:pt idx="784">
                  <c:v>43395</c:v>
                </c:pt>
                <c:pt idx="785">
                  <c:v>43392</c:v>
                </c:pt>
                <c:pt idx="786">
                  <c:v>43391</c:v>
                </c:pt>
                <c:pt idx="787">
                  <c:v>43390</c:v>
                </c:pt>
                <c:pt idx="788">
                  <c:v>43389</c:v>
                </c:pt>
                <c:pt idx="789">
                  <c:v>43388</c:v>
                </c:pt>
                <c:pt idx="790">
                  <c:v>43385</c:v>
                </c:pt>
                <c:pt idx="791">
                  <c:v>43384</c:v>
                </c:pt>
                <c:pt idx="792">
                  <c:v>43383</c:v>
                </c:pt>
                <c:pt idx="793">
                  <c:v>43382</c:v>
                </c:pt>
                <c:pt idx="794">
                  <c:v>43381</c:v>
                </c:pt>
                <c:pt idx="795">
                  <c:v>43373</c:v>
                </c:pt>
                <c:pt idx="796">
                  <c:v>43372</c:v>
                </c:pt>
                <c:pt idx="797">
                  <c:v>43371</c:v>
                </c:pt>
                <c:pt idx="798">
                  <c:v>43370</c:v>
                </c:pt>
                <c:pt idx="799">
                  <c:v>43369</c:v>
                </c:pt>
                <c:pt idx="800">
                  <c:v>43368</c:v>
                </c:pt>
                <c:pt idx="801">
                  <c:v>43364</c:v>
                </c:pt>
                <c:pt idx="802">
                  <c:v>43363</c:v>
                </c:pt>
                <c:pt idx="803">
                  <c:v>43362</c:v>
                </c:pt>
                <c:pt idx="804">
                  <c:v>43361</c:v>
                </c:pt>
                <c:pt idx="805">
                  <c:v>43360</c:v>
                </c:pt>
                <c:pt idx="806">
                  <c:v>43357</c:v>
                </c:pt>
                <c:pt idx="807">
                  <c:v>43356</c:v>
                </c:pt>
                <c:pt idx="808">
                  <c:v>43355</c:v>
                </c:pt>
                <c:pt idx="809">
                  <c:v>43354</c:v>
                </c:pt>
                <c:pt idx="810">
                  <c:v>43353</c:v>
                </c:pt>
                <c:pt idx="811">
                  <c:v>43350</c:v>
                </c:pt>
                <c:pt idx="812">
                  <c:v>43349</c:v>
                </c:pt>
                <c:pt idx="813">
                  <c:v>43348</c:v>
                </c:pt>
                <c:pt idx="814">
                  <c:v>43347</c:v>
                </c:pt>
                <c:pt idx="815">
                  <c:v>43346</c:v>
                </c:pt>
                <c:pt idx="816">
                  <c:v>43343</c:v>
                </c:pt>
                <c:pt idx="817">
                  <c:v>43342</c:v>
                </c:pt>
                <c:pt idx="818">
                  <c:v>43341</c:v>
                </c:pt>
                <c:pt idx="819">
                  <c:v>43340</c:v>
                </c:pt>
                <c:pt idx="820">
                  <c:v>43339</c:v>
                </c:pt>
                <c:pt idx="821">
                  <c:v>43336</c:v>
                </c:pt>
                <c:pt idx="822">
                  <c:v>43335</c:v>
                </c:pt>
                <c:pt idx="823">
                  <c:v>43334</c:v>
                </c:pt>
                <c:pt idx="824">
                  <c:v>43333</c:v>
                </c:pt>
                <c:pt idx="825">
                  <c:v>43332</c:v>
                </c:pt>
                <c:pt idx="826">
                  <c:v>43329</c:v>
                </c:pt>
                <c:pt idx="827">
                  <c:v>43328</c:v>
                </c:pt>
                <c:pt idx="828">
                  <c:v>43327</c:v>
                </c:pt>
                <c:pt idx="829">
                  <c:v>43326</c:v>
                </c:pt>
                <c:pt idx="830">
                  <c:v>43325</c:v>
                </c:pt>
                <c:pt idx="831">
                  <c:v>43322</c:v>
                </c:pt>
                <c:pt idx="832">
                  <c:v>43321</c:v>
                </c:pt>
                <c:pt idx="833">
                  <c:v>43320</c:v>
                </c:pt>
                <c:pt idx="834">
                  <c:v>43319</c:v>
                </c:pt>
                <c:pt idx="835">
                  <c:v>43318</c:v>
                </c:pt>
                <c:pt idx="836">
                  <c:v>43315</c:v>
                </c:pt>
                <c:pt idx="837">
                  <c:v>43314</c:v>
                </c:pt>
                <c:pt idx="838">
                  <c:v>43313</c:v>
                </c:pt>
                <c:pt idx="839">
                  <c:v>43312</c:v>
                </c:pt>
                <c:pt idx="840">
                  <c:v>43311</c:v>
                </c:pt>
                <c:pt idx="841">
                  <c:v>43308</c:v>
                </c:pt>
                <c:pt idx="842">
                  <c:v>43307</c:v>
                </c:pt>
                <c:pt idx="843">
                  <c:v>43306</c:v>
                </c:pt>
                <c:pt idx="844">
                  <c:v>43305</c:v>
                </c:pt>
                <c:pt idx="845">
                  <c:v>43304</c:v>
                </c:pt>
                <c:pt idx="846">
                  <c:v>43301</c:v>
                </c:pt>
                <c:pt idx="847">
                  <c:v>43300</c:v>
                </c:pt>
                <c:pt idx="848">
                  <c:v>43299</c:v>
                </c:pt>
                <c:pt idx="849">
                  <c:v>43298</c:v>
                </c:pt>
                <c:pt idx="850">
                  <c:v>43297</c:v>
                </c:pt>
                <c:pt idx="851">
                  <c:v>43294</c:v>
                </c:pt>
                <c:pt idx="852">
                  <c:v>43293</c:v>
                </c:pt>
                <c:pt idx="853">
                  <c:v>43292</c:v>
                </c:pt>
                <c:pt idx="854">
                  <c:v>43291</c:v>
                </c:pt>
                <c:pt idx="855">
                  <c:v>43290</c:v>
                </c:pt>
                <c:pt idx="856">
                  <c:v>43287</c:v>
                </c:pt>
                <c:pt idx="857">
                  <c:v>43286</c:v>
                </c:pt>
                <c:pt idx="858">
                  <c:v>43285</c:v>
                </c:pt>
                <c:pt idx="859">
                  <c:v>43284</c:v>
                </c:pt>
                <c:pt idx="860">
                  <c:v>43283</c:v>
                </c:pt>
                <c:pt idx="861">
                  <c:v>43280</c:v>
                </c:pt>
                <c:pt idx="862">
                  <c:v>43279</c:v>
                </c:pt>
                <c:pt idx="863">
                  <c:v>43278</c:v>
                </c:pt>
                <c:pt idx="864">
                  <c:v>43277</c:v>
                </c:pt>
                <c:pt idx="865">
                  <c:v>43276</c:v>
                </c:pt>
                <c:pt idx="866">
                  <c:v>43273</c:v>
                </c:pt>
                <c:pt idx="867">
                  <c:v>43272</c:v>
                </c:pt>
                <c:pt idx="868">
                  <c:v>43271</c:v>
                </c:pt>
                <c:pt idx="869">
                  <c:v>43270</c:v>
                </c:pt>
                <c:pt idx="870">
                  <c:v>43266</c:v>
                </c:pt>
                <c:pt idx="871">
                  <c:v>43265</c:v>
                </c:pt>
                <c:pt idx="872">
                  <c:v>43264</c:v>
                </c:pt>
                <c:pt idx="873">
                  <c:v>43263</c:v>
                </c:pt>
                <c:pt idx="874">
                  <c:v>43262</c:v>
                </c:pt>
                <c:pt idx="875">
                  <c:v>43259</c:v>
                </c:pt>
                <c:pt idx="876">
                  <c:v>43258</c:v>
                </c:pt>
                <c:pt idx="877">
                  <c:v>43257</c:v>
                </c:pt>
                <c:pt idx="878">
                  <c:v>43256</c:v>
                </c:pt>
                <c:pt idx="879">
                  <c:v>43255</c:v>
                </c:pt>
                <c:pt idx="880">
                  <c:v>43252</c:v>
                </c:pt>
                <c:pt idx="881">
                  <c:v>43251</c:v>
                </c:pt>
                <c:pt idx="882">
                  <c:v>43250</c:v>
                </c:pt>
                <c:pt idx="883">
                  <c:v>43249</c:v>
                </c:pt>
                <c:pt idx="884">
                  <c:v>43248</c:v>
                </c:pt>
                <c:pt idx="885">
                  <c:v>43245</c:v>
                </c:pt>
                <c:pt idx="886">
                  <c:v>43244</c:v>
                </c:pt>
                <c:pt idx="887">
                  <c:v>43243</c:v>
                </c:pt>
                <c:pt idx="888">
                  <c:v>43242</c:v>
                </c:pt>
                <c:pt idx="889">
                  <c:v>43241</c:v>
                </c:pt>
                <c:pt idx="890">
                  <c:v>43238</c:v>
                </c:pt>
                <c:pt idx="891">
                  <c:v>43237</c:v>
                </c:pt>
                <c:pt idx="892">
                  <c:v>43236</c:v>
                </c:pt>
                <c:pt idx="893">
                  <c:v>43235</c:v>
                </c:pt>
                <c:pt idx="894">
                  <c:v>43234</c:v>
                </c:pt>
                <c:pt idx="895">
                  <c:v>43231</c:v>
                </c:pt>
                <c:pt idx="896">
                  <c:v>43230</c:v>
                </c:pt>
                <c:pt idx="897">
                  <c:v>43229</c:v>
                </c:pt>
                <c:pt idx="898">
                  <c:v>43228</c:v>
                </c:pt>
                <c:pt idx="899">
                  <c:v>43227</c:v>
                </c:pt>
                <c:pt idx="900">
                  <c:v>43224</c:v>
                </c:pt>
                <c:pt idx="901">
                  <c:v>43223</c:v>
                </c:pt>
                <c:pt idx="902">
                  <c:v>43222</c:v>
                </c:pt>
                <c:pt idx="903">
                  <c:v>43218</c:v>
                </c:pt>
                <c:pt idx="904">
                  <c:v>43217</c:v>
                </c:pt>
                <c:pt idx="905">
                  <c:v>43216</c:v>
                </c:pt>
                <c:pt idx="906">
                  <c:v>43215</c:v>
                </c:pt>
                <c:pt idx="907">
                  <c:v>43214</c:v>
                </c:pt>
                <c:pt idx="908">
                  <c:v>43213</c:v>
                </c:pt>
                <c:pt idx="909">
                  <c:v>43210</c:v>
                </c:pt>
                <c:pt idx="910">
                  <c:v>43209</c:v>
                </c:pt>
                <c:pt idx="911">
                  <c:v>43208</c:v>
                </c:pt>
                <c:pt idx="912">
                  <c:v>43207</c:v>
                </c:pt>
                <c:pt idx="913">
                  <c:v>43206</c:v>
                </c:pt>
                <c:pt idx="914">
                  <c:v>43203</c:v>
                </c:pt>
                <c:pt idx="915">
                  <c:v>43202</c:v>
                </c:pt>
                <c:pt idx="916">
                  <c:v>43201</c:v>
                </c:pt>
                <c:pt idx="917">
                  <c:v>43200</c:v>
                </c:pt>
                <c:pt idx="918">
                  <c:v>43199</c:v>
                </c:pt>
                <c:pt idx="919">
                  <c:v>43198</c:v>
                </c:pt>
                <c:pt idx="920">
                  <c:v>43194</c:v>
                </c:pt>
                <c:pt idx="921">
                  <c:v>43193</c:v>
                </c:pt>
                <c:pt idx="922">
                  <c:v>43192</c:v>
                </c:pt>
                <c:pt idx="923">
                  <c:v>43189</c:v>
                </c:pt>
                <c:pt idx="924">
                  <c:v>43188</c:v>
                </c:pt>
                <c:pt idx="925">
                  <c:v>43187</c:v>
                </c:pt>
                <c:pt idx="926">
                  <c:v>43186</c:v>
                </c:pt>
                <c:pt idx="927">
                  <c:v>43185</c:v>
                </c:pt>
                <c:pt idx="928">
                  <c:v>43182</c:v>
                </c:pt>
                <c:pt idx="929">
                  <c:v>43181</c:v>
                </c:pt>
                <c:pt idx="930">
                  <c:v>43180</c:v>
                </c:pt>
                <c:pt idx="931">
                  <c:v>43179</c:v>
                </c:pt>
                <c:pt idx="932">
                  <c:v>43178</c:v>
                </c:pt>
                <c:pt idx="933">
                  <c:v>43175</c:v>
                </c:pt>
                <c:pt idx="934">
                  <c:v>43174</c:v>
                </c:pt>
                <c:pt idx="935">
                  <c:v>43173</c:v>
                </c:pt>
                <c:pt idx="936">
                  <c:v>43172</c:v>
                </c:pt>
                <c:pt idx="937">
                  <c:v>43171</c:v>
                </c:pt>
                <c:pt idx="938">
                  <c:v>43168</c:v>
                </c:pt>
                <c:pt idx="939">
                  <c:v>43167</c:v>
                </c:pt>
                <c:pt idx="940">
                  <c:v>43166</c:v>
                </c:pt>
                <c:pt idx="941">
                  <c:v>43165</c:v>
                </c:pt>
                <c:pt idx="942">
                  <c:v>43164</c:v>
                </c:pt>
                <c:pt idx="943">
                  <c:v>43161</c:v>
                </c:pt>
                <c:pt idx="944">
                  <c:v>43160</c:v>
                </c:pt>
                <c:pt idx="945">
                  <c:v>43159</c:v>
                </c:pt>
                <c:pt idx="946">
                  <c:v>43158</c:v>
                </c:pt>
                <c:pt idx="947">
                  <c:v>43157</c:v>
                </c:pt>
                <c:pt idx="948">
                  <c:v>43155</c:v>
                </c:pt>
                <c:pt idx="949">
                  <c:v>43154</c:v>
                </c:pt>
                <c:pt idx="950">
                  <c:v>43153</c:v>
                </c:pt>
                <c:pt idx="951">
                  <c:v>43145</c:v>
                </c:pt>
                <c:pt idx="952">
                  <c:v>43144</c:v>
                </c:pt>
                <c:pt idx="953">
                  <c:v>43143</c:v>
                </c:pt>
                <c:pt idx="954">
                  <c:v>43142</c:v>
                </c:pt>
                <c:pt idx="955">
                  <c:v>43140</c:v>
                </c:pt>
                <c:pt idx="956">
                  <c:v>43139</c:v>
                </c:pt>
                <c:pt idx="957">
                  <c:v>43138</c:v>
                </c:pt>
                <c:pt idx="958">
                  <c:v>43137</c:v>
                </c:pt>
                <c:pt idx="959">
                  <c:v>43136</c:v>
                </c:pt>
                <c:pt idx="960">
                  <c:v>43133</c:v>
                </c:pt>
                <c:pt idx="961">
                  <c:v>43132</c:v>
                </c:pt>
                <c:pt idx="962">
                  <c:v>43131</c:v>
                </c:pt>
                <c:pt idx="963">
                  <c:v>43130</c:v>
                </c:pt>
                <c:pt idx="964">
                  <c:v>43129</c:v>
                </c:pt>
                <c:pt idx="965">
                  <c:v>43126</c:v>
                </c:pt>
                <c:pt idx="966">
                  <c:v>43125</c:v>
                </c:pt>
                <c:pt idx="967">
                  <c:v>43124</c:v>
                </c:pt>
                <c:pt idx="968">
                  <c:v>43123</c:v>
                </c:pt>
                <c:pt idx="969">
                  <c:v>43122</c:v>
                </c:pt>
                <c:pt idx="970">
                  <c:v>43119</c:v>
                </c:pt>
                <c:pt idx="971">
                  <c:v>43118</c:v>
                </c:pt>
                <c:pt idx="972">
                  <c:v>43117</c:v>
                </c:pt>
                <c:pt idx="973">
                  <c:v>43116</c:v>
                </c:pt>
                <c:pt idx="974">
                  <c:v>43115</c:v>
                </c:pt>
                <c:pt idx="975">
                  <c:v>43112</c:v>
                </c:pt>
                <c:pt idx="976">
                  <c:v>43111</c:v>
                </c:pt>
                <c:pt idx="977">
                  <c:v>43110</c:v>
                </c:pt>
                <c:pt idx="978">
                  <c:v>43109</c:v>
                </c:pt>
                <c:pt idx="979">
                  <c:v>43108</c:v>
                </c:pt>
                <c:pt idx="980">
                  <c:v>43105</c:v>
                </c:pt>
                <c:pt idx="981">
                  <c:v>43104</c:v>
                </c:pt>
                <c:pt idx="982">
                  <c:v>43103</c:v>
                </c:pt>
                <c:pt idx="983">
                  <c:v>43102</c:v>
                </c:pt>
                <c:pt idx="984">
                  <c:v>43098</c:v>
                </c:pt>
                <c:pt idx="985">
                  <c:v>43097</c:v>
                </c:pt>
                <c:pt idx="986">
                  <c:v>43096</c:v>
                </c:pt>
                <c:pt idx="987">
                  <c:v>43095</c:v>
                </c:pt>
                <c:pt idx="988">
                  <c:v>43094</c:v>
                </c:pt>
                <c:pt idx="989">
                  <c:v>43091</c:v>
                </c:pt>
                <c:pt idx="990">
                  <c:v>43090</c:v>
                </c:pt>
                <c:pt idx="991">
                  <c:v>43089</c:v>
                </c:pt>
                <c:pt idx="992">
                  <c:v>43088</c:v>
                </c:pt>
                <c:pt idx="993">
                  <c:v>43087</c:v>
                </c:pt>
                <c:pt idx="994">
                  <c:v>43084</c:v>
                </c:pt>
                <c:pt idx="995">
                  <c:v>43083</c:v>
                </c:pt>
                <c:pt idx="996">
                  <c:v>43082</c:v>
                </c:pt>
                <c:pt idx="997">
                  <c:v>43081</c:v>
                </c:pt>
                <c:pt idx="998">
                  <c:v>43080</c:v>
                </c:pt>
                <c:pt idx="999">
                  <c:v>43077</c:v>
                </c:pt>
                <c:pt idx="1000">
                  <c:v>43076</c:v>
                </c:pt>
                <c:pt idx="1001">
                  <c:v>43075</c:v>
                </c:pt>
                <c:pt idx="1002">
                  <c:v>43074</c:v>
                </c:pt>
                <c:pt idx="1003">
                  <c:v>43073</c:v>
                </c:pt>
                <c:pt idx="1004">
                  <c:v>43070</c:v>
                </c:pt>
                <c:pt idx="1005">
                  <c:v>43069</c:v>
                </c:pt>
                <c:pt idx="1006">
                  <c:v>43068</c:v>
                </c:pt>
                <c:pt idx="1007">
                  <c:v>43067</c:v>
                </c:pt>
                <c:pt idx="1008">
                  <c:v>43066</c:v>
                </c:pt>
                <c:pt idx="1009">
                  <c:v>43063</c:v>
                </c:pt>
                <c:pt idx="1010">
                  <c:v>43062</c:v>
                </c:pt>
                <c:pt idx="1011">
                  <c:v>43061</c:v>
                </c:pt>
                <c:pt idx="1012">
                  <c:v>43060</c:v>
                </c:pt>
                <c:pt idx="1013">
                  <c:v>43059</c:v>
                </c:pt>
                <c:pt idx="1014">
                  <c:v>43056</c:v>
                </c:pt>
                <c:pt idx="1015">
                  <c:v>43055</c:v>
                </c:pt>
                <c:pt idx="1016">
                  <c:v>43054</c:v>
                </c:pt>
                <c:pt idx="1017">
                  <c:v>43053</c:v>
                </c:pt>
                <c:pt idx="1018">
                  <c:v>43052</c:v>
                </c:pt>
                <c:pt idx="1019">
                  <c:v>43049</c:v>
                </c:pt>
                <c:pt idx="1020">
                  <c:v>43048</c:v>
                </c:pt>
                <c:pt idx="1021">
                  <c:v>43047</c:v>
                </c:pt>
                <c:pt idx="1022">
                  <c:v>43046</c:v>
                </c:pt>
                <c:pt idx="1023">
                  <c:v>43045</c:v>
                </c:pt>
                <c:pt idx="1024">
                  <c:v>43042</c:v>
                </c:pt>
                <c:pt idx="1025">
                  <c:v>43041</c:v>
                </c:pt>
                <c:pt idx="1026">
                  <c:v>43040</c:v>
                </c:pt>
                <c:pt idx="1027">
                  <c:v>43039</c:v>
                </c:pt>
                <c:pt idx="1028">
                  <c:v>43038</c:v>
                </c:pt>
                <c:pt idx="1029">
                  <c:v>43035</c:v>
                </c:pt>
                <c:pt idx="1030">
                  <c:v>43034</c:v>
                </c:pt>
                <c:pt idx="1031">
                  <c:v>43033</c:v>
                </c:pt>
                <c:pt idx="1032">
                  <c:v>43032</c:v>
                </c:pt>
                <c:pt idx="1033">
                  <c:v>43031</c:v>
                </c:pt>
                <c:pt idx="1034">
                  <c:v>43028</c:v>
                </c:pt>
                <c:pt idx="1035">
                  <c:v>43027</c:v>
                </c:pt>
                <c:pt idx="1036">
                  <c:v>43026</c:v>
                </c:pt>
                <c:pt idx="1037">
                  <c:v>43025</c:v>
                </c:pt>
                <c:pt idx="1038">
                  <c:v>43024</c:v>
                </c:pt>
                <c:pt idx="1039">
                  <c:v>43021</c:v>
                </c:pt>
                <c:pt idx="1040">
                  <c:v>43020</c:v>
                </c:pt>
                <c:pt idx="1041">
                  <c:v>43019</c:v>
                </c:pt>
                <c:pt idx="1042">
                  <c:v>43018</c:v>
                </c:pt>
                <c:pt idx="1043">
                  <c:v>43008</c:v>
                </c:pt>
                <c:pt idx="1044">
                  <c:v>43007</c:v>
                </c:pt>
                <c:pt idx="1045">
                  <c:v>43006</c:v>
                </c:pt>
                <c:pt idx="1046">
                  <c:v>43005</c:v>
                </c:pt>
                <c:pt idx="1047">
                  <c:v>43004</c:v>
                </c:pt>
                <c:pt idx="1048">
                  <c:v>43003</c:v>
                </c:pt>
                <c:pt idx="1049">
                  <c:v>43000</c:v>
                </c:pt>
                <c:pt idx="1050">
                  <c:v>42999</c:v>
                </c:pt>
                <c:pt idx="1051">
                  <c:v>42998</c:v>
                </c:pt>
                <c:pt idx="1052">
                  <c:v>42997</c:v>
                </c:pt>
                <c:pt idx="1053">
                  <c:v>42996</c:v>
                </c:pt>
                <c:pt idx="1054">
                  <c:v>42993</c:v>
                </c:pt>
                <c:pt idx="1055">
                  <c:v>42992</c:v>
                </c:pt>
                <c:pt idx="1056">
                  <c:v>42991</c:v>
                </c:pt>
                <c:pt idx="1057">
                  <c:v>42990</c:v>
                </c:pt>
                <c:pt idx="1058">
                  <c:v>42989</c:v>
                </c:pt>
                <c:pt idx="1059">
                  <c:v>42986</c:v>
                </c:pt>
                <c:pt idx="1060">
                  <c:v>42985</c:v>
                </c:pt>
                <c:pt idx="1061">
                  <c:v>42984</c:v>
                </c:pt>
                <c:pt idx="1062">
                  <c:v>42983</c:v>
                </c:pt>
                <c:pt idx="1063">
                  <c:v>42982</c:v>
                </c:pt>
                <c:pt idx="1064">
                  <c:v>42979</c:v>
                </c:pt>
                <c:pt idx="1065">
                  <c:v>42978</c:v>
                </c:pt>
                <c:pt idx="1066">
                  <c:v>42977</c:v>
                </c:pt>
                <c:pt idx="1067">
                  <c:v>42976</c:v>
                </c:pt>
                <c:pt idx="1068">
                  <c:v>42975</c:v>
                </c:pt>
                <c:pt idx="1069">
                  <c:v>42972</c:v>
                </c:pt>
                <c:pt idx="1070">
                  <c:v>42971</c:v>
                </c:pt>
                <c:pt idx="1071">
                  <c:v>42970</c:v>
                </c:pt>
                <c:pt idx="1072">
                  <c:v>42969</c:v>
                </c:pt>
                <c:pt idx="1073">
                  <c:v>42968</c:v>
                </c:pt>
                <c:pt idx="1074">
                  <c:v>42965</c:v>
                </c:pt>
                <c:pt idx="1075">
                  <c:v>42964</c:v>
                </c:pt>
                <c:pt idx="1076">
                  <c:v>42963</c:v>
                </c:pt>
                <c:pt idx="1077">
                  <c:v>42962</c:v>
                </c:pt>
                <c:pt idx="1078">
                  <c:v>42961</c:v>
                </c:pt>
                <c:pt idx="1079">
                  <c:v>42958</c:v>
                </c:pt>
                <c:pt idx="1080">
                  <c:v>42957</c:v>
                </c:pt>
                <c:pt idx="1081">
                  <c:v>42956</c:v>
                </c:pt>
                <c:pt idx="1082">
                  <c:v>42955</c:v>
                </c:pt>
                <c:pt idx="1083">
                  <c:v>42954</c:v>
                </c:pt>
                <c:pt idx="1084">
                  <c:v>42951</c:v>
                </c:pt>
                <c:pt idx="1085">
                  <c:v>42950</c:v>
                </c:pt>
                <c:pt idx="1086">
                  <c:v>42949</c:v>
                </c:pt>
                <c:pt idx="1087">
                  <c:v>42948</c:v>
                </c:pt>
                <c:pt idx="1088">
                  <c:v>42947</c:v>
                </c:pt>
                <c:pt idx="1089">
                  <c:v>42944</c:v>
                </c:pt>
                <c:pt idx="1090">
                  <c:v>42943</c:v>
                </c:pt>
                <c:pt idx="1091">
                  <c:v>42942</c:v>
                </c:pt>
                <c:pt idx="1092">
                  <c:v>42941</c:v>
                </c:pt>
                <c:pt idx="1093">
                  <c:v>42940</c:v>
                </c:pt>
                <c:pt idx="1094">
                  <c:v>42937</c:v>
                </c:pt>
                <c:pt idx="1095">
                  <c:v>42936</c:v>
                </c:pt>
                <c:pt idx="1096">
                  <c:v>42935</c:v>
                </c:pt>
                <c:pt idx="1097">
                  <c:v>42934</c:v>
                </c:pt>
                <c:pt idx="1098">
                  <c:v>42933</c:v>
                </c:pt>
                <c:pt idx="1099">
                  <c:v>42930</c:v>
                </c:pt>
                <c:pt idx="1100">
                  <c:v>42929</c:v>
                </c:pt>
                <c:pt idx="1101">
                  <c:v>42928</c:v>
                </c:pt>
                <c:pt idx="1102">
                  <c:v>42927</c:v>
                </c:pt>
                <c:pt idx="1103">
                  <c:v>42926</c:v>
                </c:pt>
                <c:pt idx="1104">
                  <c:v>42923</c:v>
                </c:pt>
                <c:pt idx="1105">
                  <c:v>42922</c:v>
                </c:pt>
                <c:pt idx="1106">
                  <c:v>42921</c:v>
                </c:pt>
                <c:pt idx="1107">
                  <c:v>42920</c:v>
                </c:pt>
                <c:pt idx="1108">
                  <c:v>42919</c:v>
                </c:pt>
                <c:pt idx="1109">
                  <c:v>42916</c:v>
                </c:pt>
                <c:pt idx="1110">
                  <c:v>42915</c:v>
                </c:pt>
                <c:pt idx="1111">
                  <c:v>42914</c:v>
                </c:pt>
                <c:pt idx="1112">
                  <c:v>42913</c:v>
                </c:pt>
                <c:pt idx="1113">
                  <c:v>42912</c:v>
                </c:pt>
                <c:pt idx="1114">
                  <c:v>42909</c:v>
                </c:pt>
                <c:pt idx="1115">
                  <c:v>42908</c:v>
                </c:pt>
                <c:pt idx="1116">
                  <c:v>42907</c:v>
                </c:pt>
                <c:pt idx="1117">
                  <c:v>42906</c:v>
                </c:pt>
                <c:pt idx="1118">
                  <c:v>42905</c:v>
                </c:pt>
                <c:pt idx="1119">
                  <c:v>42902</c:v>
                </c:pt>
                <c:pt idx="1120">
                  <c:v>42901</c:v>
                </c:pt>
                <c:pt idx="1121">
                  <c:v>42900</c:v>
                </c:pt>
                <c:pt idx="1122">
                  <c:v>42899</c:v>
                </c:pt>
                <c:pt idx="1123">
                  <c:v>42898</c:v>
                </c:pt>
                <c:pt idx="1124">
                  <c:v>42895</c:v>
                </c:pt>
                <c:pt idx="1125">
                  <c:v>42894</c:v>
                </c:pt>
                <c:pt idx="1126">
                  <c:v>42893</c:v>
                </c:pt>
                <c:pt idx="1127">
                  <c:v>42892</c:v>
                </c:pt>
                <c:pt idx="1128">
                  <c:v>42891</c:v>
                </c:pt>
                <c:pt idx="1129">
                  <c:v>42888</c:v>
                </c:pt>
                <c:pt idx="1130">
                  <c:v>42887</c:v>
                </c:pt>
                <c:pt idx="1131">
                  <c:v>42886</c:v>
                </c:pt>
                <c:pt idx="1132">
                  <c:v>42882</c:v>
                </c:pt>
                <c:pt idx="1133">
                  <c:v>42881</c:v>
                </c:pt>
                <c:pt idx="1134">
                  <c:v>42880</c:v>
                </c:pt>
                <c:pt idx="1135">
                  <c:v>42879</c:v>
                </c:pt>
                <c:pt idx="1136">
                  <c:v>42878</c:v>
                </c:pt>
                <c:pt idx="1137">
                  <c:v>42877</c:v>
                </c:pt>
                <c:pt idx="1138">
                  <c:v>42874</c:v>
                </c:pt>
                <c:pt idx="1139">
                  <c:v>42873</c:v>
                </c:pt>
                <c:pt idx="1140">
                  <c:v>42872</c:v>
                </c:pt>
                <c:pt idx="1141">
                  <c:v>42871</c:v>
                </c:pt>
                <c:pt idx="1142">
                  <c:v>42870</c:v>
                </c:pt>
                <c:pt idx="1143">
                  <c:v>42867</c:v>
                </c:pt>
                <c:pt idx="1144">
                  <c:v>42866</c:v>
                </c:pt>
                <c:pt idx="1145">
                  <c:v>42865</c:v>
                </c:pt>
                <c:pt idx="1146">
                  <c:v>42864</c:v>
                </c:pt>
                <c:pt idx="1147">
                  <c:v>42863</c:v>
                </c:pt>
                <c:pt idx="1148">
                  <c:v>42860</c:v>
                </c:pt>
                <c:pt idx="1149">
                  <c:v>42859</c:v>
                </c:pt>
                <c:pt idx="1150">
                  <c:v>42858</c:v>
                </c:pt>
                <c:pt idx="1151">
                  <c:v>42857</c:v>
                </c:pt>
                <c:pt idx="1152">
                  <c:v>42853</c:v>
                </c:pt>
                <c:pt idx="1153">
                  <c:v>42852</c:v>
                </c:pt>
                <c:pt idx="1154">
                  <c:v>42851</c:v>
                </c:pt>
                <c:pt idx="1155">
                  <c:v>42850</c:v>
                </c:pt>
                <c:pt idx="1156">
                  <c:v>42849</c:v>
                </c:pt>
                <c:pt idx="1157">
                  <c:v>42846</c:v>
                </c:pt>
                <c:pt idx="1158">
                  <c:v>42845</c:v>
                </c:pt>
                <c:pt idx="1159">
                  <c:v>42844</c:v>
                </c:pt>
                <c:pt idx="1160">
                  <c:v>42843</c:v>
                </c:pt>
                <c:pt idx="1161">
                  <c:v>42842</c:v>
                </c:pt>
                <c:pt idx="1162">
                  <c:v>42839</c:v>
                </c:pt>
                <c:pt idx="1163">
                  <c:v>42838</c:v>
                </c:pt>
                <c:pt idx="1164">
                  <c:v>42837</c:v>
                </c:pt>
                <c:pt idx="1165">
                  <c:v>42836</c:v>
                </c:pt>
                <c:pt idx="1166">
                  <c:v>42835</c:v>
                </c:pt>
                <c:pt idx="1167">
                  <c:v>42832</c:v>
                </c:pt>
                <c:pt idx="1168">
                  <c:v>42831</c:v>
                </c:pt>
                <c:pt idx="1169">
                  <c:v>42830</c:v>
                </c:pt>
                <c:pt idx="1170">
                  <c:v>42826</c:v>
                </c:pt>
                <c:pt idx="1171">
                  <c:v>42825</c:v>
                </c:pt>
                <c:pt idx="1172">
                  <c:v>42824</c:v>
                </c:pt>
                <c:pt idx="1173">
                  <c:v>42823</c:v>
                </c:pt>
                <c:pt idx="1174">
                  <c:v>42822</c:v>
                </c:pt>
                <c:pt idx="1175">
                  <c:v>42821</c:v>
                </c:pt>
                <c:pt idx="1176">
                  <c:v>42818</c:v>
                </c:pt>
                <c:pt idx="1177">
                  <c:v>42817</c:v>
                </c:pt>
                <c:pt idx="1178">
                  <c:v>42816</c:v>
                </c:pt>
                <c:pt idx="1179">
                  <c:v>42815</c:v>
                </c:pt>
                <c:pt idx="1180">
                  <c:v>42814</c:v>
                </c:pt>
                <c:pt idx="1181">
                  <c:v>42811</c:v>
                </c:pt>
                <c:pt idx="1182">
                  <c:v>42810</c:v>
                </c:pt>
                <c:pt idx="1183">
                  <c:v>42809</c:v>
                </c:pt>
                <c:pt idx="1184">
                  <c:v>42808</c:v>
                </c:pt>
                <c:pt idx="1185">
                  <c:v>42807</c:v>
                </c:pt>
                <c:pt idx="1186">
                  <c:v>42804</c:v>
                </c:pt>
                <c:pt idx="1187">
                  <c:v>42803</c:v>
                </c:pt>
                <c:pt idx="1188">
                  <c:v>42802</c:v>
                </c:pt>
                <c:pt idx="1189">
                  <c:v>42801</c:v>
                </c:pt>
                <c:pt idx="1190">
                  <c:v>42800</c:v>
                </c:pt>
                <c:pt idx="1191">
                  <c:v>42797</c:v>
                </c:pt>
                <c:pt idx="1192">
                  <c:v>42796</c:v>
                </c:pt>
                <c:pt idx="1193">
                  <c:v>42795</c:v>
                </c:pt>
                <c:pt idx="1194">
                  <c:v>42794</c:v>
                </c:pt>
                <c:pt idx="1195">
                  <c:v>42793</c:v>
                </c:pt>
                <c:pt idx="1196">
                  <c:v>42790</c:v>
                </c:pt>
                <c:pt idx="1197">
                  <c:v>42789</c:v>
                </c:pt>
                <c:pt idx="1198">
                  <c:v>42788</c:v>
                </c:pt>
                <c:pt idx="1199">
                  <c:v>42787</c:v>
                </c:pt>
                <c:pt idx="1200">
                  <c:v>42786</c:v>
                </c:pt>
                <c:pt idx="1201">
                  <c:v>42783</c:v>
                </c:pt>
                <c:pt idx="1202">
                  <c:v>42782</c:v>
                </c:pt>
                <c:pt idx="1203">
                  <c:v>42781</c:v>
                </c:pt>
                <c:pt idx="1204">
                  <c:v>42780</c:v>
                </c:pt>
                <c:pt idx="1205">
                  <c:v>42779</c:v>
                </c:pt>
                <c:pt idx="1206">
                  <c:v>42776</c:v>
                </c:pt>
                <c:pt idx="1207">
                  <c:v>42775</c:v>
                </c:pt>
                <c:pt idx="1208">
                  <c:v>42774</c:v>
                </c:pt>
                <c:pt idx="1209">
                  <c:v>42773</c:v>
                </c:pt>
                <c:pt idx="1210">
                  <c:v>42772</c:v>
                </c:pt>
                <c:pt idx="1211">
                  <c:v>42770</c:v>
                </c:pt>
                <c:pt idx="1212">
                  <c:v>42769</c:v>
                </c:pt>
                <c:pt idx="1213">
                  <c:v>42758</c:v>
                </c:pt>
                <c:pt idx="1214">
                  <c:v>42757</c:v>
                </c:pt>
                <c:pt idx="1215">
                  <c:v>42755</c:v>
                </c:pt>
                <c:pt idx="1216">
                  <c:v>42754</c:v>
                </c:pt>
                <c:pt idx="1217">
                  <c:v>42753</c:v>
                </c:pt>
                <c:pt idx="1218">
                  <c:v>42752</c:v>
                </c:pt>
                <c:pt idx="1219">
                  <c:v>42751</c:v>
                </c:pt>
                <c:pt idx="1220">
                  <c:v>42748</c:v>
                </c:pt>
                <c:pt idx="1221">
                  <c:v>42747</c:v>
                </c:pt>
                <c:pt idx="1222">
                  <c:v>42746</c:v>
                </c:pt>
                <c:pt idx="1223">
                  <c:v>42745</c:v>
                </c:pt>
                <c:pt idx="1224">
                  <c:v>42744</c:v>
                </c:pt>
                <c:pt idx="1225">
                  <c:v>42741</c:v>
                </c:pt>
                <c:pt idx="1226">
                  <c:v>42740</c:v>
                </c:pt>
                <c:pt idx="1227">
                  <c:v>42739</c:v>
                </c:pt>
                <c:pt idx="1228">
                  <c:v>42738</c:v>
                </c:pt>
                <c:pt idx="1229">
                  <c:v>42734</c:v>
                </c:pt>
                <c:pt idx="1230">
                  <c:v>42733</c:v>
                </c:pt>
                <c:pt idx="1231">
                  <c:v>42732</c:v>
                </c:pt>
                <c:pt idx="1232">
                  <c:v>42731</c:v>
                </c:pt>
                <c:pt idx="1233">
                  <c:v>42730</c:v>
                </c:pt>
                <c:pt idx="1234">
                  <c:v>42727</c:v>
                </c:pt>
                <c:pt idx="1235">
                  <c:v>42726</c:v>
                </c:pt>
                <c:pt idx="1236">
                  <c:v>42725</c:v>
                </c:pt>
                <c:pt idx="1237">
                  <c:v>42724</c:v>
                </c:pt>
                <c:pt idx="1238">
                  <c:v>42723</c:v>
                </c:pt>
                <c:pt idx="1239">
                  <c:v>42720</c:v>
                </c:pt>
                <c:pt idx="1240">
                  <c:v>42719</c:v>
                </c:pt>
                <c:pt idx="1241">
                  <c:v>42718</c:v>
                </c:pt>
                <c:pt idx="1242">
                  <c:v>42717</c:v>
                </c:pt>
                <c:pt idx="1243">
                  <c:v>42716</c:v>
                </c:pt>
                <c:pt idx="1244">
                  <c:v>42713</c:v>
                </c:pt>
                <c:pt idx="1245">
                  <c:v>42712</c:v>
                </c:pt>
                <c:pt idx="1246">
                  <c:v>42711</c:v>
                </c:pt>
                <c:pt idx="1247">
                  <c:v>42710</c:v>
                </c:pt>
                <c:pt idx="1248">
                  <c:v>42709</c:v>
                </c:pt>
                <c:pt idx="1249">
                  <c:v>42706</c:v>
                </c:pt>
                <c:pt idx="1250">
                  <c:v>42705</c:v>
                </c:pt>
                <c:pt idx="1251">
                  <c:v>42704</c:v>
                </c:pt>
                <c:pt idx="1252">
                  <c:v>42703</c:v>
                </c:pt>
                <c:pt idx="1253">
                  <c:v>42702</c:v>
                </c:pt>
                <c:pt idx="1254">
                  <c:v>42699</c:v>
                </c:pt>
                <c:pt idx="1255">
                  <c:v>42698</c:v>
                </c:pt>
                <c:pt idx="1256">
                  <c:v>42697</c:v>
                </c:pt>
                <c:pt idx="1257">
                  <c:v>42696</c:v>
                </c:pt>
                <c:pt idx="1258">
                  <c:v>42695</c:v>
                </c:pt>
                <c:pt idx="1259">
                  <c:v>42692</c:v>
                </c:pt>
                <c:pt idx="1260">
                  <c:v>42691</c:v>
                </c:pt>
                <c:pt idx="1261">
                  <c:v>42690</c:v>
                </c:pt>
                <c:pt idx="1262">
                  <c:v>42689</c:v>
                </c:pt>
                <c:pt idx="1263">
                  <c:v>42688</c:v>
                </c:pt>
                <c:pt idx="1264">
                  <c:v>42685</c:v>
                </c:pt>
                <c:pt idx="1265">
                  <c:v>42684</c:v>
                </c:pt>
                <c:pt idx="1266">
                  <c:v>42683</c:v>
                </c:pt>
                <c:pt idx="1267">
                  <c:v>42682</c:v>
                </c:pt>
                <c:pt idx="1268">
                  <c:v>42681</c:v>
                </c:pt>
                <c:pt idx="1269">
                  <c:v>42678</c:v>
                </c:pt>
                <c:pt idx="1270">
                  <c:v>42677</c:v>
                </c:pt>
                <c:pt idx="1271">
                  <c:v>42676</c:v>
                </c:pt>
                <c:pt idx="1272">
                  <c:v>42675</c:v>
                </c:pt>
                <c:pt idx="1273">
                  <c:v>42674</c:v>
                </c:pt>
                <c:pt idx="1274">
                  <c:v>42671</c:v>
                </c:pt>
                <c:pt idx="1275">
                  <c:v>42670</c:v>
                </c:pt>
                <c:pt idx="1276">
                  <c:v>42669</c:v>
                </c:pt>
                <c:pt idx="1277">
                  <c:v>42668</c:v>
                </c:pt>
                <c:pt idx="1278">
                  <c:v>42667</c:v>
                </c:pt>
                <c:pt idx="1279">
                  <c:v>42664</c:v>
                </c:pt>
                <c:pt idx="1280">
                  <c:v>42663</c:v>
                </c:pt>
                <c:pt idx="1281">
                  <c:v>42662</c:v>
                </c:pt>
                <c:pt idx="1282">
                  <c:v>42661</c:v>
                </c:pt>
                <c:pt idx="1283">
                  <c:v>42660</c:v>
                </c:pt>
                <c:pt idx="1284">
                  <c:v>42657</c:v>
                </c:pt>
                <c:pt idx="1285">
                  <c:v>42656</c:v>
                </c:pt>
                <c:pt idx="1286">
                  <c:v>42655</c:v>
                </c:pt>
                <c:pt idx="1287">
                  <c:v>42654</c:v>
                </c:pt>
                <c:pt idx="1288">
                  <c:v>42653</c:v>
                </c:pt>
                <c:pt idx="1289">
                  <c:v>42652</c:v>
                </c:pt>
                <c:pt idx="1290">
                  <c:v>42651</c:v>
                </c:pt>
                <c:pt idx="1291">
                  <c:v>42643</c:v>
                </c:pt>
                <c:pt idx="1292">
                  <c:v>42642</c:v>
                </c:pt>
                <c:pt idx="1293">
                  <c:v>42641</c:v>
                </c:pt>
                <c:pt idx="1294">
                  <c:v>42640</c:v>
                </c:pt>
                <c:pt idx="1295">
                  <c:v>42639</c:v>
                </c:pt>
                <c:pt idx="1296">
                  <c:v>42636</c:v>
                </c:pt>
                <c:pt idx="1297">
                  <c:v>42635</c:v>
                </c:pt>
                <c:pt idx="1298">
                  <c:v>42634</c:v>
                </c:pt>
                <c:pt idx="1299">
                  <c:v>42633</c:v>
                </c:pt>
                <c:pt idx="1300">
                  <c:v>42632</c:v>
                </c:pt>
                <c:pt idx="1301">
                  <c:v>42631</c:v>
                </c:pt>
                <c:pt idx="1302">
                  <c:v>42627</c:v>
                </c:pt>
                <c:pt idx="1303">
                  <c:v>42626</c:v>
                </c:pt>
                <c:pt idx="1304">
                  <c:v>42625</c:v>
                </c:pt>
                <c:pt idx="1305">
                  <c:v>42622</c:v>
                </c:pt>
                <c:pt idx="1306">
                  <c:v>42621</c:v>
                </c:pt>
                <c:pt idx="1307">
                  <c:v>42620</c:v>
                </c:pt>
                <c:pt idx="1308">
                  <c:v>42619</c:v>
                </c:pt>
                <c:pt idx="1309">
                  <c:v>42618</c:v>
                </c:pt>
                <c:pt idx="1310">
                  <c:v>42615</c:v>
                </c:pt>
                <c:pt idx="1311">
                  <c:v>42614</c:v>
                </c:pt>
                <c:pt idx="1312">
                  <c:v>42613</c:v>
                </c:pt>
                <c:pt idx="1313">
                  <c:v>42612</c:v>
                </c:pt>
                <c:pt idx="1314">
                  <c:v>42611</c:v>
                </c:pt>
                <c:pt idx="1315">
                  <c:v>42608</c:v>
                </c:pt>
                <c:pt idx="1316">
                  <c:v>42607</c:v>
                </c:pt>
                <c:pt idx="1317">
                  <c:v>42606</c:v>
                </c:pt>
                <c:pt idx="1318">
                  <c:v>42605</c:v>
                </c:pt>
                <c:pt idx="1319">
                  <c:v>42604</c:v>
                </c:pt>
                <c:pt idx="1320">
                  <c:v>42601</c:v>
                </c:pt>
                <c:pt idx="1321">
                  <c:v>42600</c:v>
                </c:pt>
                <c:pt idx="1322">
                  <c:v>42599</c:v>
                </c:pt>
                <c:pt idx="1323">
                  <c:v>42598</c:v>
                </c:pt>
                <c:pt idx="1324">
                  <c:v>42597</c:v>
                </c:pt>
                <c:pt idx="1325">
                  <c:v>42594</c:v>
                </c:pt>
                <c:pt idx="1326">
                  <c:v>42593</c:v>
                </c:pt>
                <c:pt idx="1327">
                  <c:v>42592</c:v>
                </c:pt>
                <c:pt idx="1328">
                  <c:v>42591</c:v>
                </c:pt>
                <c:pt idx="1329">
                  <c:v>42590</c:v>
                </c:pt>
                <c:pt idx="1330">
                  <c:v>42587</c:v>
                </c:pt>
                <c:pt idx="1331">
                  <c:v>42586</c:v>
                </c:pt>
                <c:pt idx="1332">
                  <c:v>42585</c:v>
                </c:pt>
                <c:pt idx="1333">
                  <c:v>42584</c:v>
                </c:pt>
                <c:pt idx="1334">
                  <c:v>42583</c:v>
                </c:pt>
                <c:pt idx="1335">
                  <c:v>42580</c:v>
                </c:pt>
                <c:pt idx="1336">
                  <c:v>42579</c:v>
                </c:pt>
                <c:pt idx="1337">
                  <c:v>42578</c:v>
                </c:pt>
                <c:pt idx="1338">
                  <c:v>42577</c:v>
                </c:pt>
                <c:pt idx="1339">
                  <c:v>42576</c:v>
                </c:pt>
                <c:pt idx="1340">
                  <c:v>42573</c:v>
                </c:pt>
                <c:pt idx="1341">
                  <c:v>42572</c:v>
                </c:pt>
                <c:pt idx="1342">
                  <c:v>42571</c:v>
                </c:pt>
                <c:pt idx="1343">
                  <c:v>42570</c:v>
                </c:pt>
                <c:pt idx="1344">
                  <c:v>42569</c:v>
                </c:pt>
                <c:pt idx="1345">
                  <c:v>42566</c:v>
                </c:pt>
                <c:pt idx="1346">
                  <c:v>42565</c:v>
                </c:pt>
                <c:pt idx="1347">
                  <c:v>42564</c:v>
                </c:pt>
                <c:pt idx="1348">
                  <c:v>42563</c:v>
                </c:pt>
                <c:pt idx="1349">
                  <c:v>42562</c:v>
                </c:pt>
                <c:pt idx="1350">
                  <c:v>42559</c:v>
                </c:pt>
                <c:pt idx="1351">
                  <c:v>42558</c:v>
                </c:pt>
                <c:pt idx="1352">
                  <c:v>42557</c:v>
                </c:pt>
                <c:pt idx="1353">
                  <c:v>42556</c:v>
                </c:pt>
                <c:pt idx="1354">
                  <c:v>42555</c:v>
                </c:pt>
                <c:pt idx="1355">
                  <c:v>42552</c:v>
                </c:pt>
                <c:pt idx="1356">
                  <c:v>42551</c:v>
                </c:pt>
                <c:pt idx="1357">
                  <c:v>42550</c:v>
                </c:pt>
                <c:pt idx="1358">
                  <c:v>42549</c:v>
                </c:pt>
                <c:pt idx="1359">
                  <c:v>42548</c:v>
                </c:pt>
                <c:pt idx="1360">
                  <c:v>42545</c:v>
                </c:pt>
                <c:pt idx="1361">
                  <c:v>42544</c:v>
                </c:pt>
                <c:pt idx="1362">
                  <c:v>42543</c:v>
                </c:pt>
                <c:pt idx="1363">
                  <c:v>42542</c:v>
                </c:pt>
                <c:pt idx="1364">
                  <c:v>42541</c:v>
                </c:pt>
                <c:pt idx="1365">
                  <c:v>42538</c:v>
                </c:pt>
                <c:pt idx="1366">
                  <c:v>42537</c:v>
                </c:pt>
                <c:pt idx="1367">
                  <c:v>42536</c:v>
                </c:pt>
                <c:pt idx="1368">
                  <c:v>42535</c:v>
                </c:pt>
                <c:pt idx="1369">
                  <c:v>42534</c:v>
                </c:pt>
                <c:pt idx="1370">
                  <c:v>42533</c:v>
                </c:pt>
                <c:pt idx="1371">
                  <c:v>42529</c:v>
                </c:pt>
                <c:pt idx="1372">
                  <c:v>42528</c:v>
                </c:pt>
                <c:pt idx="1373">
                  <c:v>42527</c:v>
                </c:pt>
                <c:pt idx="1374">
                  <c:v>42524</c:v>
                </c:pt>
                <c:pt idx="1375">
                  <c:v>42523</c:v>
                </c:pt>
                <c:pt idx="1376">
                  <c:v>42522</c:v>
                </c:pt>
                <c:pt idx="1377">
                  <c:v>42521</c:v>
                </c:pt>
                <c:pt idx="1378">
                  <c:v>42520</c:v>
                </c:pt>
                <c:pt idx="1379">
                  <c:v>42517</c:v>
                </c:pt>
                <c:pt idx="1380">
                  <c:v>42516</c:v>
                </c:pt>
                <c:pt idx="1381">
                  <c:v>42515</c:v>
                </c:pt>
                <c:pt idx="1382">
                  <c:v>42514</c:v>
                </c:pt>
                <c:pt idx="1383">
                  <c:v>42513</c:v>
                </c:pt>
                <c:pt idx="1384">
                  <c:v>42510</c:v>
                </c:pt>
                <c:pt idx="1385">
                  <c:v>42509</c:v>
                </c:pt>
                <c:pt idx="1386">
                  <c:v>42508</c:v>
                </c:pt>
                <c:pt idx="1387">
                  <c:v>42507</c:v>
                </c:pt>
                <c:pt idx="1388">
                  <c:v>42506</c:v>
                </c:pt>
                <c:pt idx="1389">
                  <c:v>42503</c:v>
                </c:pt>
                <c:pt idx="1390">
                  <c:v>42502</c:v>
                </c:pt>
                <c:pt idx="1391">
                  <c:v>42501</c:v>
                </c:pt>
                <c:pt idx="1392">
                  <c:v>42500</c:v>
                </c:pt>
                <c:pt idx="1393">
                  <c:v>42499</c:v>
                </c:pt>
                <c:pt idx="1394">
                  <c:v>42496</c:v>
                </c:pt>
                <c:pt idx="1395">
                  <c:v>42495</c:v>
                </c:pt>
                <c:pt idx="1396">
                  <c:v>42494</c:v>
                </c:pt>
                <c:pt idx="1397">
                  <c:v>42493</c:v>
                </c:pt>
                <c:pt idx="1398">
                  <c:v>42489</c:v>
                </c:pt>
                <c:pt idx="1399">
                  <c:v>42488</c:v>
                </c:pt>
                <c:pt idx="1400">
                  <c:v>42487</c:v>
                </c:pt>
                <c:pt idx="1401">
                  <c:v>42486</c:v>
                </c:pt>
                <c:pt idx="1402">
                  <c:v>42485</c:v>
                </c:pt>
                <c:pt idx="1403">
                  <c:v>42482</c:v>
                </c:pt>
                <c:pt idx="1404">
                  <c:v>42481</c:v>
                </c:pt>
                <c:pt idx="1405">
                  <c:v>42480</c:v>
                </c:pt>
                <c:pt idx="1406">
                  <c:v>42479</c:v>
                </c:pt>
                <c:pt idx="1407">
                  <c:v>42478</c:v>
                </c:pt>
                <c:pt idx="1408">
                  <c:v>42475</c:v>
                </c:pt>
                <c:pt idx="1409">
                  <c:v>42474</c:v>
                </c:pt>
                <c:pt idx="1410">
                  <c:v>42473</c:v>
                </c:pt>
                <c:pt idx="1411">
                  <c:v>42472</c:v>
                </c:pt>
                <c:pt idx="1412">
                  <c:v>42471</c:v>
                </c:pt>
                <c:pt idx="1413">
                  <c:v>42468</c:v>
                </c:pt>
                <c:pt idx="1414">
                  <c:v>42467</c:v>
                </c:pt>
                <c:pt idx="1415">
                  <c:v>42466</c:v>
                </c:pt>
                <c:pt idx="1416">
                  <c:v>42465</c:v>
                </c:pt>
                <c:pt idx="1417">
                  <c:v>42461</c:v>
                </c:pt>
                <c:pt idx="1418">
                  <c:v>42460</c:v>
                </c:pt>
                <c:pt idx="1419">
                  <c:v>42459</c:v>
                </c:pt>
                <c:pt idx="1420">
                  <c:v>42458</c:v>
                </c:pt>
                <c:pt idx="1421">
                  <c:v>42457</c:v>
                </c:pt>
                <c:pt idx="1422">
                  <c:v>42454</c:v>
                </c:pt>
              </c:numCache>
            </c:numRef>
          </c:cat>
          <c:val>
            <c:numRef>
              <c:f>利润!$B$3:$B$1425</c:f>
              <c:numCache>
                <c:formatCode>0.00</c:formatCode>
                <c:ptCount val="1423"/>
                <c:pt idx="0">
                  <c:v>11.1</c:v>
                </c:pt>
                <c:pt idx="1">
                  <c:v>-6.47</c:v>
                </c:pt>
                <c:pt idx="2">
                  <c:v>32.47</c:v>
                </c:pt>
                <c:pt idx="3">
                  <c:v>122.46</c:v>
                </c:pt>
                <c:pt idx="4">
                  <c:v>194.69</c:v>
                </c:pt>
                <c:pt idx="5">
                  <c:v>173.45</c:v>
                </c:pt>
                <c:pt idx="6">
                  <c:v>121.4</c:v>
                </c:pt>
                <c:pt idx="7">
                  <c:v>110.13</c:v>
                </c:pt>
                <c:pt idx="8">
                  <c:v>64.150000000000006</c:v>
                </c:pt>
                <c:pt idx="9">
                  <c:v>70.66</c:v>
                </c:pt>
                <c:pt idx="10">
                  <c:v>51.95</c:v>
                </c:pt>
                <c:pt idx="11">
                  <c:v>-11.69</c:v>
                </c:pt>
                <c:pt idx="12">
                  <c:v>-39.07</c:v>
                </c:pt>
                <c:pt idx="13">
                  <c:v>-53.61</c:v>
                </c:pt>
                <c:pt idx="14">
                  <c:v>-33.520000000000003</c:v>
                </c:pt>
                <c:pt idx="15">
                  <c:v>-1.39</c:v>
                </c:pt>
                <c:pt idx="16">
                  <c:v>48.27</c:v>
                </c:pt>
                <c:pt idx="17">
                  <c:v>-9</c:v>
                </c:pt>
                <c:pt idx="18">
                  <c:v>-38.81</c:v>
                </c:pt>
                <c:pt idx="19">
                  <c:v>-40.799999999999997</c:v>
                </c:pt>
                <c:pt idx="20">
                  <c:v>-20.38</c:v>
                </c:pt>
                <c:pt idx="21">
                  <c:v>-8.2899999999999991</c:v>
                </c:pt>
                <c:pt idx="22">
                  <c:v>-17.75</c:v>
                </c:pt>
                <c:pt idx="23">
                  <c:v>-23.68</c:v>
                </c:pt>
                <c:pt idx="24">
                  <c:v>-20.25</c:v>
                </c:pt>
                <c:pt idx="25">
                  <c:v>72.13</c:v>
                </c:pt>
                <c:pt idx="26">
                  <c:v>11.25</c:v>
                </c:pt>
                <c:pt idx="27">
                  <c:v>5.41</c:v>
                </c:pt>
                <c:pt idx="28">
                  <c:v>0.41</c:v>
                </c:pt>
                <c:pt idx="29">
                  <c:v>38.590000000000003</c:v>
                </c:pt>
                <c:pt idx="30">
                  <c:v>58.67</c:v>
                </c:pt>
                <c:pt idx="31">
                  <c:v>2.78</c:v>
                </c:pt>
                <c:pt idx="32">
                  <c:v>111.53</c:v>
                </c:pt>
                <c:pt idx="33">
                  <c:v>56.53</c:v>
                </c:pt>
                <c:pt idx="34">
                  <c:v>19.100000000000001</c:v>
                </c:pt>
                <c:pt idx="35">
                  <c:v>94.61</c:v>
                </c:pt>
                <c:pt idx="36">
                  <c:v>-103.19</c:v>
                </c:pt>
                <c:pt idx="37">
                  <c:v>12.08</c:v>
                </c:pt>
                <c:pt idx="38">
                  <c:v>2.52</c:v>
                </c:pt>
                <c:pt idx="39">
                  <c:v>-16.190000000000001</c:v>
                </c:pt>
                <c:pt idx="40">
                  <c:v>73.760000000000005</c:v>
                </c:pt>
                <c:pt idx="41">
                  <c:v>108.58</c:v>
                </c:pt>
                <c:pt idx="42">
                  <c:v>88.86</c:v>
                </c:pt>
                <c:pt idx="43">
                  <c:v>10.210000000000001</c:v>
                </c:pt>
                <c:pt idx="44">
                  <c:v>-187.78</c:v>
                </c:pt>
                <c:pt idx="45">
                  <c:v>-278.3</c:v>
                </c:pt>
                <c:pt idx="46">
                  <c:v>-132.71</c:v>
                </c:pt>
                <c:pt idx="47">
                  <c:v>-196.28</c:v>
                </c:pt>
                <c:pt idx="48">
                  <c:v>-179.75</c:v>
                </c:pt>
                <c:pt idx="49">
                  <c:v>-262.64999999999998</c:v>
                </c:pt>
                <c:pt idx="50">
                  <c:v>-310.31</c:v>
                </c:pt>
                <c:pt idx="51">
                  <c:v>-367.33</c:v>
                </c:pt>
                <c:pt idx="52">
                  <c:v>-274.12</c:v>
                </c:pt>
                <c:pt idx="53">
                  <c:v>-223.23</c:v>
                </c:pt>
                <c:pt idx="54">
                  <c:v>-147.46</c:v>
                </c:pt>
                <c:pt idx="55">
                  <c:v>-182.92</c:v>
                </c:pt>
                <c:pt idx="56">
                  <c:v>-194.78</c:v>
                </c:pt>
                <c:pt idx="57">
                  <c:v>-217.83</c:v>
                </c:pt>
                <c:pt idx="58">
                  <c:v>-241.4</c:v>
                </c:pt>
                <c:pt idx="59">
                  <c:v>-206.27</c:v>
                </c:pt>
                <c:pt idx="60">
                  <c:v>-153.94</c:v>
                </c:pt>
                <c:pt idx="61">
                  <c:v>-181.71</c:v>
                </c:pt>
                <c:pt idx="62">
                  <c:v>-202.27</c:v>
                </c:pt>
                <c:pt idx="63">
                  <c:v>-182.53</c:v>
                </c:pt>
                <c:pt idx="64">
                  <c:v>-184.91</c:v>
                </c:pt>
                <c:pt idx="65">
                  <c:v>-175.51</c:v>
                </c:pt>
                <c:pt idx="66">
                  <c:v>-156.08000000000001</c:v>
                </c:pt>
                <c:pt idx="67">
                  <c:v>-152.94</c:v>
                </c:pt>
                <c:pt idx="68">
                  <c:v>-142.41</c:v>
                </c:pt>
                <c:pt idx="69">
                  <c:v>-190.25</c:v>
                </c:pt>
                <c:pt idx="70">
                  <c:v>-186.07</c:v>
                </c:pt>
                <c:pt idx="71">
                  <c:v>-305.3</c:v>
                </c:pt>
                <c:pt idx="72">
                  <c:v>-261.45</c:v>
                </c:pt>
                <c:pt idx="73">
                  <c:v>-198.54</c:v>
                </c:pt>
                <c:pt idx="74">
                  <c:v>-158.15</c:v>
                </c:pt>
                <c:pt idx="75">
                  <c:v>-154.94</c:v>
                </c:pt>
                <c:pt idx="76">
                  <c:v>-150.07</c:v>
                </c:pt>
                <c:pt idx="77">
                  <c:v>-226.33</c:v>
                </c:pt>
                <c:pt idx="78">
                  <c:v>-402.2</c:v>
                </c:pt>
                <c:pt idx="79">
                  <c:v>-438.81</c:v>
                </c:pt>
                <c:pt idx="80">
                  <c:v>-338.38</c:v>
                </c:pt>
                <c:pt idx="81">
                  <c:v>-395</c:v>
                </c:pt>
                <c:pt idx="82">
                  <c:v>-357.22</c:v>
                </c:pt>
                <c:pt idx="83">
                  <c:v>-415.53</c:v>
                </c:pt>
                <c:pt idx="84">
                  <c:v>-356.91</c:v>
                </c:pt>
                <c:pt idx="85">
                  <c:v>-382.27</c:v>
                </c:pt>
                <c:pt idx="86">
                  <c:v>-393.53</c:v>
                </c:pt>
                <c:pt idx="87">
                  <c:v>-218.57</c:v>
                </c:pt>
                <c:pt idx="88">
                  <c:v>-355.84</c:v>
                </c:pt>
                <c:pt idx="89">
                  <c:v>-207.17</c:v>
                </c:pt>
                <c:pt idx="90">
                  <c:v>-371.05</c:v>
                </c:pt>
                <c:pt idx="91">
                  <c:v>-352.67</c:v>
                </c:pt>
                <c:pt idx="92">
                  <c:v>-482.68</c:v>
                </c:pt>
                <c:pt idx="93">
                  <c:v>-457.72</c:v>
                </c:pt>
                <c:pt idx="94">
                  <c:v>-398.19</c:v>
                </c:pt>
                <c:pt idx="95">
                  <c:v>-385.94</c:v>
                </c:pt>
                <c:pt idx="96">
                  <c:v>-360.12</c:v>
                </c:pt>
                <c:pt idx="97">
                  <c:v>-396.44</c:v>
                </c:pt>
                <c:pt idx="98">
                  <c:v>-343.93</c:v>
                </c:pt>
                <c:pt idx="99">
                  <c:v>-308.47000000000003</c:v>
                </c:pt>
                <c:pt idx="100">
                  <c:v>-323.17</c:v>
                </c:pt>
                <c:pt idx="101">
                  <c:v>-311.24</c:v>
                </c:pt>
                <c:pt idx="102">
                  <c:v>-233.31</c:v>
                </c:pt>
                <c:pt idx="103">
                  <c:v>-268.26</c:v>
                </c:pt>
                <c:pt idx="104">
                  <c:v>-232.11</c:v>
                </c:pt>
                <c:pt idx="105">
                  <c:v>-164.58</c:v>
                </c:pt>
                <c:pt idx="106">
                  <c:v>-162.25</c:v>
                </c:pt>
                <c:pt idx="107">
                  <c:v>-140.44999999999999</c:v>
                </c:pt>
                <c:pt idx="108">
                  <c:v>-156.08000000000001</c:v>
                </c:pt>
                <c:pt idx="109">
                  <c:v>-196.28</c:v>
                </c:pt>
                <c:pt idx="110">
                  <c:v>-248.08</c:v>
                </c:pt>
                <c:pt idx="111">
                  <c:v>-204.12</c:v>
                </c:pt>
                <c:pt idx="112">
                  <c:v>-159.35</c:v>
                </c:pt>
                <c:pt idx="113">
                  <c:v>-158.53</c:v>
                </c:pt>
                <c:pt idx="114">
                  <c:v>-137.31</c:v>
                </c:pt>
                <c:pt idx="115">
                  <c:v>-216.44</c:v>
                </c:pt>
                <c:pt idx="116">
                  <c:v>-204.27</c:v>
                </c:pt>
                <c:pt idx="117">
                  <c:v>-198.9</c:v>
                </c:pt>
                <c:pt idx="118">
                  <c:v>-221.02</c:v>
                </c:pt>
                <c:pt idx="119">
                  <c:v>-142.78</c:v>
                </c:pt>
                <c:pt idx="120">
                  <c:v>-86.59</c:v>
                </c:pt>
                <c:pt idx="121">
                  <c:v>-81.02</c:v>
                </c:pt>
                <c:pt idx="122">
                  <c:v>-207.61</c:v>
                </c:pt>
                <c:pt idx="123">
                  <c:v>-131.54</c:v>
                </c:pt>
                <c:pt idx="124">
                  <c:v>-98.46</c:v>
                </c:pt>
                <c:pt idx="125">
                  <c:v>-63.92</c:v>
                </c:pt>
                <c:pt idx="126">
                  <c:v>-55.02</c:v>
                </c:pt>
                <c:pt idx="127">
                  <c:v>-75.02</c:v>
                </c:pt>
                <c:pt idx="128">
                  <c:v>-45.5</c:v>
                </c:pt>
                <c:pt idx="129">
                  <c:v>-73.010000000000005</c:v>
                </c:pt>
                <c:pt idx="130">
                  <c:v>-158.41</c:v>
                </c:pt>
                <c:pt idx="131">
                  <c:v>-183.34</c:v>
                </c:pt>
                <c:pt idx="132">
                  <c:v>-202.92</c:v>
                </c:pt>
                <c:pt idx="133">
                  <c:v>-224.4</c:v>
                </c:pt>
                <c:pt idx="134">
                  <c:v>-190.88</c:v>
                </c:pt>
                <c:pt idx="135">
                  <c:v>-195.96</c:v>
                </c:pt>
                <c:pt idx="136">
                  <c:v>-154.66</c:v>
                </c:pt>
                <c:pt idx="137">
                  <c:v>-148.9</c:v>
                </c:pt>
                <c:pt idx="138">
                  <c:v>-118.05</c:v>
                </c:pt>
                <c:pt idx="139">
                  <c:v>-88.54</c:v>
                </c:pt>
                <c:pt idx="140">
                  <c:v>-59.76</c:v>
                </c:pt>
                <c:pt idx="141">
                  <c:v>-59.97</c:v>
                </c:pt>
                <c:pt idx="142">
                  <c:v>-9.7200000000000006</c:v>
                </c:pt>
                <c:pt idx="143">
                  <c:v>-66.58</c:v>
                </c:pt>
                <c:pt idx="144">
                  <c:v>-55.06</c:v>
                </c:pt>
                <c:pt idx="145">
                  <c:v>-49.21</c:v>
                </c:pt>
                <c:pt idx="146">
                  <c:v>-105.87</c:v>
                </c:pt>
                <c:pt idx="147">
                  <c:v>-51.24</c:v>
                </c:pt>
                <c:pt idx="148">
                  <c:v>-1.5</c:v>
                </c:pt>
                <c:pt idx="149">
                  <c:v>-26.68</c:v>
                </c:pt>
                <c:pt idx="150">
                  <c:v>37.33</c:v>
                </c:pt>
                <c:pt idx="151">
                  <c:v>66.39</c:v>
                </c:pt>
                <c:pt idx="152">
                  <c:v>13.61</c:v>
                </c:pt>
                <c:pt idx="153">
                  <c:v>-21.58</c:v>
                </c:pt>
                <c:pt idx="154">
                  <c:v>-53.76</c:v>
                </c:pt>
                <c:pt idx="155">
                  <c:v>-117.41</c:v>
                </c:pt>
                <c:pt idx="156">
                  <c:v>5.2</c:v>
                </c:pt>
                <c:pt idx="157">
                  <c:v>-1.46</c:v>
                </c:pt>
                <c:pt idx="158">
                  <c:v>32.979999999999997</c:v>
                </c:pt>
                <c:pt idx="159">
                  <c:v>45.58</c:v>
                </c:pt>
                <c:pt idx="160">
                  <c:v>51.66</c:v>
                </c:pt>
                <c:pt idx="161">
                  <c:v>-0.1</c:v>
                </c:pt>
                <c:pt idx="162">
                  <c:v>-25.58</c:v>
                </c:pt>
                <c:pt idx="163">
                  <c:v>-18.36</c:v>
                </c:pt>
                <c:pt idx="164">
                  <c:v>-45.86</c:v>
                </c:pt>
                <c:pt idx="165">
                  <c:v>-62.63</c:v>
                </c:pt>
                <c:pt idx="166">
                  <c:v>-81.209999999999994</c:v>
                </c:pt>
                <c:pt idx="167">
                  <c:v>-18.53</c:v>
                </c:pt>
                <c:pt idx="168">
                  <c:v>38.72</c:v>
                </c:pt>
                <c:pt idx="169">
                  <c:v>147.59</c:v>
                </c:pt>
                <c:pt idx="170">
                  <c:v>60.77</c:v>
                </c:pt>
                <c:pt idx="171">
                  <c:v>4.5</c:v>
                </c:pt>
                <c:pt idx="172">
                  <c:v>77.38</c:v>
                </c:pt>
                <c:pt idx="173">
                  <c:v>76.59</c:v>
                </c:pt>
                <c:pt idx="174">
                  <c:v>110.59</c:v>
                </c:pt>
                <c:pt idx="175">
                  <c:v>38.51</c:v>
                </c:pt>
                <c:pt idx="176">
                  <c:v>29.38</c:v>
                </c:pt>
                <c:pt idx="177">
                  <c:v>63.21</c:v>
                </c:pt>
                <c:pt idx="178">
                  <c:v>143.97999999999999</c:v>
                </c:pt>
                <c:pt idx="179">
                  <c:v>252.1</c:v>
                </c:pt>
                <c:pt idx="180">
                  <c:v>282.61</c:v>
                </c:pt>
                <c:pt idx="181">
                  <c:v>336.34</c:v>
                </c:pt>
                <c:pt idx="182">
                  <c:v>367.68</c:v>
                </c:pt>
                <c:pt idx="183">
                  <c:v>383.73</c:v>
                </c:pt>
                <c:pt idx="184">
                  <c:v>280.11</c:v>
                </c:pt>
                <c:pt idx="185">
                  <c:v>267.54000000000002</c:v>
                </c:pt>
                <c:pt idx="186">
                  <c:v>327.57</c:v>
                </c:pt>
                <c:pt idx="187">
                  <c:v>347.46</c:v>
                </c:pt>
                <c:pt idx="188">
                  <c:v>466.34</c:v>
                </c:pt>
                <c:pt idx="189">
                  <c:v>596.39</c:v>
                </c:pt>
                <c:pt idx="190">
                  <c:v>498.03</c:v>
                </c:pt>
                <c:pt idx="191">
                  <c:v>491.22</c:v>
                </c:pt>
                <c:pt idx="192">
                  <c:v>277.49</c:v>
                </c:pt>
                <c:pt idx="193">
                  <c:v>391.15</c:v>
                </c:pt>
                <c:pt idx="194">
                  <c:v>504.91</c:v>
                </c:pt>
                <c:pt idx="195">
                  <c:v>576.73</c:v>
                </c:pt>
                <c:pt idx="196">
                  <c:v>699.73</c:v>
                </c:pt>
                <c:pt idx="197">
                  <c:v>496.11</c:v>
                </c:pt>
                <c:pt idx="198">
                  <c:v>573.83000000000004</c:v>
                </c:pt>
                <c:pt idx="199">
                  <c:v>419.05</c:v>
                </c:pt>
                <c:pt idx="200">
                  <c:v>592.79999999999995</c:v>
                </c:pt>
                <c:pt idx="201">
                  <c:v>642.67999999999995</c:v>
                </c:pt>
                <c:pt idx="202">
                  <c:v>566.52</c:v>
                </c:pt>
                <c:pt idx="203">
                  <c:v>498.96</c:v>
                </c:pt>
                <c:pt idx="204">
                  <c:v>579.70000000000005</c:v>
                </c:pt>
                <c:pt idx="205">
                  <c:v>595.30999999999995</c:v>
                </c:pt>
                <c:pt idx="206">
                  <c:v>528.5</c:v>
                </c:pt>
                <c:pt idx="207">
                  <c:v>491.24</c:v>
                </c:pt>
                <c:pt idx="208">
                  <c:v>404.78</c:v>
                </c:pt>
                <c:pt idx="209">
                  <c:v>355.44</c:v>
                </c:pt>
                <c:pt idx="210">
                  <c:v>223.55</c:v>
                </c:pt>
                <c:pt idx="211">
                  <c:v>201.24</c:v>
                </c:pt>
                <c:pt idx="212">
                  <c:v>199.91</c:v>
                </c:pt>
                <c:pt idx="213">
                  <c:v>25.95</c:v>
                </c:pt>
                <c:pt idx="214">
                  <c:v>53.69</c:v>
                </c:pt>
                <c:pt idx="215">
                  <c:v>94.18</c:v>
                </c:pt>
                <c:pt idx="216">
                  <c:v>190.64</c:v>
                </c:pt>
                <c:pt idx="217">
                  <c:v>211.32</c:v>
                </c:pt>
                <c:pt idx="218">
                  <c:v>241.94</c:v>
                </c:pt>
                <c:pt idx="219">
                  <c:v>217.59</c:v>
                </c:pt>
                <c:pt idx="220">
                  <c:v>290.86</c:v>
                </c:pt>
                <c:pt idx="221">
                  <c:v>227.41</c:v>
                </c:pt>
                <c:pt idx="222">
                  <c:v>181.07</c:v>
                </c:pt>
                <c:pt idx="223">
                  <c:v>216.62</c:v>
                </c:pt>
                <c:pt idx="224">
                  <c:v>249.46</c:v>
                </c:pt>
                <c:pt idx="225">
                  <c:v>221.58</c:v>
                </c:pt>
                <c:pt idx="226">
                  <c:v>199.19</c:v>
                </c:pt>
                <c:pt idx="227">
                  <c:v>223.45</c:v>
                </c:pt>
                <c:pt idx="228">
                  <c:v>274.64999999999998</c:v>
                </c:pt>
                <c:pt idx="229">
                  <c:v>347.21</c:v>
                </c:pt>
                <c:pt idx="230">
                  <c:v>261.60000000000002</c:v>
                </c:pt>
                <c:pt idx="231">
                  <c:v>214.47</c:v>
                </c:pt>
                <c:pt idx="232">
                  <c:v>229.03</c:v>
                </c:pt>
                <c:pt idx="233">
                  <c:v>140.37</c:v>
                </c:pt>
                <c:pt idx="234">
                  <c:v>51.47</c:v>
                </c:pt>
                <c:pt idx="235">
                  <c:v>99.23</c:v>
                </c:pt>
                <c:pt idx="236">
                  <c:v>104.05</c:v>
                </c:pt>
                <c:pt idx="237">
                  <c:v>97.22</c:v>
                </c:pt>
                <c:pt idx="238">
                  <c:v>98.67</c:v>
                </c:pt>
                <c:pt idx="239">
                  <c:v>72.38</c:v>
                </c:pt>
                <c:pt idx="240">
                  <c:v>112.94</c:v>
                </c:pt>
                <c:pt idx="241">
                  <c:v>173.75</c:v>
                </c:pt>
                <c:pt idx="242">
                  <c:v>116.07</c:v>
                </c:pt>
                <c:pt idx="243">
                  <c:v>165.77</c:v>
                </c:pt>
                <c:pt idx="244">
                  <c:v>139.44999999999999</c:v>
                </c:pt>
                <c:pt idx="245">
                  <c:v>85.35</c:v>
                </c:pt>
                <c:pt idx="246">
                  <c:v>117.77</c:v>
                </c:pt>
                <c:pt idx="247">
                  <c:v>128.30000000000001</c:v>
                </c:pt>
                <c:pt idx="248">
                  <c:v>104.12</c:v>
                </c:pt>
                <c:pt idx="249">
                  <c:v>112.46</c:v>
                </c:pt>
                <c:pt idx="250">
                  <c:v>105.24</c:v>
                </c:pt>
                <c:pt idx="251">
                  <c:v>130.79</c:v>
                </c:pt>
                <c:pt idx="252">
                  <c:v>113.6</c:v>
                </c:pt>
                <c:pt idx="253">
                  <c:v>19.829999999999998</c:v>
                </c:pt>
                <c:pt idx="254">
                  <c:v>112.72</c:v>
                </c:pt>
                <c:pt idx="255">
                  <c:v>150.4</c:v>
                </c:pt>
                <c:pt idx="256">
                  <c:v>175.32</c:v>
                </c:pt>
                <c:pt idx="257">
                  <c:v>169.71</c:v>
                </c:pt>
                <c:pt idx="258">
                  <c:v>173.57</c:v>
                </c:pt>
                <c:pt idx="259">
                  <c:v>154.58000000000001</c:v>
                </c:pt>
                <c:pt idx="260">
                  <c:v>174.4</c:v>
                </c:pt>
                <c:pt idx="261">
                  <c:v>150.13</c:v>
                </c:pt>
                <c:pt idx="262">
                  <c:v>126.7</c:v>
                </c:pt>
                <c:pt idx="263">
                  <c:v>184.68</c:v>
                </c:pt>
                <c:pt idx="264">
                  <c:v>180</c:v>
                </c:pt>
                <c:pt idx="265">
                  <c:v>233.32</c:v>
                </c:pt>
                <c:pt idx="266">
                  <c:v>289.26</c:v>
                </c:pt>
                <c:pt idx="267">
                  <c:v>330.73</c:v>
                </c:pt>
                <c:pt idx="268">
                  <c:v>331.55</c:v>
                </c:pt>
                <c:pt idx="269">
                  <c:v>380.66</c:v>
                </c:pt>
                <c:pt idx="270">
                  <c:v>345.18</c:v>
                </c:pt>
                <c:pt idx="271">
                  <c:v>375.01</c:v>
                </c:pt>
                <c:pt idx="272">
                  <c:v>410.39</c:v>
                </c:pt>
                <c:pt idx="273">
                  <c:v>392.31</c:v>
                </c:pt>
                <c:pt idx="274">
                  <c:v>478.84</c:v>
                </c:pt>
                <c:pt idx="275">
                  <c:v>453.23</c:v>
                </c:pt>
                <c:pt idx="276">
                  <c:v>396.79</c:v>
                </c:pt>
                <c:pt idx="277">
                  <c:v>404.28</c:v>
                </c:pt>
                <c:pt idx="278">
                  <c:v>442.71</c:v>
                </c:pt>
                <c:pt idx="279">
                  <c:v>464.18</c:v>
                </c:pt>
                <c:pt idx="280">
                  <c:v>465.41</c:v>
                </c:pt>
                <c:pt idx="281">
                  <c:v>477.4</c:v>
                </c:pt>
                <c:pt idx="282">
                  <c:v>468.6</c:v>
                </c:pt>
                <c:pt idx="283">
                  <c:v>462.99</c:v>
                </c:pt>
                <c:pt idx="284">
                  <c:v>483.88</c:v>
                </c:pt>
                <c:pt idx="285">
                  <c:v>497.28</c:v>
                </c:pt>
                <c:pt idx="286">
                  <c:v>433.94</c:v>
                </c:pt>
                <c:pt idx="287">
                  <c:v>463.46</c:v>
                </c:pt>
                <c:pt idx="288">
                  <c:v>461.98</c:v>
                </c:pt>
                <c:pt idx="289">
                  <c:v>412.32</c:v>
                </c:pt>
                <c:pt idx="290">
                  <c:v>346.94</c:v>
                </c:pt>
                <c:pt idx="291">
                  <c:v>245.85</c:v>
                </c:pt>
                <c:pt idx="292">
                  <c:v>287.82</c:v>
                </c:pt>
                <c:pt idx="293">
                  <c:v>151.22</c:v>
                </c:pt>
                <c:pt idx="294">
                  <c:v>95.64</c:v>
                </c:pt>
                <c:pt idx="295">
                  <c:v>88.74</c:v>
                </c:pt>
                <c:pt idx="296">
                  <c:v>88.94</c:v>
                </c:pt>
                <c:pt idx="297">
                  <c:v>54.3</c:v>
                </c:pt>
                <c:pt idx="298">
                  <c:v>20.41</c:v>
                </c:pt>
                <c:pt idx="299">
                  <c:v>-5.49</c:v>
                </c:pt>
                <c:pt idx="300">
                  <c:v>29.87</c:v>
                </c:pt>
                <c:pt idx="301">
                  <c:v>35.950000000000003</c:v>
                </c:pt>
                <c:pt idx="302">
                  <c:v>25.42</c:v>
                </c:pt>
                <c:pt idx="303">
                  <c:v>17.68</c:v>
                </c:pt>
                <c:pt idx="304">
                  <c:v>-28.66</c:v>
                </c:pt>
                <c:pt idx="305">
                  <c:v>-64.86</c:v>
                </c:pt>
                <c:pt idx="306">
                  <c:v>-61</c:v>
                </c:pt>
                <c:pt idx="307">
                  <c:v>-90.95</c:v>
                </c:pt>
                <c:pt idx="308">
                  <c:v>-85.08</c:v>
                </c:pt>
                <c:pt idx="309">
                  <c:v>-74.180000000000007</c:v>
                </c:pt>
                <c:pt idx="310">
                  <c:v>-28.26</c:v>
                </c:pt>
                <c:pt idx="311">
                  <c:v>-50.07</c:v>
                </c:pt>
                <c:pt idx="312">
                  <c:v>-66.53</c:v>
                </c:pt>
                <c:pt idx="313">
                  <c:v>-62.1</c:v>
                </c:pt>
                <c:pt idx="314">
                  <c:v>-56.17</c:v>
                </c:pt>
                <c:pt idx="315">
                  <c:v>-26.56</c:v>
                </c:pt>
                <c:pt idx="316">
                  <c:v>-90.87</c:v>
                </c:pt>
                <c:pt idx="317">
                  <c:v>-93.1</c:v>
                </c:pt>
                <c:pt idx="318">
                  <c:v>-107.64</c:v>
                </c:pt>
                <c:pt idx="319">
                  <c:v>-91.92</c:v>
                </c:pt>
                <c:pt idx="320">
                  <c:v>-96.99</c:v>
                </c:pt>
                <c:pt idx="321">
                  <c:v>-123.47</c:v>
                </c:pt>
                <c:pt idx="322">
                  <c:v>-111.62</c:v>
                </c:pt>
                <c:pt idx="323">
                  <c:v>-101.01</c:v>
                </c:pt>
                <c:pt idx="324">
                  <c:v>-70.650000000000006</c:v>
                </c:pt>
                <c:pt idx="325">
                  <c:v>-68.430000000000007</c:v>
                </c:pt>
                <c:pt idx="326">
                  <c:v>-73.69</c:v>
                </c:pt>
                <c:pt idx="327">
                  <c:v>-74.12</c:v>
                </c:pt>
                <c:pt idx="328">
                  <c:v>-92.06</c:v>
                </c:pt>
                <c:pt idx="329">
                  <c:v>-93.62</c:v>
                </c:pt>
                <c:pt idx="330">
                  <c:v>-78.05</c:v>
                </c:pt>
                <c:pt idx="331">
                  <c:v>-74.42</c:v>
                </c:pt>
                <c:pt idx="332">
                  <c:v>-87.33</c:v>
                </c:pt>
                <c:pt idx="333">
                  <c:v>-108.15</c:v>
                </c:pt>
                <c:pt idx="334">
                  <c:v>-108.97</c:v>
                </c:pt>
                <c:pt idx="335">
                  <c:v>-89.98</c:v>
                </c:pt>
                <c:pt idx="336">
                  <c:v>-72.47</c:v>
                </c:pt>
                <c:pt idx="337">
                  <c:v>-97.8</c:v>
                </c:pt>
                <c:pt idx="338">
                  <c:v>-176.08</c:v>
                </c:pt>
                <c:pt idx="339">
                  <c:v>-165.79</c:v>
                </c:pt>
                <c:pt idx="340">
                  <c:v>-183.06</c:v>
                </c:pt>
                <c:pt idx="341">
                  <c:v>-163.63999999999999</c:v>
                </c:pt>
                <c:pt idx="342">
                  <c:v>-146.69999999999999</c:v>
                </c:pt>
                <c:pt idx="343">
                  <c:v>-117.18</c:v>
                </c:pt>
                <c:pt idx="344">
                  <c:v>-131</c:v>
                </c:pt>
                <c:pt idx="345">
                  <c:v>-125.22</c:v>
                </c:pt>
                <c:pt idx="346">
                  <c:v>-108.17</c:v>
                </c:pt>
                <c:pt idx="347">
                  <c:v>-99.79</c:v>
                </c:pt>
                <c:pt idx="348">
                  <c:v>-88.67</c:v>
                </c:pt>
                <c:pt idx="349">
                  <c:v>-29.61</c:v>
                </c:pt>
                <c:pt idx="350">
                  <c:v>-27.3</c:v>
                </c:pt>
                <c:pt idx="351">
                  <c:v>-55.19</c:v>
                </c:pt>
                <c:pt idx="352">
                  <c:v>-50.5</c:v>
                </c:pt>
                <c:pt idx="353">
                  <c:v>-2.44</c:v>
                </c:pt>
                <c:pt idx="354">
                  <c:v>-14.54</c:v>
                </c:pt>
                <c:pt idx="355">
                  <c:v>45.19</c:v>
                </c:pt>
                <c:pt idx="356">
                  <c:v>-13.23</c:v>
                </c:pt>
                <c:pt idx="357">
                  <c:v>-5.42</c:v>
                </c:pt>
                <c:pt idx="358">
                  <c:v>21.31</c:v>
                </c:pt>
                <c:pt idx="359">
                  <c:v>29.19</c:v>
                </c:pt>
                <c:pt idx="360">
                  <c:v>65.13</c:v>
                </c:pt>
                <c:pt idx="361">
                  <c:v>86.94</c:v>
                </c:pt>
                <c:pt idx="362">
                  <c:v>89.98</c:v>
                </c:pt>
                <c:pt idx="363">
                  <c:v>74.92</c:v>
                </c:pt>
                <c:pt idx="364">
                  <c:v>146.56</c:v>
                </c:pt>
                <c:pt idx="365">
                  <c:v>152.72</c:v>
                </c:pt>
                <c:pt idx="366">
                  <c:v>165.62</c:v>
                </c:pt>
                <c:pt idx="367">
                  <c:v>152.94</c:v>
                </c:pt>
                <c:pt idx="368">
                  <c:v>181.07</c:v>
                </c:pt>
                <c:pt idx="369">
                  <c:v>181.39</c:v>
                </c:pt>
                <c:pt idx="370">
                  <c:v>226.33</c:v>
                </c:pt>
                <c:pt idx="371">
                  <c:v>219.42</c:v>
                </c:pt>
                <c:pt idx="372">
                  <c:v>240.64</c:v>
                </c:pt>
                <c:pt idx="373">
                  <c:v>295.83999999999997</c:v>
                </c:pt>
                <c:pt idx="374">
                  <c:v>332.68</c:v>
                </c:pt>
                <c:pt idx="375">
                  <c:v>316.86</c:v>
                </c:pt>
                <c:pt idx="376">
                  <c:v>311.91000000000003</c:v>
                </c:pt>
                <c:pt idx="377">
                  <c:v>327.95</c:v>
                </c:pt>
                <c:pt idx="378">
                  <c:v>299.56</c:v>
                </c:pt>
                <c:pt idx="379">
                  <c:v>228.17</c:v>
                </c:pt>
                <c:pt idx="380">
                  <c:v>250.95</c:v>
                </c:pt>
                <c:pt idx="381">
                  <c:v>179.8</c:v>
                </c:pt>
                <c:pt idx="382">
                  <c:v>231.05</c:v>
                </c:pt>
                <c:pt idx="383">
                  <c:v>162.38</c:v>
                </c:pt>
                <c:pt idx="384">
                  <c:v>241.44</c:v>
                </c:pt>
                <c:pt idx="385">
                  <c:v>245.96</c:v>
                </c:pt>
                <c:pt idx="386">
                  <c:v>336.1</c:v>
                </c:pt>
                <c:pt idx="387">
                  <c:v>315.62</c:v>
                </c:pt>
                <c:pt idx="388">
                  <c:v>382.57</c:v>
                </c:pt>
                <c:pt idx="389">
                  <c:v>444.09</c:v>
                </c:pt>
                <c:pt idx="390">
                  <c:v>341.52</c:v>
                </c:pt>
                <c:pt idx="391">
                  <c:v>313.48</c:v>
                </c:pt>
                <c:pt idx="392">
                  <c:v>391.96</c:v>
                </c:pt>
                <c:pt idx="393">
                  <c:v>298.94</c:v>
                </c:pt>
                <c:pt idx="394">
                  <c:v>257.89999999999998</c:v>
                </c:pt>
                <c:pt idx="395">
                  <c:v>291.89</c:v>
                </c:pt>
                <c:pt idx="396">
                  <c:v>380.41</c:v>
                </c:pt>
                <c:pt idx="397">
                  <c:v>376.87</c:v>
                </c:pt>
                <c:pt idx="398">
                  <c:v>374.38</c:v>
                </c:pt>
                <c:pt idx="399">
                  <c:v>400.53</c:v>
                </c:pt>
                <c:pt idx="400">
                  <c:v>416.65</c:v>
                </c:pt>
                <c:pt idx="401">
                  <c:v>398.78</c:v>
                </c:pt>
                <c:pt idx="402">
                  <c:v>400.19</c:v>
                </c:pt>
                <c:pt idx="403">
                  <c:v>217.38</c:v>
                </c:pt>
                <c:pt idx="404">
                  <c:v>368.32</c:v>
                </c:pt>
                <c:pt idx="405">
                  <c:v>568.79</c:v>
                </c:pt>
                <c:pt idx="406">
                  <c:v>592.57000000000005</c:v>
                </c:pt>
                <c:pt idx="407">
                  <c:v>661.91</c:v>
                </c:pt>
                <c:pt idx="408">
                  <c:v>698.75</c:v>
                </c:pt>
                <c:pt idx="409">
                  <c:v>719.71</c:v>
                </c:pt>
                <c:pt idx="410">
                  <c:v>1043.02</c:v>
                </c:pt>
                <c:pt idx="411">
                  <c:v>950.46</c:v>
                </c:pt>
                <c:pt idx="412">
                  <c:v>919.09</c:v>
                </c:pt>
                <c:pt idx="413">
                  <c:v>955.12</c:v>
                </c:pt>
                <c:pt idx="414">
                  <c:v>990.52</c:v>
                </c:pt>
                <c:pt idx="415">
                  <c:v>977.77</c:v>
                </c:pt>
                <c:pt idx="416">
                  <c:v>994.23</c:v>
                </c:pt>
                <c:pt idx="417">
                  <c:v>868.87</c:v>
                </c:pt>
                <c:pt idx="418">
                  <c:v>679.05</c:v>
                </c:pt>
                <c:pt idx="419">
                  <c:v>660.13</c:v>
                </c:pt>
                <c:pt idx="420">
                  <c:v>556.78</c:v>
                </c:pt>
                <c:pt idx="421">
                  <c:v>532.83000000000004</c:v>
                </c:pt>
                <c:pt idx="422">
                  <c:v>191.29</c:v>
                </c:pt>
                <c:pt idx="423">
                  <c:v>261.14999999999998</c:v>
                </c:pt>
                <c:pt idx="424">
                  <c:v>438.03</c:v>
                </c:pt>
                <c:pt idx="425">
                  <c:v>412.21</c:v>
                </c:pt>
                <c:pt idx="426">
                  <c:v>569</c:v>
                </c:pt>
                <c:pt idx="427">
                  <c:v>491.7</c:v>
                </c:pt>
                <c:pt idx="428">
                  <c:v>473.08</c:v>
                </c:pt>
                <c:pt idx="429">
                  <c:v>490.17</c:v>
                </c:pt>
                <c:pt idx="430">
                  <c:v>547.63</c:v>
                </c:pt>
                <c:pt idx="431">
                  <c:v>514.96</c:v>
                </c:pt>
                <c:pt idx="432">
                  <c:v>476.81</c:v>
                </c:pt>
                <c:pt idx="433">
                  <c:v>544.29</c:v>
                </c:pt>
                <c:pt idx="434">
                  <c:v>498.98</c:v>
                </c:pt>
                <c:pt idx="435">
                  <c:v>410.95</c:v>
                </c:pt>
                <c:pt idx="436">
                  <c:v>340.84</c:v>
                </c:pt>
                <c:pt idx="437">
                  <c:v>336.96</c:v>
                </c:pt>
                <c:pt idx="438">
                  <c:v>396.11</c:v>
                </c:pt>
                <c:pt idx="439">
                  <c:v>306.17</c:v>
                </c:pt>
                <c:pt idx="440">
                  <c:v>323.14</c:v>
                </c:pt>
                <c:pt idx="441">
                  <c:v>573.65</c:v>
                </c:pt>
                <c:pt idx="442">
                  <c:v>169.34</c:v>
                </c:pt>
                <c:pt idx="443">
                  <c:v>115.35</c:v>
                </c:pt>
                <c:pt idx="444">
                  <c:v>92.07</c:v>
                </c:pt>
                <c:pt idx="445">
                  <c:v>85.15</c:v>
                </c:pt>
                <c:pt idx="446">
                  <c:v>113.12</c:v>
                </c:pt>
                <c:pt idx="447">
                  <c:v>186</c:v>
                </c:pt>
                <c:pt idx="448">
                  <c:v>176.69</c:v>
                </c:pt>
                <c:pt idx="449">
                  <c:v>114.49</c:v>
                </c:pt>
                <c:pt idx="450">
                  <c:v>113.67</c:v>
                </c:pt>
                <c:pt idx="451">
                  <c:v>123.29</c:v>
                </c:pt>
                <c:pt idx="452">
                  <c:v>81.75</c:v>
                </c:pt>
                <c:pt idx="453">
                  <c:v>111.19</c:v>
                </c:pt>
                <c:pt idx="454">
                  <c:v>137.52000000000001</c:v>
                </c:pt>
                <c:pt idx="455">
                  <c:v>120.91</c:v>
                </c:pt>
                <c:pt idx="456">
                  <c:v>162.78</c:v>
                </c:pt>
                <c:pt idx="457">
                  <c:v>209.75</c:v>
                </c:pt>
                <c:pt idx="458">
                  <c:v>256.13</c:v>
                </c:pt>
                <c:pt idx="459">
                  <c:v>260.82</c:v>
                </c:pt>
                <c:pt idx="460">
                  <c:v>268.12</c:v>
                </c:pt>
                <c:pt idx="461">
                  <c:v>271.89999999999998</c:v>
                </c:pt>
                <c:pt idx="462">
                  <c:v>429.07</c:v>
                </c:pt>
                <c:pt idx="463">
                  <c:v>379.31</c:v>
                </c:pt>
                <c:pt idx="464">
                  <c:v>352.17</c:v>
                </c:pt>
                <c:pt idx="465">
                  <c:v>452.61</c:v>
                </c:pt>
                <c:pt idx="466">
                  <c:v>460.27</c:v>
                </c:pt>
                <c:pt idx="467">
                  <c:v>-40.549999999999997</c:v>
                </c:pt>
                <c:pt idx="468">
                  <c:v>-70.819999999999993</c:v>
                </c:pt>
                <c:pt idx="469">
                  <c:v>-85.95</c:v>
                </c:pt>
                <c:pt idx="470">
                  <c:v>-142.97999999999999</c:v>
                </c:pt>
                <c:pt idx="471">
                  <c:v>-168.92</c:v>
                </c:pt>
                <c:pt idx="472">
                  <c:v>-168.92</c:v>
                </c:pt>
                <c:pt idx="473">
                  <c:v>-166.62</c:v>
                </c:pt>
                <c:pt idx="474">
                  <c:v>-145.66</c:v>
                </c:pt>
                <c:pt idx="475">
                  <c:v>-191.77</c:v>
                </c:pt>
                <c:pt idx="476">
                  <c:v>-208.89</c:v>
                </c:pt>
                <c:pt idx="477">
                  <c:v>-145.62</c:v>
                </c:pt>
                <c:pt idx="478">
                  <c:v>-95.75</c:v>
                </c:pt>
                <c:pt idx="479">
                  <c:v>-180</c:v>
                </c:pt>
                <c:pt idx="480">
                  <c:v>-147.37</c:v>
                </c:pt>
                <c:pt idx="481">
                  <c:v>-216.28</c:v>
                </c:pt>
                <c:pt idx="482">
                  <c:v>-174.19</c:v>
                </c:pt>
                <c:pt idx="483">
                  <c:v>-135.27000000000001</c:v>
                </c:pt>
                <c:pt idx="484">
                  <c:v>-161.08000000000001</c:v>
                </c:pt>
                <c:pt idx="485">
                  <c:v>-225.09</c:v>
                </c:pt>
                <c:pt idx="486">
                  <c:v>-138.13999999999999</c:v>
                </c:pt>
                <c:pt idx="487">
                  <c:v>-115.28</c:v>
                </c:pt>
                <c:pt idx="488">
                  <c:v>-133.5</c:v>
                </c:pt>
                <c:pt idx="489">
                  <c:v>-102.33</c:v>
                </c:pt>
                <c:pt idx="490">
                  <c:v>-96.17</c:v>
                </c:pt>
                <c:pt idx="491">
                  <c:v>-101.57</c:v>
                </c:pt>
                <c:pt idx="492">
                  <c:v>-134.96</c:v>
                </c:pt>
                <c:pt idx="493">
                  <c:v>-281</c:v>
                </c:pt>
                <c:pt idx="494">
                  <c:v>-334.89</c:v>
                </c:pt>
                <c:pt idx="495">
                  <c:v>-279.08999999999997</c:v>
                </c:pt>
                <c:pt idx="496">
                  <c:v>-341.75</c:v>
                </c:pt>
                <c:pt idx="497">
                  <c:v>-366.35</c:v>
                </c:pt>
                <c:pt idx="498">
                  <c:v>-306.73</c:v>
                </c:pt>
                <c:pt idx="499">
                  <c:v>-261.52</c:v>
                </c:pt>
                <c:pt idx="500">
                  <c:v>-289.76</c:v>
                </c:pt>
                <c:pt idx="501">
                  <c:v>-233.63</c:v>
                </c:pt>
                <c:pt idx="502">
                  <c:v>-208.12</c:v>
                </c:pt>
                <c:pt idx="503">
                  <c:v>-209.88</c:v>
                </c:pt>
                <c:pt idx="504">
                  <c:v>-210.03</c:v>
                </c:pt>
                <c:pt idx="505">
                  <c:v>-193.06</c:v>
                </c:pt>
                <c:pt idx="506">
                  <c:v>-204.49</c:v>
                </c:pt>
                <c:pt idx="507">
                  <c:v>-169.12</c:v>
                </c:pt>
                <c:pt idx="508">
                  <c:v>-177.81</c:v>
                </c:pt>
                <c:pt idx="509">
                  <c:v>-197.7</c:v>
                </c:pt>
                <c:pt idx="510">
                  <c:v>-201.99</c:v>
                </c:pt>
                <c:pt idx="511">
                  <c:v>-215.83</c:v>
                </c:pt>
                <c:pt idx="512">
                  <c:v>-231.71</c:v>
                </c:pt>
                <c:pt idx="513">
                  <c:v>-214.52</c:v>
                </c:pt>
                <c:pt idx="514">
                  <c:v>-193.22</c:v>
                </c:pt>
                <c:pt idx="515">
                  <c:v>-172.16</c:v>
                </c:pt>
                <c:pt idx="516">
                  <c:v>-206.14</c:v>
                </c:pt>
                <c:pt idx="517">
                  <c:v>-160.72999999999999</c:v>
                </c:pt>
                <c:pt idx="518">
                  <c:v>-98.12</c:v>
                </c:pt>
                <c:pt idx="519">
                  <c:v>-57.71</c:v>
                </c:pt>
                <c:pt idx="520">
                  <c:v>-22.74</c:v>
                </c:pt>
                <c:pt idx="521">
                  <c:v>7.2</c:v>
                </c:pt>
                <c:pt idx="522">
                  <c:v>8.61</c:v>
                </c:pt>
                <c:pt idx="523">
                  <c:v>-28.43</c:v>
                </c:pt>
                <c:pt idx="524">
                  <c:v>-86.43</c:v>
                </c:pt>
                <c:pt idx="525">
                  <c:v>-50.82</c:v>
                </c:pt>
                <c:pt idx="526">
                  <c:v>-39.549999999999997</c:v>
                </c:pt>
                <c:pt idx="527">
                  <c:v>-14.06</c:v>
                </c:pt>
                <c:pt idx="528">
                  <c:v>-16.28</c:v>
                </c:pt>
                <c:pt idx="529">
                  <c:v>31.58</c:v>
                </c:pt>
                <c:pt idx="530">
                  <c:v>-6.68</c:v>
                </c:pt>
                <c:pt idx="531">
                  <c:v>-74.12</c:v>
                </c:pt>
                <c:pt idx="532">
                  <c:v>-71.97</c:v>
                </c:pt>
                <c:pt idx="533">
                  <c:v>-0.15</c:v>
                </c:pt>
                <c:pt idx="534">
                  <c:v>53.72</c:v>
                </c:pt>
                <c:pt idx="535">
                  <c:v>107.52</c:v>
                </c:pt>
                <c:pt idx="536">
                  <c:v>93.67</c:v>
                </c:pt>
                <c:pt idx="537">
                  <c:v>96.4</c:v>
                </c:pt>
                <c:pt idx="538">
                  <c:v>78.52</c:v>
                </c:pt>
                <c:pt idx="539">
                  <c:v>23.3</c:v>
                </c:pt>
                <c:pt idx="540">
                  <c:v>-21.9</c:v>
                </c:pt>
                <c:pt idx="541">
                  <c:v>-99.39</c:v>
                </c:pt>
                <c:pt idx="542">
                  <c:v>-99.39</c:v>
                </c:pt>
                <c:pt idx="543">
                  <c:v>-232.46</c:v>
                </c:pt>
                <c:pt idx="544">
                  <c:v>-243.42</c:v>
                </c:pt>
                <c:pt idx="545">
                  <c:v>-191.26</c:v>
                </c:pt>
                <c:pt idx="546">
                  <c:v>-154.16</c:v>
                </c:pt>
                <c:pt idx="547">
                  <c:v>-48.87</c:v>
                </c:pt>
                <c:pt idx="548">
                  <c:v>-48.87</c:v>
                </c:pt>
                <c:pt idx="549">
                  <c:v>-25.13</c:v>
                </c:pt>
                <c:pt idx="550">
                  <c:v>9.56</c:v>
                </c:pt>
                <c:pt idx="551">
                  <c:v>41.08</c:v>
                </c:pt>
                <c:pt idx="552">
                  <c:v>146.04</c:v>
                </c:pt>
                <c:pt idx="553">
                  <c:v>197.78</c:v>
                </c:pt>
                <c:pt idx="554">
                  <c:v>233.79</c:v>
                </c:pt>
                <c:pt idx="555">
                  <c:v>119.29</c:v>
                </c:pt>
                <c:pt idx="556">
                  <c:v>2.41</c:v>
                </c:pt>
                <c:pt idx="557">
                  <c:v>57.32</c:v>
                </c:pt>
                <c:pt idx="558">
                  <c:v>32.159999999999997</c:v>
                </c:pt>
                <c:pt idx="559">
                  <c:v>14.65</c:v>
                </c:pt>
                <c:pt idx="560">
                  <c:v>-100.84</c:v>
                </c:pt>
                <c:pt idx="561">
                  <c:v>-123.67</c:v>
                </c:pt>
                <c:pt idx="562">
                  <c:v>-125.04</c:v>
                </c:pt>
                <c:pt idx="563">
                  <c:v>-178.08</c:v>
                </c:pt>
                <c:pt idx="564">
                  <c:v>-127.47</c:v>
                </c:pt>
                <c:pt idx="565">
                  <c:v>-81.08</c:v>
                </c:pt>
                <c:pt idx="566">
                  <c:v>-47.61</c:v>
                </c:pt>
                <c:pt idx="567">
                  <c:v>-67.349999999999994</c:v>
                </c:pt>
                <c:pt idx="568">
                  <c:v>-77.06</c:v>
                </c:pt>
                <c:pt idx="569">
                  <c:v>-62.65</c:v>
                </c:pt>
                <c:pt idx="570">
                  <c:v>-22.51</c:v>
                </c:pt>
                <c:pt idx="571">
                  <c:v>74.790000000000006</c:v>
                </c:pt>
                <c:pt idx="572">
                  <c:v>91.58</c:v>
                </c:pt>
                <c:pt idx="573">
                  <c:v>119.62</c:v>
                </c:pt>
                <c:pt idx="574">
                  <c:v>67.319999999999993</c:v>
                </c:pt>
                <c:pt idx="575">
                  <c:v>5.07</c:v>
                </c:pt>
                <c:pt idx="576">
                  <c:v>-17.63</c:v>
                </c:pt>
                <c:pt idx="577">
                  <c:v>-54.63</c:v>
                </c:pt>
                <c:pt idx="578">
                  <c:v>-73.12</c:v>
                </c:pt>
                <c:pt idx="579">
                  <c:v>-148.87</c:v>
                </c:pt>
                <c:pt idx="580">
                  <c:v>-101.33</c:v>
                </c:pt>
                <c:pt idx="581">
                  <c:v>-83.23</c:v>
                </c:pt>
                <c:pt idx="582">
                  <c:v>-52.95</c:v>
                </c:pt>
                <c:pt idx="583">
                  <c:v>-48.58</c:v>
                </c:pt>
                <c:pt idx="584">
                  <c:v>28.5</c:v>
                </c:pt>
                <c:pt idx="585">
                  <c:v>125.96</c:v>
                </c:pt>
                <c:pt idx="586">
                  <c:v>152.94</c:v>
                </c:pt>
                <c:pt idx="587">
                  <c:v>50.76</c:v>
                </c:pt>
                <c:pt idx="588">
                  <c:v>-59.23</c:v>
                </c:pt>
                <c:pt idx="589">
                  <c:v>-76.02</c:v>
                </c:pt>
                <c:pt idx="590">
                  <c:v>-183.63</c:v>
                </c:pt>
                <c:pt idx="591">
                  <c:v>-77.349999999999994</c:v>
                </c:pt>
                <c:pt idx="592">
                  <c:v>30.19</c:v>
                </c:pt>
                <c:pt idx="593">
                  <c:v>101.99</c:v>
                </c:pt>
                <c:pt idx="594">
                  <c:v>114.34</c:v>
                </c:pt>
                <c:pt idx="595">
                  <c:v>17.93</c:v>
                </c:pt>
                <c:pt idx="596">
                  <c:v>-172.8</c:v>
                </c:pt>
                <c:pt idx="597">
                  <c:v>-148.44</c:v>
                </c:pt>
                <c:pt idx="598">
                  <c:v>-95.61</c:v>
                </c:pt>
                <c:pt idx="599">
                  <c:v>-86.71</c:v>
                </c:pt>
                <c:pt idx="600">
                  <c:v>-32.82</c:v>
                </c:pt>
                <c:pt idx="601">
                  <c:v>117.6</c:v>
                </c:pt>
                <c:pt idx="602">
                  <c:v>98.95</c:v>
                </c:pt>
                <c:pt idx="603">
                  <c:v>29.54</c:v>
                </c:pt>
                <c:pt idx="604">
                  <c:v>134.57</c:v>
                </c:pt>
                <c:pt idx="605">
                  <c:v>136.11000000000001</c:v>
                </c:pt>
                <c:pt idx="606">
                  <c:v>236.65</c:v>
                </c:pt>
                <c:pt idx="607">
                  <c:v>165.18</c:v>
                </c:pt>
                <c:pt idx="608">
                  <c:v>46.26</c:v>
                </c:pt>
                <c:pt idx="609">
                  <c:v>120.29</c:v>
                </c:pt>
                <c:pt idx="610">
                  <c:v>37.700000000000003</c:v>
                </c:pt>
                <c:pt idx="611">
                  <c:v>44.45</c:v>
                </c:pt>
                <c:pt idx="612">
                  <c:v>95.6</c:v>
                </c:pt>
                <c:pt idx="613">
                  <c:v>77.48</c:v>
                </c:pt>
                <c:pt idx="614">
                  <c:v>-56.42</c:v>
                </c:pt>
                <c:pt idx="615">
                  <c:v>29.6</c:v>
                </c:pt>
                <c:pt idx="616">
                  <c:v>38.57</c:v>
                </c:pt>
                <c:pt idx="617">
                  <c:v>46.33</c:v>
                </c:pt>
                <c:pt idx="618">
                  <c:v>-100.15</c:v>
                </c:pt>
                <c:pt idx="619">
                  <c:v>-142.83000000000001</c:v>
                </c:pt>
                <c:pt idx="620">
                  <c:v>-129.72999999999999</c:v>
                </c:pt>
                <c:pt idx="621">
                  <c:v>-128</c:v>
                </c:pt>
                <c:pt idx="622">
                  <c:v>-169.69</c:v>
                </c:pt>
                <c:pt idx="623">
                  <c:v>-111.38</c:v>
                </c:pt>
                <c:pt idx="624">
                  <c:v>-111.38</c:v>
                </c:pt>
                <c:pt idx="625">
                  <c:v>-217.64</c:v>
                </c:pt>
                <c:pt idx="626">
                  <c:v>-332.62</c:v>
                </c:pt>
                <c:pt idx="627">
                  <c:v>-135.13</c:v>
                </c:pt>
                <c:pt idx="628">
                  <c:v>-183.26</c:v>
                </c:pt>
                <c:pt idx="629">
                  <c:v>-143.38</c:v>
                </c:pt>
                <c:pt idx="630">
                  <c:v>-28.48</c:v>
                </c:pt>
                <c:pt idx="631">
                  <c:v>-28.58</c:v>
                </c:pt>
                <c:pt idx="632">
                  <c:v>-13.86</c:v>
                </c:pt>
                <c:pt idx="633">
                  <c:v>22.08</c:v>
                </c:pt>
                <c:pt idx="634">
                  <c:v>-3.56</c:v>
                </c:pt>
                <c:pt idx="635">
                  <c:v>29.72</c:v>
                </c:pt>
                <c:pt idx="636">
                  <c:v>271.79000000000002</c:v>
                </c:pt>
                <c:pt idx="637">
                  <c:v>270.51</c:v>
                </c:pt>
                <c:pt idx="638">
                  <c:v>124.12</c:v>
                </c:pt>
                <c:pt idx="639">
                  <c:v>242.62</c:v>
                </c:pt>
                <c:pt idx="640">
                  <c:v>278.82</c:v>
                </c:pt>
                <c:pt idx="641">
                  <c:v>316.07</c:v>
                </c:pt>
                <c:pt idx="642">
                  <c:v>293.52999999999997</c:v>
                </c:pt>
                <c:pt idx="643">
                  <c:v>318.29000000000002</c:v>
                </c:pt>
                <c:pt idx="644">
                  <c:v>33.72</c:v>
                </c:pt>
                <c:pt idx="645">
                  <c:v>-10</c:v>
                </c:pt>
                <c:pt idx="646">
                  <c:v>-37.270000000000003</c:v>
                </c:pt>
                <c:pt idx="647">
                  <c:v>-26.74</c:v>
                </c:pt>
                <c:pt idx="648">
                  <c:v>25.15</c:v>
                </c:pt>
                <c:pt idx="649">
                  <c:v>54.03</c:v>
                </c:pt>
                <c:pt idx="650">
                  <c:v>82.23</c:v>
                </c:pt>
                <c:pt idx="651">
                  <c:v>166.59</c:v>
                </c:pt>
                <c:pt idx="652">
                  <c:v>166.59</c:v>
                </c:pt>
                <c:pt idx="653">
                  <c:v>203.69</c:v>
                </c:pt>
                <c:pt idx="654">
                  <c:v>291.98</c:v>
                </c:pt>
                <c:pt idx="655">
                  <c:v>291.98</c:v>
                </c:pt>
                <c:pt idx="656">
                  <c:v>296.55</c:v>
                </c:pt>
                <c:pt idx="657">
                  <c:v>301.23</c:v>
                </c:pt>
                <c:pt idx="658">
                  <c:v>272.91000000000003</c:v>
                </c:pt>
                <c:pt idx="659">
                  <c:v>279.89</c:v>
                </c:pt>
                <c:pt idx="660">
                  <c:v>322.18</c:v>
                </c:pt>
                <c:pt idx="661">
                  <c:v>356.98</c:v>
                </c:pt>
                <c:pt idx="662">
                  <c:v>289.37</c:v>
                </c:pt>
                <c:pt idx="663">
                  <c:v>328.76</c:v>
                </c:pt>
                <c:pt idx="664">
                  <c:v>216.39</c:v>
                </c:pt>
                <c:pt idx="665">
                  <c:v>311.22000000000003</c:v>
                </c:pt>
                <c:pt idx="666">
                  <c:v>360.8</c:v>
                </c:pt>
                <c:pt idx="667">
                  <c:v>333.56</c:v>
                </c:pt>
                <c:pt idx="668">
                  <c:v>261.02</c:v>
                </c:pt>
                <c:pt idx="669">
                  <c:v>132.38</c:v>
                </c:pt>
                <c:pt idx="670">
                  <c:v>334.16</c:v>
                </c:pt>
                <c:pt idx="671">
                  <c:v>351.9</c:v>
                </c:pt>
                <c:pt idx="672">
                  <c:v>224.83</c:v>
                </c:pt>
                <c:pt idx="673">
                  <c:v>198.19</c:v>
                </c:pt>
                <c:pt idx="674">
                  <c:v>154.81</c:v>
                </c:pt>
                <c:pt idx="675">
                  <c:v>234.44</c:v>
                </c:pt>
                <c:pt idx="676">
                  <c:v>154.91</c:v>
                </c:pt>
                <c:pt idx="677">
                  <c:v>89.11</c:v>
                </c:pt>
                <c:pt idx="678">
                  <c:v>198.22</c:v>
                </c:pt>
                <c:pt idx="679">
                  <c:v>176.42</c:v>
                </c:pt>
                <c:pt idx="680">
                  <c:v>141.08000000000001</c:v>
                </c:pt>
                <c:pt idx="681">
                  <c:v>253.58</c:v>
                </c:pt>
                <c:pt idx="682">
                  <c:v>195.33</c:v>
                </c:pt>
                <c:pt idx="683">
                  <c:v>217.12</c:v>
                </c:pt>
                <c:pt idx="684">
                  <c:v>146.53</c:v>
                </c:pt>
                <c:pt idx="685">
                  <c:v>136.58000000000001</c:v>
                </c:pt>
                <c:pt idx="686">
                  <c:v>181.36</c:v>
                </c:pt>
                <c:pt idx="687">
                  <c:v>133.6</c:v>
                </c:pt>
                <c:pt idx="688">
                  <c:v>124.71</c:v>
                </c:pt>
                <c:pt idx="689">
                  <c:v>107.16</c:v>
                </c:pt>
                <c:pt idx="690">
                  <c:v>-25.71</c:v>
                </c:pt>
                <c:pt idx="691">
                  <c:v>-9.1300000000000008</c:v>
                </c:pt>
                <c:pt idx="692">
                  <c:v>58.77</c:v>
                </c:pt>
                <c:pt idx="693">
                  <c:v>23.44</c:v>
                </c:pt>
                <c:pt idx="694">
                  <c:v>119.7</c:v>
                </c:pt>
                <c:pt idx="695">
                  <c:v>293.43</c:v>
                </c:pt>
                <c:pt idx="696">
                  <c:v>296.31</c:v>
                </c:pt>
                <c:pt idx="697">
                  <c:v>308.45</c:v>
                </c:pt>
                <c:pt idx="698">
                  <c:v>247.93</c:v>
                </c:pt>
                <c:pt idx="699">
                  <c:v>310.67</c:v>
                </c:pt>
                <c:pt idx="700">
                  <c:v>273.89999999999998</c:v>
                </c:pt>
                <c:pt idx="701">
                  <c:v>333.36</c:v>
                </c:pt>
                <c:pt idx="702">
                  <c:v>339.38</c:v>
                </c:pt>
                <c:pt idx="703">
                  <c:v>325.82</c:v>
                </c:pt>
                <c:pt idx="704">
                  <c:v>352.48</c:v>
                </c:pt>
                <c:pt idx="705">
                  <c:v>317.31</c:v>
                </c:pt>
                <c:pt idx="706">
                  <c:v>228.36</c:v>
                </c:pt>
                <c:pt idx="707">
                  <c:v>119.55</c:v>
                </c:pt>
                <c:pt idx="708">
                  <c:v>136.37</c:v>
                </c:pt>
                <c:pt idx="709">
                  <c:v>144.46</c:v>
                </c:pt>
                <c:pt idx="710">
                  <c:v>144.46</c:v>
                </c:pt>
                <c:pt idx="711">
                  <c:v>144.46</c:v>
                </c:pt>
                <c:pt idx="712">
                  <c:v>162.65</c:v>
                </c:pt>
                <c:pt idx="713">
                  <c:v>241.19</c:v>
                </c:pt>
                <c:pt idx="714">
                  <c:v>303.13</c:v>
                </c:pt>
                <c:pt idx="715">
                  <c:v>262.74</c:v>
                </c:pt>
                <c:pt idx="716">
                  <c:v>267.52999999999997</c:v>
                </c:pt>
                <c:pt idx="717">
                  <c:v>315.22000000000003</c:v>
                </c:pt>
                <c:pt idx="718">
                  <c:v>302.87</c:v>
                </c:pt>
                <c:pt idx="719">
                  <c:v>186.98</c:v>
                </c:pt>
                <c:pt idx="720">
                  <c:v>203.99</c:v>
                </c:pt>
                <c:pt idx="721">
                  <c:v>300.64999999999998</c:v>
                </c:pt>
                <c:pt idx="722">
                  <c:v>290.83999999999997</c:v>
                </c:pt>
                <c:pt idx="723">
                  <c:v>250.18</c:v>
                </c:pt>
                <c:pt idx="724">
                  <c:v>261.95999999999998</c:v>
                </c:pt>
                <c:pt idx="725">
                  <c:v>292.74</c:v>
                </c:pt>
                <c:pt idx="726">
                  <c:v>294.83</c:v>
                </c:pt>
                <c:pt idx="727">
                  <c:v>250.26</c:v>
                </c:pt>
                <c:pt idx="728">
                  <c:v>229.27</c:v>
                </c:pt>
                <c:pt idx="729">
                  <c:v>312.27999999999997</c:v>
                </c:pt>
                <c:pt idx="730">
                  <c:v>292.07</c:v>
                </c:pt>
                <c:pt idx="731">
                  <c:v>334.07</c:v>
                </c:pt>
                <c:pt idx="732">
                  <c:v>403.15</c:v>
                </c:pt>
                <c:pt idx="733">
                  <c:v>537.66999999999996</c:v>
                </c:pt>
                <c:pt idx="734">
                  <c:v>540.97</c:v>
                </c:pt>
                <c:pt idx="735">
                  <c:v>540.97</c:v>
                </c:pt>
                <c:pt idx="736">
                  <c:v>429.42</c:v>
                </c:pt>
                <c:pt idx="737">
                  <c:v>429.76</c:v>
                </c:pt>
                <c:pt idx="738">
                  <c:v>418.88</c:v>
                </c:pt>
                <c:pt idx="739">
                  <c:v>274.5</c:v>
                </c:pt>
                <c:pt idx="740">
                  <c:v>167.44</c:v>
                </c:pt>
                <c:pt idx="741">
                  <c:v>98.2</c:v>
                </c:pt>
                <c:pt idx="742">
                  <c:v>88.71</c:v>
                </c:pt>
                <c:pt idx="743">
                  <c:v>25.71</c:v>
                </c:pt>
                <c:pt idx="744">
                  <c:v>37.65</c:v>
                </c:pt>
                <c:pt idx="745">
                  <c:v>27.95</c:v>
                </c:pt>
                <c:pt idx="746">
                  <c:v>91.59</c:v>
                </c:pt>
                <c:pt idx="747">
                  <c:v>93.3</c:v>
                </c:pt>
                <c:pt idx="748">
                  <c:v>64.760000000000005</c:v>
                </c:pt>
                <c:pt idx="749">
                  <c:v>-19.739999999999998</c:v>
                </c:pt>
                <c:pt idx="750">
                  <c:v>-76.510000000000005</c:v>
                </c:pt>
                <c:pt idx="751">
                  <c:v>-98.43</c:v>
                </c:pt>
                <c:pt idx="752">
                  <c:v>-1.92</c:v>
                </c:pt>
                <c:pt idx="753">
                  <c:v>53.64</c:v>
                </c:pt>
                <c:pt idx="754">
                  <c:v>99.61</c:v>
                </c:pt>
                <c:pt idx="755">
                  <c:v>174.42</c:v>
                </c:pt>
                <c:pt idx="756">
                  <c:v>184.07</c:v>
                </c:pt>
                <c:pt idx="757">
                  <c:v>186.01</c:v>
                </c:pt>
                <c:pt idx="758">
                  <c:v>165.04</c:v>
                </c:pt>
                <c:pt idx="759">
                  <c:v>293.19</c:v>
                </c:pt>
                <c:pt idx="760">
                  <c:v>195.88</c:v>
                </c:pt>
                <c:pt idx="761">
                  <c:v>143.91999999999999</c:v>
                </c:pt>
                <c:pt idx="762">
                  <c:v>121.03</c:v>
                </c:pt>
                <c:pt idx="763">
                  <c:v>-37.47</c:v>
                </c:pt>
                <c:pt idx="764">
                  <c:v>-146.51</c:v>
                </c:pt>
                <c:pt idx="765">
                  <c:v>-142.88999999999999</c:v>
                </c:pt>
                <c:pt idx="766">
                  <c:v>-34.83</c:v>
                </c:pt>
                <c:pt idx="767">
                  <c:v>-4.9800000000000004</c:v>
                </c:pt>
                <c:pt idx="768">
                  <c:v>5.16</c:v>
                </c:pt>
                <c:pt idx="769">
                  <c:v>17.54</c:v>
                </c:pt>
                <c:pt idx="770">
                  <c:v>167.79</c:v>
                </c:pt>
                <c:pt idx="771">
                  <c:v>127.44</c:v>
                </c:pt>
                <c:pt idx="772">
                  <c:v>156.1</c:v>
                </c:pt>
                <c:pt idx="773">
                  <c:v>85.04</c:v>
                </c:pt>
                <c:pt idx="774">
                  <c:v>181.79</c:v>
                </c:pt>
                <c:pt idx="775">
                  <c:v>205.47</c:v>
                </c:pt>
                <c:pt idx="776">
                  <c:v>174.97</c:v>
                </c:pt>
                <c:pt idx="777">
                  <c:v>120.81</c:v>
                </c:pt>
                <c:pt idx="778">
                  <c:v>144.62</c:v>
                </c:pt>
                <c:pt idx="779">
                  <c:v>248.82</c:v>
                </c:pt>
                <c:pt idx="780">
                  <c:v>486.34</c:v>
                </c:pt>
                <c:pt idx="781">
                  <c:v>577.88</c:v>
                </c:pt>
                <c:pt idx="782">
                  <c:v>493.69</c:v>
                </c:pt>
                <c:pt idx="783">
                  <c:v>479.51</c:v>
                </c:pt>
                <c:pt idx="784">
                  <c:v>542.59</c:v>
                </c:pt>
                <c:pt idx="785">
                  <c:v>516.23</c:v>
                </c:pt>
                <c:pt idx="786">
                  <c:v>535.05999999999995</c:v>
                </c:pt>
                <c:pt idx="787">
                  <c:v>461.12</c:v>
                </c:pt>
                <c:pt idx="788">
                  <c:v>388.79</c:v>
                </c:pt>
                <c:pt idx="789">
                  <c:v>271.14</c:v>
                </c:pt>
                <c:pt idx="790">
                  <c:v>300.47000000000003</c:v>
                </c:pt>
                <c:pt idx="791">
                  <c:v>236.38</c:v>
                </c:pt>
                <c:pt idx="792">
                  <c:v>76.08</c:v>
                </c:pt>
                <c:pt idx="793">
                  <c:v>130.54</c:v>
                </c:pt>
                <c:pt idx="794">
                  <c:v>125.67</c:v>
                </c:pt>
                <c:pt idx="795">
                  <c:v>141.83000000000001</c:v>
                </c:pt>
                <c:pt idx="796">
                  <c:v>141.83000000000001</c:v>
                </c:pt>
                <c:pt idx="797">
                  <c:v>141.83000000000001</c:v>
                </c:pt>
                <c:pt idx="798">
                  <c:v>274.2</c:v>
                </c:pt>
                <c:pt idx="799">
                  <c:v>312.82</c:v>
                </c:pt>
                <c:pt idx="800">
                  <c:v>310.45</c:v>
                </c:pt>
                <c:pt idx="801">
                  <c:v>396.66</c:v>
                </c:pt>
                <c:pt idx="802">
                  <c:v>417.37</c:v>
                </c:pt>
                <c:pt idx="803">
                  <c:v>718.97</c:v>
                </c:pt>
                <c:pt idx="804">
                  <c:v>441.14</c:v>
                </c:pt>
                <c:pt idx="805">
                  <c:v>68.77</c:v>
                </c:pt>
                <c:pt idx="806">
                  <c:v>-299.68</c:v>
                </c:pt>
                <c:pt idx="807">
                  <c:v>-238.49</c:v>
                </c:pt>
                <c:pt idx="808">
                  <c:v>-243.53</c:v>
                </c:pt>
                <c:pt idx="809">
                  <c:v>-242.9</c:v>
                </c:pt>
                <c:pt idx="810">
                  <c:v>-338.49</c:v>
                </c:pt>
                <c:pt idx="811">
                  <c:v>-360.75</c:v>
                </c:pt>
                <c:pt idx="812">
                  <c:v>-339.62</c:v>
                </c:pt>
                <c:pt idx="813">
                  <c:v>-416.92</c:v>
                </c:pt>
                <c:pt idx="814">
                  <c:v>-404.72</c:v>
                </c:pt>
                <c:pt idx="815">
                  <c:v>-306.16000000000003</c:v>
                </c:pt>
                <c:pt idx="816">
                  <c:v>-307.87</c:v>
                </c:pt>
                <c:pt idx="817">
                  <c:v>-232.89</c:v>
                </c:pt>
                <c:pt idx="818">
                  <c:v>-234.22</c:v>
                </c:pt>
                <c:pt idx="819">
                  <c:v>-321.88</c:v>
                </c:pt>
                <c:pt idx="820">
                  <c:v>-239.7</c:v>
                </c:pt>
                <c:pt idx="821">
                  <c:v>-258.60000000000002</c:v>
                </c:pt>
                <c:pt idx="822">
                  <c:v>-136.03</c:v>
                </c:pt>
                <c:pt idx="823">
                  <c:v>-52.14</c:v>
                </c:pt>
                <c:pt idx="824">
                  <c:v>-88.75</c:v>
                </c:pt>
                <c:pt idx="825">
                  <c:v>-186.38</c:v>
                </c:pt>
                <c:pt idx="826">
                  <c:v>-35</c:v>
                </c:pt>
                <c:pt idx="827">
                  <c:v>-234.04</c:v>
                </c:pt>
                <c:pt idx="828">
                  <c:v>-132.53</c:v>
                </c:pt>
                <c:pt idx="829">
                  <c:v>-229.31</c:v>
                </c:pt>
                <c:pt idx="830">
                  <c:v>-160.56</c:v>
                </c:pt>
                <c:pt idx="831">
                  <c:v>-134.87</c:v>
                </c:pt>
                <c:pt idx="832">
                  <c:v>-150.38999999999999</c:v>
                </c:pt>
                <c:pt idx="833">
                  <c:v>-111.86</c:v>
                </c:pt>
                <c:pt idx="834">
                  <c:v>-76.680000000000007</c:v>
                </c:pt>
                <c:pt idx="835">
                  <c:v>-115.17</c:v>
                </c:pt>
                <c:pt idx="836">
                  <c:v>-185.67</c:v>
                </c:pt>
                <c:pt idx="837">
                  <c:v>-127.16</c:v>
                </c:pt>
                <c:pt idx="838">
                  <c:v>-91.25</c:v>
                </c:pt>
                <c:pt idx="839">
                  <c:v>-95.02</c:v>
                </c:pt>
                <c:pt idx="840">
                  <c:v>-195.58</c:v>
                </c:pt>
                <c:pt idx="841">
                  <c:v>-132.94999999999999</c:v>
                </c:pt>
                <c:pt idx="842">
                  <c:v>-107.37</c:v>
                </c:pt>
                <c:pt idx="843">
                  <c:v>-103.08</c:v>
                </c:pt>
                <c:pt idx="844">
                  <c:v>-104.99</c:v>
                </c:pt>
                <c:pt idx="845">
                  <c:v>-42.58</c:v>
                </c:pt>
                <c:pt idx="846">
                  <c:v>-35.43</c:v>
                </c:pt>
                <c:pt idx="847">
                  <c:v>-7.11</c:v>
                </c:pt>
                <c:pt idx="848">
                  <c:v>20.27</c:v>
                </c:pt>
                <c:pt idx="849">
                  <c:v>54.59</c:v>
                </c:pt>
                <c:pt idx="850">
                  <c:v>21.81</c:v>
                </c:pt>
                <c:pt idx="851">
                  <c:v>52.44</c:v>
                </c:pt>
                <c:pt idx="852">
                  <c:v>61.9</c:v>
                </c:pt>
                <c:pt idx="853">
                  <c:v>82.65</c:v>
                </c:pt>
                <c:pt idx="854">
                  <c:v>89.34</c:v>
                </c:pt>
                <c:pt idx="855">
                  <c:v>102.46</c:v>
                </c:pt>
                <c:pt idx="856">
                  <c:v>164.78</c:v>
                </c:pt>
                <c:pt idx="857">
                  <c:v>152.61000000000001</c:v>
                </c:pt>
                <c:pt idx="858">
                  <c:v>119.77</c:v>
                </c:pt>
                <c:pt idx="859">
                  <c:v>80.94</c:v>
                </c:pt>
                <c:pt idx="860">
                  <c:v>133.71</c:v>
                </c:pt>
                <c:pt idx="861">
                  <c:v>130.82</c:v>
                </c:pt>
                <c:pt idx="862">
                  <c:v>170.91</c:v>
                </c:pt>
                <c:pt idx="863">
                  <c:v>188.88</c:v>
                </c:pt>
                <c:pt idx="864">
                  <c:v>259.89</c:v>
                </c:pt>
                <c:pt idx="865">
                  <c:v>282.5</c:v>
                </c:pt>
                <c:pt idx="866">
                  <c:v>309.82</c:v>
                </c:pt>
                <c:pt idx="867">
                  <c:v>293.97000000000003</c:v>
                </c:pt>
                <c:pt idx="868">
                  <c:v>335.5</c:v>
                </c:pt>
                <c:pt idx="869">
                  <c:v>298.69</c:v>
                </c:pt>
                <c:pt idx="870">
                  <c:v>213.13</c:v>
                </c:pt>
                <c:pt idx="871">
                  <c:v>203.25</c:v>
                </c:pt>
                <c:pt idx="872">
                  <c:v>275.69</c:v>
                </c:pt>
                <c:pt idx="873">
                  <c:v>256.44</c:v>
                </c:pt>
                <c:pt idx="874">
                  <c:v>316.66000000000003</c:v>
                </c:pt>
                <c:pt idx="875">
                  <c:v>341.59</c:v>
                </c:pt>
                <c:pt idx="876">
                  <c:v>350.95</c:v>
                </c:pt>
                <c:pt idx="877">
                  <c:v>372.76</c:v>
                </c:pt>
                <c:pt idx="878">
                  <c:v>357.84</c:v>
                </c:pt>
                <c:pt idx="879">
                  <c:v>352.16</c:v>
                </c:pt>
                <c:pt idx="880">
                  <c:v>290.56</c:v>
                </c:pt>
                <c:pt idx="881">
                  <c:v>280.74</c:v>
                </c:pt>
                <c:pt idx="882">
                  <c:v>413.02</c:v>
                </c:pt>
                <c:pt idx="883">
                  <c:v>435.86</c:v>
                </c:pt>
                <c:pt idx="884">
                  <c:v>484.63</c:v>
                </c:pt>
                <c:pt idx="885">
                  <c:v>423.9</c:v>
                </c:pt>
                <c:pt idx="886">
                  <c:v>429.48</c:v>
                </c:pt>
                <c:pt idx="887">
                  <c:v>379.09</c:v>
                </c:pt>
                <c:pt idx="888">
                  <c:v>375.15</c:v>
                </c:pt>
                <c:pt idx="889">
                  <c:v>323.86</c:v>
                </c:pt>
                <c:pt idx="890">
                  <c:v>320.32</c:v>
                </c:pt>
                <c:pt idx="891">
                  <c:v>330.31</c:v>
                </c:pt>
                <c:pt idx="892">
                  <c:v>305.13</c:v>
                </c:pt>
                <c:pt idx="893">
                  <c:v>332.52</c:v>
                </c:pt>
                <c:pt idx="894">
                  <c:v>371.22</c:v>
                </c:pt>
                <c:pt idx="895">
                  <c:v>321.29000000000002</c:v>
                </c:pt>
                <c:pt idx="896">
                  <c:v>333.75</c:v>
                </c:pt>
                <c:pt idx="897">
                  <c:v>367.56</c:v>
                </c:pt>
                <c:pt idx="898">
                  <c:v>275.39999999999998</c:v>
                </c:pt>
                <c:pt idx="899">
                  <c:v>214.87</c:v>
                </c:pt>
                <c:pt idx="900">
                  <c:v>230.73</c:v>
                </c:pt>
                <c:pt idx="901">
                  <c:v>264.99</c:v>
                </c:pt>
                <c:pt idx="902">
                  <c:v>254.12</c:v>
                </c:pt>
                <c:pt idx="903">
                  <c:v>277.89999999999998</c:v>
                </c:pt>
                <c:pt idx="904">
                  <c:v>277.89999999999998</c:v>
                </c:pt>
                <c:pt idx="905">
                  <c:v>310.54000000000002</c:v>
                </c:pt>
                <c:pt idx="906">
                  <c:v>129.37</c:v>
                </c:pt>
                <c:pt idx="907">
                  <c:v>183.5</c:v>
                </c:pt>
                <c:pt idx="908">
                  <c:v>196.53</c:v>
                </c:pt>
                <c:pt idx="909">
                  <c:v>135.79</c:v>
                </c:pt>
                <c:pt idx="910">
                  <c:v>131.6</c:v>
                </c:pt>
                <c:pt idx="911">
                  <c:v>86.75</c:v>
                </c:pt>
                <c:pt idx="912">
                  <c:v>86.37</c:v>
                </c:pt>
                <c:pt idx="913">
                  <c:v>113.68</c:v>
                </c:pt>
                <c:pt idx="914">
                  <c:v>35.43</c:v>
                </c:pt>
                <c:pt idx="915">
                  <c:v>139.18</c:v>
                </c:pt>
                <c:pt idx="916">
                  <c:v>144.19999999999999</c:v>
                </c:pt>
                <c:pt idx="917">
                  <c:v>100.88</c:v>
                </c:pt>
                <c:pt idx="918">
                  <c:v>154.72999999999999</c:v>
                </c:pt>
                <c:pt idx="919">
                  <c:v>249.57</c:v>
                </c:pt>
                <c:pt idx="920">
                  <c:v>249.57</c:v>
                </c:pt>
                <c:pt idx="921">
                  <c:v>269.73</c:v>
                </c:pt>
                <c:pt idx="922">
                  <c:v>323.99</c:v>
                </c:pt>
                <c:pt idx="923">
                  <c:v>374.7</c:v>
                </c:pt>
                <c:pt idx="924">
                  <c:v>393.06</c:v>
                </c:pt>
                <c:pt idx="925">
                  <c:v>424</c:v>
                </c:pt>
                <c:pt idx="926">
                  <c:v>412.24</c:v>
                </c:pt>
                <c:pt idx="927">
                  <c:v>429.12</c:v>
                </c:pt>
                <c:pt idx="928">
                  <c:v>496.65</c:v>
                </c:pt>
                <c:pt idx="929">
                  <c:v>401.11</c:v>
                </c:pt>
                <c:pt idx="930">
                  <c:v>379.88</c:v>
                </c:pt>
                <c:pt idx="931">
                  <c:v>360.88</c:v>
                </c:pt>
                <c:pt idx="932">
                  <c:v>302.29000000000002</c:v>
                </c:pt>
                <c:pt idx="933">
                  <c:v>427.26</c:v>
                </c:pt>
                <c:pt idx="934">
                  <c:v>428.03</c:v>
                </c:pt>
                <c:pt idx="935">
                  <c:v>352.04</c:v>
                </c:pt>
                <c:pt idx="936">
                  <c:v>397.37</c:v>
                </c:pt>
                <c:pt idx="937">
                  <c:v>417.16</c:v>
                </c:pt>
                <c:pt idx="938">
                  <c:v>424.4</c:v>
                </c:pt>
                <c:pt idx="939">
                  <c:v>306.17</c:v>
                </c:pt>
                <c:pt idx="940">
                  <c:v>324.29000000000002</c:v>
                </c:pt>
                <c:pt idx="941">
                  <c:v>141.5</c:v>
                </c:pt>
                <c:pt idx="942">
                  <c:v>131.82</c:v>
                </c:pt>
                <c:pt idx="943">
                  <c:v>136.16999999999999</c:v>
                </c:pt>
                <c:pt idx="944">
                  <c:v>120.56</c:v>
                </c:pt>
                <c:pt idx="945">
                  <c:v>100.81</c:v>
                </c:pt>
                <c:pt idx="946">
                  <c:v>71.27</c:v>
                </c:pt>
                <c:pt idx="947">
                  <c:v>34.909999999999997</c:v>
                </c:pt>
                <c:pt idx="948">
                  <c:v>62.84</c:v>
                </c:pt>
                <c:pt idx="949">
                  <c:v>62.84</c:v>
                </c:pt>
                <c:pt idx="950">
                  <c:v>91.68</c:v>
                </c:pt>
                <c:pt idx="951">
                  <c:v>169.19</c:v>
                </c:pt>
                <c:pt idx="952">
                  <c:v>220.34</c:v>
                </c:pt>
                <c:pt idx="953">
                  <c:v>245.92</c:v>
                </c:pt>
                <c:pt idx="954">
                  <c:v>280.38</c:v>
                </c:pt>
                <c:pt idx="955">
                  <c:v>280.38</c:v>
                </c:pt>
                <c:pt idx="956">
                  <c:v>270.20999999999998</c:v>
                </c:pt>
                <c:pt idx="957">
                  <c:v>274.66000000000003</c:v>
                </c:pt>
                <c:pt idx="958">
                  <c:v>285.01</c:v>
                </c:pt>
                <c:pt idx="959">
                  <c:v>279.14999999999998</c:v>
                </c:pt>
                <c:pt idx="960">
                  <c:v>277.19</c:v>
                </c:pt>
                <c:pt idx="961">
                  <c:v>303.75</c:v>
                </c:pt>
                <c:pt idx="962">
                  <c:v>315.56</c:v>
                </c:pt>
                <c:pt idx="963">
                  <c:v>395.46</c:v>
                </c:pt>
                <c:pt idx="964">
                  <c:v>359.57</c:v>
                </c:pt>
                <c:pt idx="965">
                  <c:v>374.42</c:v>
                </c:pt>
                <c:pt idx="966">
                  <c:v>346.28</c:v>
                </c:pt>
                <c:pt idx="967">
                  <c:v>353.29</c:v>
                </c:pt>
                <c:pt idx="968">
                  <c:v>314.81</c:v>
                </c:pt>
                <c:pt idx="969">
                  <c:v>267.91000000000003</c:v>
                </c:pt>
                <c:pt idx="970">
                  <c:v>342.87</c:v>
                </c:pt>
                <c:pt idx="971">
                  <c:v>322.52999999999997</c:v>
                </c:pt>
                <c:pt idx="972">
                  <c:v>297.86</c:v>
                </c:pt>
                <c:pt idx="973">
                  <c:v>226.9</c:v>
                </c:pt>
                <c:pt idx="974">
                  <c:v>162.66999999999999</c:v>
                </c:pt>
                <c:pt idx="975">
                  <c:v>129.72999999999999</c:v>
                </c:pt>
                <c:pt idx="976">
                  <c:v>178.56</c:v>
                </c:pt>
                <c:pt idx="977">
                  <c:v>132.46</c:v>
                </c:pt>
                <c:pt idx="978">
                  <c:v>84.9</c:v>
                </c:pt>
                <c:pt idx="979">
                  <c:v>109.71</c:v>
                </c:pt>
                <c:pt idx="980">
                  <c:v>125.92</c:v>
                </c:pt>
                <c:pt idx="981">
                  <c:v>162.91</c:v>
                </c:pt>
                <c:pt idx="982">
                  <c:v>90.97</c:v>
                </c:pt>
                <c:pt idx="983">
                  <c:v>99.99</c:v>
                </c:pt>
                <c:pt idx="984">
                  <c:v>126.03</c:v>
                </c:pt>
                <c:pt idx="985">
                  <c:v>147.94999999999999</c:v>
                </c:pt>
                <c:pt idx="986">
                  <c:v>201.16</c:v>
                </c:pt>
                <c:pt idx="987">
                  <c:v>201.82</c:v>
                </c:pt>
                <c:pt idx="988">
                  <c:v>149.94</c:v>
                </c:pt>
                <c:pt idx="989">
                  <c:v>145.55000000000001</c:v>
                </c:pt>
                <c:pt idx="990">
                  <c:v>125.94</c:v>
                </c:pt>
                <c:pt idx="991">
                  <c:v>90</c:v>
                </c:pt>
                <c:pt idx="992">
                  <c:v>139.06</c:v>
                </c:pt>
                <c:pt idx="993">
                  <c:v>147.62</c:v>
                </c:pt>
                <c:pt idx="994">
                  <c:v>161.88</c:v>
                </c:pt>
                <c:pt idx="995">
                  <c:v>162.37</c:v>
                </c:pt>
                <c:pt idx="996">
                  <c:v>174.21</c:v>
                </c:pt>
                <c:pt idx="997">
                  <c:v>246.51</c:v>
                </c:pt>
                <c:pt idx="998">
                  <c:v>245.13</c:v>
                </c:pt>
                <c:pt idx="999">
                  <c:v>299.58999999999997</c:v>
                </c:pt>
                <c:pt idx="1000">
                  <c:v>229.61</c:v>
                </c:pt>
                <c:pt idx="1001">
                  <c:v>204.66</c:v>
                </c:pt>
                <c:pt idx="1002">
                  <c:v>292.32</c:v>
                </c:pt>
                <c:pt idx="1003">
                  <c:v>283.61</c:v>
                </c:pt>
                <c:pt idx="1004">
                  <c:v>426.07</c:v>
                </c:pt>
                <c:pt idx="1005">
                  <c:v>500.37</c:v>
                </c:pt>
                <c:pt idx="1006">
                  <c:v>493.33</c:v>
                </c:pt>
                <c:pt idx="1007">
                  <c:v>540.71</c:v>
                </c:pt>
                <c:pt idx="1008">
                  <c:v>545.97</c:v>
                </c:pt>
                <c:pt idx="1009">
                  <c:v>571.64</c:v>
                </c:pt>
                <c:pt idx="1010">
                  <c:v>600.67999999999995</c:v>
                </c:pt>
                <c:pt idx="1011">
                  <c:v>584.23</c:v>
                </c:pt>
                <c:pt idx="1012">
                  <c:v>627.35</c:v>
                </c:pt>
                <c:pt idx="1013">
                  <c:v>608.04</c:v>
                </c:pt>
                <c:pt idx="1014">
                  <c:v>657.03</c:v>
                </c:pt>
                <c:pt idx="1015">
                  <c:v>673.59</c:v>
                </c:pt>
                <c:pt idx="1016">
                  <c:v>657</c:v>
                </c:pt>
                <c:pt idx="1017">
                  <c:v>591.45000000000005</c:v>
                </c:pt>
                <c:pt idx="1018">
                  <c:v>634.25</c:v>
                </c:pt>
                <c:pt idx="1019">
                  <c:v>671.43</c:v>
                </c:pt>
                <c:pt idx="1020">
                  <c:v>696.03</c:v>
                </c:pt>
                <c:pt idx="1021">
                  <c:v>703.94</c:v>
                </c:pt>
                <c:pt idx="1022">
                  <c:v>707.6</c:v>
                </c:pt>
                <c:pt idx="1023">
                  <c:v>678.39</c:v>
                </c:pt>
                <c:pt idx="1024">
                  <c:v>703.58</c:v>
                </c:pt>
                <c:pt idx="1025">
                  <c:v>685.58</c:v>
                </c:pt>
                <c:pt idx="1026">
                  <c:v>678.74</c:v>
                </c:pt>
                <c:pt idx="1027">
                  <c:v>678.88</c:v>
                </c:pt>
                <c:pt idx="1028">
                  <c:v>646.79</c:v>
                </c:pt>
                <c:pt idx="1029">
                  <c:v>653.4</c:v>
                </c:pt>
                <c:pt idx="1030">
                  <c:v>653.44000000000005</c:v>
                </c:pt>
                <c:pt idx="1031">
                  <c:v>628.46</c:v>
                </c:pt>
                <c:pt idx="1032">
                  <c:v>634.23</c:v>
                </c:pt>
                <c:pt idx="1033">
                  <c:v>668.71</c:v>
                </c:pt>
                <c:pt idx="1034">
                  <c:v>705.72</c:v>
                </c:pt>
                <c:pt idx="1035">
                  <c:v>747.09</c:v>
                </c:pt>
                <c:pt idx="1036">
                  <c:v>736.18</c:v>
                </c:pt>
                <c:pt idx="1037">
                  <c:v>772.36</c:v>
                </c:pt>
                <c:pt idx="1038">
                  <c:v>722.97</c:v>
                </c:pt>
                <c:pt idx="1039">
                  <c:v>710.24</c:v>
                </c:pt>
                <c:pt idx="1040">
                  <c:v>768.8</c:v>
                </c:pt>
                <c:pt idx="1041">
                  <c:v>818.05</c:v>
                </c:pt>
                <c:pt idx="1042">
                  <c:v>835.39</c:v>
                </c:pt>
                <c:pt idx="1043">
                  <c:v>811.78</c:v>
                </c:pt>
                <c:pt idx="1044">
                  <c:v>811.78</c:v>
                </c:pt>
                <c:pt idx="1045">
                  <c:v>795.4</c:v>
                </c:pt>
                <c:pt idx="1046">
                  <c:v>692.96</c:v>
                </c:pt>
                <c:pt idx="1047">
                  <c:v>764.33</c:v>
                </c:pt>
                <c:pt idx="1048">
                  <c:v>786.5</c:v>
                </c:pt>
                <c:pt idx="1049">
                  <c:v>771.44</c:v>
                </c:pt>
                <c:pt idx="1050">
                  <c:v>761.45</c:v>
                </c:pt>
                <c:pt idx="1051">
                  <c:v>584.15</c:v>
                </c:pt>
                <c:pt idx="1052">
                  <c:v>633.47</c:v>
                </c:pt>
                <c:pt idx="1053">
                  <c:v>613.85</c:v>
                </c:pt>
                <c:pt idx="1054">
                  <c:v>495.51</c:v>
                </c:pt>
                <c:pt idx="1055">
                  <c:v>457.14</c:v>
                </c:pt>
                <c:pt idx="1056">
                  <c:v>428.51</c:v>
                </c:pt>
                <c:pt idx="1057">
                  <c:v>425.6</c:v>
                </c:pt>
                <c:pt idx="1058">
                  <c:v>461.73</c:v>
                </c:pt>
                <c:pt idx="1059">
                  <c:v>385.96</c:v>
                </c:pt>
                <c:pt idx="1060">
                  <c:v>352.52</c:v>
                </c:pt>
                <c:pt idx="1061">
                  <c:v>299.02</c:v>
                </c:pt>
                <c:pt idx="1062">
                  <c:v>270.33999999999997</c:v>
                </c:pt>
                <c:pt idx="1063">
                  <c:v>213.23</c:v>
                </c:pt>
                <c:pt idx="1064">
                  <c:v>133.91999999999999</c:v>
                </c:pt>
                <c:pt idx="1065">
                  <c:v>85.38</c:v>
                </c:pt>
                <c:pt idx="1066">
                  <c:v>112.93</c:v>
                </c:pt>
                <c:pt idx="1067">
                  <c:v>92.03</c:v>
                </c:pt>
                <c:pt idx="1068">
                  <c:v>88.44</c:v>
                </c:pt>
                <c:pt idx="1069">
                  <c:v>135.34</c:v>
                </c:pt>
                <c:pt idx="1070">
                  <c:v>166.84</c:v>
                </c:pt>
                <c:pt idx="1071">
                  <c:v>221.11</c:v>
                </c:pt>
                <c:pt idx="1072">
                  <c:v>244.06</c:v>
                </c:pt>
                <c:pt idx="1073">
                  <c:v>231.21</c:v>
                </c:pt>
                <c:pt idx="1074">
                  <c:v>64.87</c:v>
                </c:pt>
                <c:pt idx="1075">
                  <c:v>39.619999999999997</c:v>
                </c:pt>
                <c:pt idx="1076">
                  <c:v>98.12</c:v>
                </c:pt>
                <c:pt idx="1077">
                  <c:v>68.3</c:v>
                </c:pt>
                <c:pt idx="1078">
                  <c:v>47.9</c:v>
                </c:pt>
                <c:pt idx="1079">
                  <c:v>-8.2100000000000009</c:v>
                </c:pt>
                <c:pt idx="1080">
                  <c:v>-59.78</c:v>
                </c:pt>
                <c:pt idx="1081">
                  <c:v>-89.56</c:v>
                </c:pt>
                <c:pt idx="1082">
                  <c:v>-82.48</c:v>
                </c:pt>
                <c:pt idx="1083">
                  <c:v>-85.78</c:v>
                </c:pt>
                <c:pt idx="1084">
                  <c:v>-85.29</c:v>
                </c:pt>
                <c:pt idx="1085">
                  <c:v>-68.209999999999994</c:v>
                </c:pt>
                <c:pt idx="1086">
                  <c:v>-20.239999999999998</c:v>
                </c:pt>
                <c:pt idx="1087">
                  <c:v>-42.72</c:v>
                </c:pt>
                <c:pt idx="1088">
                  <c:v>14.9</c:v>
                </c:pt>
                <c:pt idx="1089">
                  <c:v>65.97</c:v>
                </c:pt>
                <c:pt idx="1090">
                  <c:v>82.09</c:v>
                </c:pt>
                <c:pt idx="1091">
                  <c:v>98.95</c:v>
                </c:pt>
                <c:pt idx="1092">
                  <c:v>118.74</c:v>
                </c:pt>
                <c:pt idx="1093">
                  <c:v>161.5</c:v>
                </c:pt>
                <c:pt idx="1094">
                  <c:v>176.29</c:v>
                </c:pt>
                <c:pt idx="1095">
                  <c:v>53.52</c:v>
                </c:pt>
                <c:pt idx="1096">
                  <c:v>32.130000000000003</c:v>
                </c:pt>
                <c:pt idx="1097">
                  <c:v>55.47</c:v>
                </c:pt>
                <c:pt idx="1098">
                  <c:v>66.77</c:v>
                </c:pt>
                <c:pt idx="1099">
                  <c:v>-65.37</c:v>
                </c:pt>
                <c:pt idx="1100">
                  <c:v>28.69</c:v>
                </c:pt>
                <c:pt idx="1101">
                  <c:v>30.64</c:v>
                </c:pt>
                <c:pt idx="1102">
                  <c:v>59.32</c:v>
                </c:pt>
                <c:pt idx="1103">
                  <c:v>153.91</c:v>
                </c:pt>
                <c:pt idx="1104">
                  <c:v>152.5</c:v>
                </c:pt>
                <c:pt idx="1105">
                  <c:v>147.93</c:v>
                </c:pt>
                <c:pt idx="1106">
                  <c:v>196.26</c:v>
                </c:pt>
                <c:pt idx="1107">
                  <c:v>192.08</c:v>
                </c:pt>
                <c:pt idx="1108">
                  <c:v>144.06</c:v>
                </c:pt>
                <c:pt idx="1109">
                  <c:v>15.77</c:v>
                </c:pt>
                <c:pt idx="1110">
                  <c:v>26.61</c:v>
                </c:pt>
                <c:pt idx="1111">
                  <c:v>28.09</c:v>
                </c:pt>
                <c:pt idx="1112">
                  <c:v>11.17</c:v>
                </c:pt>
                <c:pt idx="1113">
                  <c:v>62.57</c:v>
                </c:pt>
                <c:pt idx="1114">
                  <c:v>108.77</c:v>
                </c:pt>
                <c:pt idx="1115">
                  <c:v>110.09</c:v>
                </c:pt>
                <c:pt idx="1116">
                  <c:v>88.46</c:v>
                </c:pt>
                <c:pt idx="1117">
                  <c:v>137.97999999999999</c:v>
                </c:pt>
                <c:pt idx="1118">
                  <c:v>67.41</c:v>
                </c:pt>
                <c:pt idx="1119">
                  <c:v>29.06</c:v>
                </c:pt>
                <c:pt idx="1120">
                  <c:v>16.32</c:v>
                </c:pt>
                <c:pt idx="1121">
                  <c:v>-37.590000000000003</c:v>
                </c:pt>
                <c:pt idx="1122">
                  <c:v>-13.4</c:v>
                </c:pt>
                <c:pt idx="1123">
                  <c:v>-73.09</c:v>
                </c:pt>
                <c:pt idx="1124">
                  <c:v>-8.4600000000000009</c:v>
                </c:pt>
                <c:pt idx="1125">
                  <c:v>8.11</c:v>
                </c:pt>
                <c:pt idx="1126">
                  <c:v>10.91</c:v>
                </c:pt>
                <c:pt idx="1127">
                  <c:v>79.790000000000006</c:v>
                </c:pt>
                <c:pt idx="1128">
                  <c:v>89.18</c:v>
                </c:pt>
                <c:pt idx="1129">
                  <c:v>161.75</c:v>
                </c:pt>
                <c:pt idx="1130">
                  <c:v>141.01</c:v>
                </c:pt>
                <c:pt idx="1131">
                  <c:v>52.5</c:v>
                </c:pt>
                <c:pt idx="1132">
                  <c:v>104.26</c:v>
                </c:pt>
                <c:pt idx="1133">
                  <c:v>104.26</c:v>
                </c:pt>
                <c:pt idx="1134">
                  <c:v>82.09</c:v>
                </c:pt>
                <c:pt idx="1135">
                  <c:v>106.45</c:v>
                </c:pt>
                <c:pt idx="1136">
                  <c:v>66.760000000000005</c:v>
                </c:pt>
                <c:pt idx="1137">
                  <c:v>152.86000000000001</c:v>
                </c:pt>
                <c:pt idx="1138">
                  <c:v>-45.85</c:v>
                </c:pt>
                <c:pt idx="1139">
                  <c:v>42.11</c:v>
                </c:pt>
                <c:pt idx="1140">
                  <c:v>18.89</c:v>
                </c:pt>
                <c:pt idx="1141">
                  <c:v>-33.64</c:v>
                </c:pt>
                <c:pt idx="1142">
                  <c:v>-32.21</c:v>
                </c:pt>
                <c:pt idx="1143">
                  <c:v>64.849999999999994</c:v>
                </c:pt>
                <c:pt idx="1144">
                  <c:v>74.900000000000006</c:v>
                </c:pt>
                <c:pt idx="1145">
                  <c:v>124.71</c:v>
                </c:pt>
                <c:pt idx="1146">
                  <c:v>77.06</c:v>
                </c:pt>
                <c:pt idx="1147">
                  <c:v>93.78</c:v>
                </c:pt>
                <c:pt idx="1148">
                  <c:v>134.76</c:v>
                </c:pt>
                <c:pt idx="1149">
                  <c:v>131.02000000000001</c:v>
                </c:pt>
                <c:pt idx="1150">
                  <c:v>147</c:v>
                </c:pt>
                <c:pt idx="1151">
                  <c:v>167.06</c:v>
                </c:pt>
                <c:pt idx="1152">
                  <c:v>210.47</c:v>
                </c:pt>
                <c:pt idx="1153">
                  <c:v>207.39</c:v>
                </c:pt>
                <c:pt idx="1154">
                  <c:v>219.67</c:v>
                </c:pt>
                <c:pt idx="1155">
                  <c:v>259.79000000000002</c:v>
                </c:pt>
                <c:pt idx="1156">
                  <c:v>245.61</c:v>
                </c:pt>
                <c:pt idx="1157">
                  <c:v>268.60000000000002</c:v>
                </c:pt>
                <c:pt idx="1158">
                  <c:v>242.16</c:v>
                </c:pt>
                <c:pt idx="1159">
                  <c:v>229.26</c:v>
                </c:pt>
                <c:pt idx="1160">
                  <c:v>226.06</c:v>
                </c:pt>
                <c:pt idx="1161">
                  <c:v>199.38</c:v>
                </c:pt>
                <c:pt idx="1162">
                  <c:v>246.04</c:v>
                </c:pt>
                <c:pt idx="1163">
                  <c:v>173.91</c:v>
                </c:pt>
                <c:pt idx="1164">
                  <c:v>158.62</c:v>
                </c:pt>
                <c:pt idx="1165">
                  <c:v>87.8</c:v>
                </c:pt>
                <c:pt idx="1166">
                  <c:v>78.849999999999994</c:v>
                </c:pt>
                <c:pt idx="1167">
                  <c:v>31.6</c:v>
                </c:pt>
                <c:pt idx="1168">
                  <c:v>6.38</c:v>
                </c:pt>
                <c:pt idx="1169">
                  <c:v>-3.76</c:v>
                </c:pt>
                <c:pt idx="1170">
                  <c:v>57.49</c:v>
                </c:pt>
                <c:pt idx="1171">
                  <c:v>57.49</c:v>
                </c:pt>
                <c:pt idx="1172">
                  <c:v>56.15</c:v>
                </c:pt>
                <c:pt idx="1173">
                  <c:v>29.59</c:v>
                </c:pt>
                <c:pt idx="1174">
                  <c:v>82.94</c:v>
                </c:pt>
                <c:pt idx="1175">
                  <c:v>173.37</c:v>
                </c:pt>
                <c:pt idx="1176">
                  <c:v>156.65</c:v>
                </c:pt>
                <c:pt idx="1177">
                  <c:v>153.36000000000001</c:v>
                </c:pt>
                <c:pt idx="1178">
                  <c:v>193.93</c:v>
                </c:pt>
                <c:pt idx="1179">
                  <c:v>134.56</c:v>
                </c:pt>
                <c:pt idx="1180">
                  <c:v>135.65</c:v>
                </c:pt>
                <c:pt idx="1181">
                  <c:v>73.75</c:v>
                </c:pt>
                <c:pt idx="1182">
                  <c:v>90.12</c:v>
                </c:pt>
                <c:pt idx="1183">
                  <c:v>166.15</c:v>
                </c:pt>
                <c:pt idx="1184">
                  <c:v>195.08</c:v>
                </c:pt>
                <c:pt idx="1185">
                  <c:v>197.72</c:v>
                </c:pt>
                <c:pt idx="1186">
                  <c:v>262.76</c:v>
                </c:pt>
                <c:pt idx="1187">
                  <c:v>284.33999999999997</c:v>
                </c:pt>
                <c:pt idx="1188">
                  <c:v>311.14999999999998</c:v>
                </c:pt>
                <c:pt idx="1189">
                  <c:v>272.99</c:v>
                </c:pt>
                <c:pt idx="1190">
                  <c:v>252.99</c:v>
                </c:pt>
                <c:pt idx="1191">
                  <c:v>297.86</c:v>
                </c:pt>
                <c:pt idx="1192">
                  <c:v>332.06</c:v>
                </c:pt>
                <c:pt idx="1193">
                  <c:v>348.13</c:v>
                </c:pt>
                <c:pt idx="1194">
                  <c:v>347.44</c:v>
                </c:pt>
                <c:pt idx="1195">
                  <c:v>265.88</c:v>
                </c:pt>
                <c:pt idx="1196">
                  <c:v>310.17</c:v>
                </c:pt>
                <c:pt idx="1197">
                  <c:v>375.45</c:v>
                </c:pt>
                <c:pt idx="1198">
                  <c:v>334.39</c:v>
                </c:pt>
                <c:pt idx="1199">
                  <c:v>324.83</c:v>
                </c:pt>
                <c:pt idx="1200">
                  <c:v>341.56</c:v>
                </c:pt>
                <c:pt idx="1201">
                  <c:v>313.29000000000002</c:v>
                </c:pt>
                <c:pt idx="1202">
                  <c:v>340.62</c:v>
                </c:pt>
                <c:pt idx="1203">
                  <c:v>308.06</c:v>
                </c:pt>
                <c:pt idx="1204">
                  <c:v>224.39</c:v>
                </c:pt>
                <c:pt idx="1205">
                  <c:v>150.82</c:v>
                </c:pt>
                <c:pt idx="1206">
                  <c:v>78.760000000000005</c:v>
                </c:pt>
                <c:pt idx="1207">
                  <c:v>80.83</c:v>
                </c:pt>
                <c:pt idx="1208">
                  <c:v>62.13</c:v>
                </c:pt>
                <c:pt idx="1209">
                  <c:v>21.96</c:v>
                </c:pt>
                <c:pt idx="1210">
                  <c:v>-41.93</c:v>
                </c:pt>
                <c:pt idx="1211">
                  <c:v>-368.19</c:v>
                </c:pt>
                <c:pt idx="1212">
                  <c:v>-368.19</c:v>
                </c:pt>
                <c:pt idx="1213">
                  <c:v>-238.95</c:v>
                </c:pt>
                <c:pt idx="1214">
                  <c:v>-119.08</c:v>
                </c:pt>
                <c:pt idx="1215">
                  <c:v>-119.08</c:v>
                </c:pt>
                <c:pt idx="1216">
                  <c:v>-108.85</c:v>
                </c:pt>
                <c:pt idx="1217">
                  <c:v>-104.56</c:v>
                </c:pt>
                <c:pt idx="1218">
                  <c:v>-153.33000000000001</c:v>
                </c:pt>
                <c:pt idx="1219">
                  <c:v>-237.06</c:v>
                </c:pt>
                <c:pt idx="1220">
                  <c:v>-141.71</c:v>
                </c:pt>
                <c:pt idx="1221">
                  <c:v>-106.26</c:v>
                </c:pt>
                <c:pt idx="1222">
                  <c:v>-79.52</c:v>
                </c:pt>
                <c:pt idx="1223">
                  <c:v>-36.770000000000003</c:v>
                </c:pt>
                <c:pt idx="1224">
                  <c:v>-0.5</c:v>
                </c:pt>
                <c:pt idx="1225">
                  <c:v>49.62</c:v>
                </c:pt>
                <c:pt idx="1226">
                  <c:v>77.55</c:v>
                </c:pt>
                <c:pt idx="1227">
                  <c:v>-14.57</c:v>
                </c:pt>
                <c:pt idx="1228">
                  <c:v>-115.89</c:v>
                </c:pt>
                <c:pt idx="1229">
                  <c:v>-104.33</c:v>
                </c:pt>
                <c:pt idx="1230">
                  <c:v>-28.54</c:v>
                </c:pt>
                <c:pt idx="1231">
                  <c:v>-24.66</c:v>
                </c:pt>
                <c:pt idx="1232">
                  <c:v>28.57</c:v>
                </c:pt>
                <c:pt idx="1233">
                  <c:v>164.86</c:v>
                </c:pt>
                <c:pt idx="1234">
                  <c:v>167.62</c:v>
                </c:pt>
                <c:pt idx="1235">
                  <c:v>158.38</c:v>
                </c:pt>
                <c:pt idx="1236">
                  <c:v>191.79</c:v>
                </c:pt>
                <c:pt idx="1237">
                  <c:v>226.74</c:v>
                </c:pt>
                <c:pt idx="1238">
                  <c:v>131.15</c:v>
                </c:pt>
                <c:pt idx="1239">
                  <c:v>84.3</c:v>
                </c:pt>
                <c:pt idx="1240">
                  <c:v>104.7</c:v>
                </c:pt>
                <c:pt idx="1241">
                  <c:v>108.53</c:v>
                </c:pt>
                <c:pt idx="1242">
                  <c:v>60.02</c:v>
                </c:pt>
                <c:pt idx="1243">
                  <c:v>20.86</c:v>
                </c:pt>
                <c:pt idx="1244">
                  <c:v>-109.82</c:v>
                </c:pt>
                <c:pt idx="1245">
                  <c:v>-47.53</c:v>
                </c:pt>
                <c:pt idx="1246">
                  <c:v>-104.44</c:v>
                </c:pt>
                <c:pt idx="1247">
                  <c:v>-111.06</c:v>
                </c:pt>
                <c:pt idx="1248">
                  <c:v>-118.56</c:v>
                </c:pt>
                <c:pt idx="1249">
                  <c:v>-51.41</c:v>
                </c:pt>
                <c:pt idx="1250">
                  <c:v>-115.47</c:v>
                </c:pt>
                <c:pt idx="1251">
                  <c:v>-168.86</c:v>
                </c:pt>
                <c:pt idx="1252">
                  <c:v>-195.9</c:v>
                </c:pt>
                <c:pt idx="1253">
                  <c:v>-156.69</c:v>
                </c:pt>
                <c:pt idx="1254">
                  <c:v>-152.31</c:v>
                </c:pt>
                <c:pt idx="1255">
                  <c:v>-158.15</c:v>
                </c:pt>
                <c:pt idx="1256">
                  <c:v>-147.01</c:v>
                </c:pt>
                <c:pt idx="1257">
                  <c:v>-150.4</c:v>
                </c:pt>
                <c:pt idx="1258">
                  <c:v>-147.56</c:v>
                </c:pt>
                <c:pt idx="1259">
                  <c:v>-25.47</c:v>
                </c:pt>
                <c:pt idx="1260">
                  <c:v>-28.85</c:v>
                </c:pt>
                <c:pt idx="1261">
                  <c:v>35.6</c:v>
                </c:pt>
                <c:pt idx="1262">
                  <c:v>91.42</c:v>
                </c:pt>
                <c:pt idx="1263">
                  <c:v>82.43</c:v>
                </c:pt>
                <c:pt idx="1264">
                  <c:v>-154.4</c:v>
                </c:pt>
                <c:pt idx="1265">
                  <c:v>-314.45</c:v>
                </c:pt>
                <c:pt idx="1266">
                  <c:v>-233.65</c:v>
                </c:pt>
                <c:pt idx="1267">
                  <c:v>-182.75</c:v>
                </c:pt>
                <c:pt idx="1268">
                  <c:v>-131.51</c:v>
                </c:pt>
                <c:pt idx="1269">
                  <c:v>-107.27</c:v>
                </c:pt>
                <c:pt idx="1270">
                  <c:v>-97.03</c:v>
                </c:pt>
                <c:pt idx="1271">
                  <c:v>-91.16</c:v>
                </c:pt>
                <c:pt idx="1272">
                  <c:v>-128.83000000000001</c:v>
                </c:pt>
                <c:pt idx="1273">
                  <c:v>-114.44</c:v>
                </c:pt>
                <c:pt idx="1274">
                  <c:v>-62.58</c:v>
                </c:pt>
                <c:pt idx="1275">
                  <c:v>-14.88</c:v>
                </c:pt>
                <c:pt idx="1276">
                  <c:v>-36.14</c:v>
                </c:pt>
                <c:pt idx="1277">
                  <c:v>-57.88</c:v>
                </c:pt>
                <c:pt idx="1278">
                  <c:v>-29.5</c:v>
                </c:pt>
                <c:pt idx="1279">
                  <c:v>29.47</c:v>
                </c:pt>
                <c:pt idx="1280">
                  <c:v>24.99</c:v>
                </c:pt>
                <c:pt idx="1281">
                  <c:v>54.41</c:v>
                </c:pt>
                <c:pt idx="1282">
                  <c:v>63.07</c:v>
                </c:pt>
                <c:pt idx="1283">
                  <c:v>11.3</c:v>
                </c:pt>
                <c:pt idx="1284">
                  <c:v>50.74</c:v>
                </c:pt>
                <c:pt idx="1285">
                  <c:v>61.16</c:v>
                </c:pt>
                <c:pt idx="1286">
                  <c:v>9.42</c:v>
                </c:pt>
                <c:pt idx="1287">
                  <c:v>-34.549999999999997</c:v>
                </c:pt>
                <c:pt idx="1288">
                  <c:v>-26.76</c:v>
                </c:pt>
                <c:pt idx="1289">
                  <c:v>-24.45</c:v>
                </c:pt>
                <c:pt idx="1290">
                  <c:v>-24.45</c:v>
                </c:pt>
                <c:pt idx="1291">
                  <c:v>-24.45</c:v>
                </c:pt>
                <c:pt idx="1292">
                  <c:v>-121.42</c:v>
                </c:pt>
                <c:pt idx="1293">
                  <c:v>-78.64</c:v>
                </c:pt>
                <c:pt idx="1294">
                  <c:v>-105.03</c:v>
                </c:pt>
                <c:pt idx="1295">
                  <c:v>-100.94</c:v>
                </c:pt>
                <c:pt idx="1296">
                  <c:v>-95.09</c:v>
                </c:pt>
                <c:pt idx="1297">
                  <c:v>-139.25</c:v>
                </c:pt>
                <c:pt idx="1298">
                  <c:v>-135.18</c:v>
                </c:pt>
                <c:pt idx="1299">
                  <c:v>-148.33000000000001</c:v>
                </c:pt>
                <c:pt idx="1300">
                  <c:v>-148.38999999999999</c:v>
                </c:pt>
                <c:pt idx="1301">
                  <c:v>-90.19</c:v>
                </c:pt>
                <c:pt idx="1302">
                  <c:v>-90.19</c:v>
                </c:pt>
                <c:pt idx="1303">
                  <c:v>-42.8</c:v>
                </c:pt>
                <c:pt idx="1304">
                  <c:v>-45.06</c:v>
                </c:pt>
                <c:pt idx="1305">
                  <c:v>-93.45</c:v>
                </c:pt>
                <c:pt idx="1306">
                  <c:v>-122.18</c:v>
                </c:pt>
                <c:pt idx="1307">
                  <c:v>-102.88</c:v>
                </c:pt>
                <c:pt idx="1308">
                  <c:v>-100.16</c:v>
                </c:pt>
                <c:pt idx="1309">
                  <c:v>-130.91</c:v>
                </c:pt>
                <c:pt idx="1310">
                  <c:v>-100.1</c:v>
                </c:pt>
                <c:pt idx="1311">
                  <c:v>-57.37</c:v>
                </c:pt>
                <c:pt idx="1312">
                  <c:v>-35.11</c:v>
                </c:pt>
                <c:pt idx="1313">
                  <c:v>-67.72</c:v>
                </c:pt>
                <c:pt idx="1314">
                  <c:v>-45.67</c:v>
                </c:pt>
                <c:pt idx="1315">
                  <c:v>-32.11</c:v>
                </c:pt>
                <c:pt idx="1316">
                  <c:v>51.5</c:v>
                </c:pt>
                <c:pt idx="1317">
                  <c:v>26.78</c:v>
                </c:pt>
                <c:pt idx="1318">
                  <c:v>80.180000000000007</c:v>
                </c:pt>
                <c:pt idx="1319">
                  <c:v>69.760000000000005</c:v>
                </c:pt>
                <c:pt idx="1320">
                  <c:v>7.93</c:v>
                </c:pt>
                <c:pt idx="1321">
                  <c:v>29.69</c:v>
                </c:pt>
                <c:pt idx="1322">
                  <c:v>41.21</c:v>
                </c:pt>
                <c:pt idx="1323">
                  <c:v>70.209999999999994</c:v>
                </c:pt>
                <c:pt idx="1324">
                  <c:v>86.29</c:v>
                </c:pt>
                <c:pt idx="1325">
                  <c:v>90.88</c:v>
                </c:pt>
                <c:pt idx="1326">
                  <c:v>117.23</c:v>
                </c:pt>
                <c:pt idx="1327">
                  <c:v>116.31</c:v>
                </c:pt>
                <c:pt idx="1328">
                  <c:v>135.22999999999999</c:v>
                </c:pt>
                <c:pt idx="1329">
                  <c:v>179.98</c:v>
                </c:pt>
                <c:pt idx="1330">
                  <c:v>193.24</c:v>
                </c:pt>
                <c:pt idx="1331">
                  <c:v>190.15</c:v>
                </c:pt>
                <c:pt idx="1332">
                  <c:v>200.99</c:v>
                </c:pt>
                <c:pt idx="1333">
                  <c:v>234.88</c:v>
                </c:pt>
                <c:pt idx="1334">
                  <c:v>224.51</c:v>
                </c:pt>
                <c:pt idx="1335">
                  <c:v>269.26</c:v>
                </c:pt>
                <c:pt idx="1336">
                  <c:v>209.61</c:v>
                </c:pt>
                <c:pt idx="1337">
                  <c:v>218.32</c:v>
                </c:pt>
                <c:pt idx="1338">
                  <c:v>225.44</c:v>
                </c:pt>
                <c:pt idx="1339">
                  <c:v>196.94</c:v>
                </c:pt>
                <c:pt idx="1340">
                  <c:v>154.38</c:v>
                </c:pt>
                <c:pt idx="1341">
                  <c:v>136.66999999999999</c:v>
                </c:pt>
                <c:pt idx="1342">
                  <c:v>162.68</c:v>
                </c:pt>
                <c:pt idx="1343">
                  <c:v>117.15</c:v>
                </c:pt>
                <c:pt idx="1344">
                  <c:v>42.93</c:v>
                </c:pt>
                <c:pt idx="1345">
                  <c:v>-52.34</c:v>
                </c:pt>
                <c:pt idx="1346">
                  <c:v>-50.15</c:v>
                </c:pt>
                <c:pt idx="1347">
                  <c:v>-81.53</c:v>
                </c:pt>
                <c:pt idx="1348">
                  <c:v>-69.28</c:v>
                </c:pt>
                <c:pt idx="1349">
                  <c:v>-6.44</c:v>
                </c:pt>
                <c:pt idx="1350">
                  <c:v>-13.07</c:v>
                </c:pt>
                <c:pt idx="1351">
                  <c:v>-50.78</c:v>
                </c:pt>
                <c:pt idx="1352">
                  <c:v>-57.38</c:v>
                </c:pt>
                <c:pt idx="1353">
                  <c:v>-110.72</c:v>
                </c:pt>
                <c:pt idx="1354">
                  <c:v>-233.18</c:v>
                </c:pt>
                <c:pt idx="1355">
                  <c:v>-198.75</c:v>
                </c:pt>
                <c:pt idx="1356">
                  <c:v>-219.99</c:v>
                </c:pt>
                <c:pt idx="1357">
                  <c:v>-218.64</c:v>
                </c:pt>
                <c:pt idx="1358">
                  <c:v>-227.06</c:v>
                </c:pt>
                <c:pt idx="1359">
                  <c:v>-183.52</c:v>
                </c:pt>
                <c:pt idx="1360">
                  <c:v>-113.61</c:v>
                </c:pt>
                <c:pt idx="1361">
                  <c:v>-126.24</c:v>
                </c:pt>
                <c:pt idx="1362">
                  <c:v>-112.47</c:v>
                </c:pt>
                <c:pt idx="1363">
                  <c:v>-90.96</c:v>
                </c:pt>
                <c:pt idx="1364">
                  <c:v>-148.04</c:v>
                </c:pt>
                <c:pt idx="1365">
                  <c:v>-73.64</c:v>
                </c:pt>
                <c:pt idx="1366">
                  <c:v>-74.56</c:v>
                </c:pt>
                <c:pt idx="1367">
                  <c:v>-64.319999999999993</c:v>
                </c:pt>
                <c:pt idx="1368">
                  <c:v>-106.73</c:v>
                </c:pt>
                <c:pt idx="1369">
                  <c:v>-69.94</c:v>
                </c:pt>
                <c:pt idx="1370">
                  <c:v>-101.24</c:v>
                </c:pt>
                <c:pt idx="1371">
                  <c:v>-101.24</c:v>
                </c:pt>
                <c:pt idx="1372">
                  <c:v>-85.3</c:v>
                </c:pt>
                <c:pt idx="1373">
                  <c:v>-120.61</c:v>
                </c:pt>
                <c:pt idx="1374">
                  <c:v>-99.59</c:v>
                </c:pt>
                <c:pt idx="1375">
                  <c:v>-52.88</c:v>
                </c:pt>
                <c:pt idx="1376">
                  <c:v>-17.72</c:v>
                </c:pt>
                <c:pt idx="1377">
                  <c:v>-50.88</c:v>
                </c:pt>
                <c:pt idx="1378">
                  <c:v>25.22</c:v>
                </c:pt>
                <c:pt idx="1379">
                  <c:v>66.14</c:v>
                </c:pt>
                <c:pt idx="1380">
                  <c:v>58.1</c:v>
                </c:pt>
                <c:pt idx="1381">
                  <c:v>66.14</c:v>
                </c:pt>
                <c:pt idx="1382">
                  <c:v>81.040000000000006</c:v>
                </c:pt>
                <c:pt idx="1383">
                  <c:v>52.97</c:v>
                </c:pt>
                <c:pt idx="1384">
                  <c:v>5.21</c:v>
                </c:pt>
                <c:pt idx="1385">
                  <c:v>6.5</c:v>
                </c:pt>
                <c:pt idx="1386">
                  <c:v>-38.78</c:v>
                </c:pt>
                <c:pt idx="1387">
                  <c:v>-53.13</c:v>
                </c:pt>
                <c:pt idx="1388">
                  <c:v>-15.54</c:v>
                </c:pt>
                <c:pt idx="1389">
                  <c:v>18.98</c:v>
                </c:pt>
                <c:pt idx="1390">
                  <c:v>-15.8</c:v>
                </c:pt>
                <c:pt idx="1391">
                  <c:v>-42.29</c:v>
                </c:pt>
                <c:pt idx="1392">
                  <c:v>-27.74</c:v>
                </c:pt>
                <c:pt idx="1393">
                  <c:v>-28.96</c:v>
                </c:pt>
                <c:pt idx="1394">
                  <c:v>-68.260000000000005</c:v>
                </c:pt>
                <c:pt idx="1395">
                  <c:v>-95.32</c:v>
                </c:pt>
                <c:pt idx="1396">
                  <c:v>-71.53</c:v>
                </c:pt>
                <c:pt idx="1397">
                  <c:v>-52.14</c:v>
                </c:pt>
                <c:pt idx="1398">
                  <c:v>-135.36000000000001</c:v>
                </c:pt>
                <c:pt idx="1399">
                  <c:v>-110.14</c:v>
                </c:pt>
                <c:pt idx="1400">
                  <c:v>-174.51</c:v>
                </c:pt>
                <c:pt idx="1401">
                  <c:v>-163.85</c:v>
                </c:pt>
                <c:pt idx="1402">
                  <c:v>-204.11</c:v>
                </c:pt>
                <c:pt idx="1403">
                  <c:v>-151.47999999999999</c:v>
                </c:pt>
                <c:pt idx="1404">
                  <c:v>-283.22000000000003</c:v>
                </c:pt>
                <c:pt idx="1405">
                  <c:v>-142.72999999999999</c:v>
                </c:pt>
                <c:pt idx="1406">
                  <c:v>-112.68</c:v>
                </c:pt>
                <c:pt idx="1407">
                  <c:v>-81.47</c:v>
                </c:pt>
                <c:pt idx="1408">
                  <c:v>-153.33000000000001</c:v>
                </c:pt>
                <c:pt idx="1409">
                  <c:v>-148.91999999999999</c:v>
                </c:pt>
                <c:pt idx="1410">
                  <c:v>-164.88</c:v>
                </c:pt>
                <c:pt idx="1411">
                  <c:v>-138.05000000000001</c:v>
                </c:pt>
                <c:pt idx="1412">
                  <c:v>-115.67</c:v>
                </c:pt>
                <c:pt idx="1413">
                  <c:v>-121.24</c:v>
                </c:pt>
                <c:pt idx="1414">
                  <c:v>-161.13999999999999</c:v>
                </c:pt>
                <c:pt idx="1415">
                  <c:v>-161.47999999999999</c:v>
                </c:pt>
                <c:pt idx="1416">
                  <c:v>-178.03</c:v>
                </c:pt>
                <c:pt idx="1417">
                  <c:v>-276.82</c:v>
                </c:pt>
                <c:pt idx="1418">
                  <c:v>-161.77000000000001</c:v>
                </c:pt>
                <c:pt idx="1419">
                  <c:v>-109.5</c:v>
                </c:pt>
                <c:pt idx="1420">
                  <c:v>-89.14</c:v>
                </c:pt>
                <c:pt idx="1421">
                  <c:v>-107.18</c:v>
                </c:pt>
                <c:pt idx="1422">
                  <c:v>-6.34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7-4CF4-B831-FFEAE2FB0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444815"/>
        <c:axId val="2062446479"/>
      </c:lineChart>
      <c:dateAx>
        <c:axId val="2062444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446479"/>
        <c:crosses val="autoZero"/>
        <c:auto val="1"/>
        <c:lblOffset val="100"/>
        <c:baseTimeUnit val="days"/>
      </c:dateAx>
      <c:valAx>
        <c:axId val="206244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44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库存!$A$3:$A$301</c:f>
              <c:numCache>
                <c:formatCode>m/d/yyyy</c:formatCode>
                <c:ptCount val="299"/>
                <c:pt idx="0">
                  <c:v>44539</c:v>
                </c:pt>
                <c:pt idx="1">
                  <c:v>44532</c:v>
                </c:pt>
                <c:pt idx="2">
                  <c:v>44525</c:v>
                </c:pt>
                <c:pt idx="3">
                  <c:v>44518</c:v>
                </c:pt>
                <c:pt idx="4">
                  <c:v>44511</c:v>
                </c:pt>
                <c:pt idx="5">
                  <c:v>44504</c:v>
                </c:pt>
                <c:pt idx="6">
                  <c:v>44497</c:v>
                </c:pt>
                <c:pt idx="7">
                  <c:v>44490</c:v>
                </c:pt>
                <c:pt idx="8">
                  <c:v>44483</c:v>
                </c:pt>
                <c:pt idx="9">
                  <c:v>44476</c:v>
                </c:pt>
                <c:pt idx="10">
                  <c:v>44469</c:v>
                </c:pt>
                <c:pt idx="11">
                  <c:v>44462</c:v>
                </c:pt>
                <c:pt idx="12">
                  <c:v>44455</c:v>
                </c:pt>
                <c:pt idx="13">
                  <c:v>44448</c:v>
                </c:pt>
                <c:pt idx="14">
                  <c:v>44441</c:v>
                </c:pt>
                <c:pt idx="15">
                  <c:v>44434</c:v>
                </c:pt>
                <c:pt idx="16">
                  <c:v>44427</c:v>
                </c:pt>
                <c:pt idx="17">
                  <c:v>44420</c:v>
                </c:pt>
                <c:pt idx="18">
                  <c:v>44413</c:v>
                </c:pt>
                <c:pt idx="19">
                  <c:v>44406</c:v>
                </c:pt>
                <c:pt idx="20">
                  <c:v>44399</c:v>
                </c:pt>
                <c:pt idx="21">
                  <c:v>44392</c:v>
                </c:pt>
                <c:pt idx="22">
                  <c:v>44385</c:v>
                </c:pt>
                <c:pt idx="23">
                  <c:v>44378</c:v>
                </c:pt>
                <c:pt idx="24">
                  <c:v>44371</c:v>
                </c:pt>
                <c:pt idx="25">
                  <c:v>44364</c:v>
                </c:pt>
                <c:pt idx="26">
                  <c:v>44357</c:v>
                </c:pt>
                <c:pt idx="27">
                  <c:v>44350</c:v>
                </c:pt>
                <c:pt idx="28">
                  <c:v>44343</c:v>
                </c:pt>
                <c:pt idx="29">
                  <c:v>44336</c:v>
                </c:pt>
                <c:pt idx="30">
                  <c:v>44329</c:v>
                </c:pt>
                <c:pt idx="31">
                  <c:v>44322</c:v>
                </c:pt>
                <c:pt idx="32">
                  <c:v>44315</c:v>
                </c:pt>
                <c:pt idx="33">
                  <c:v>44308</c:v>
                </c:pt>
                <c:pt idx="34">
                  <c:v>44301</c:v>
                </c:pt>
                <c:pt idx="35">
                  <c:v>44294</c:v>
                </c:pt>
                <c:pt idx="36">
                  <c:v>44287</c:v>
                </c:pt>
                <c:pt idx="37">
                  <c:v>44280</c:v>
                </c:pt>
                <c:pt idx="38">
                  <c:v>44273</c:v>
                </c:pt>
                <c:pt idx="39">
                  <c:v>44266</c:v>
                </c:pt>
                <c:pt idx="40">
                  <c:v>44259</c:v>
                </c:pt>
                <c:pt idx="41">
                  <c:v>44252</c:v>
                </c:pt>
                <c:pt idx="42">
                  <c:v>44245</c:v>
                </c:pt>
                <c:pt idx="43">
                  <c:v>44238</c:v>
                </c:pt>
                <c:pt idx="44">
                  <c:v>44231</c:v>
                </c:pt>
                <c:pt idx="45">
                  <c:v>44224</c:v>
                </c:pt>
                <c:pt idx="46">
                  <c:v>44217</c:v>
                </c:pt>
                <c:pt idx="47">
                  <c:v>44210</c:v>
                </c:pt>
                <c:pt idx="48">
                  <c:v>44203</c:v>
                </c:pt>
                <c:pt idx="49">
                  <c:v>44196</c:v>
                </c:pt>
                <c:pt idx="50">
                  <c:v>44189</c:v>
                </c:pt>
                <c:pt idx="51">
                  <c:v>44182</c:v>
                </c:pt>
                <c:pt idx="52">
                  <c:v>44175</c:v>
                </c:pt>
                <c:pt idx="53">
                  <c:v>44168</c:v>
                </c:pt>
                <c:pt idx="54">
                  <c:v>44161</c:v>
                </c:pt>
                <c:pt idx="55">
                  <c:v>44154</c:v>
                </c:pt>
                <c:pt idx="56">
                  <c:v>44147</c:v>
                </c:pt>
                <c:pt idx="57">
                  <c:v>44140</c:v>
                </c:pt>
                <c:pt idx="58">
                  <c:v>44133</c:v>
                </c:pt>
                <c:pt idx="59">
                  <c:v>44126</c:v>
                </c:pt>
                <c:pt idx="60">
                  <c:v>44119</c:v>
                </c:pt>
                <c:pt idx="61">
                  <c:v>44112</c:v>
                </c:pt>
                <c:pt idx="62">
                  <c:v>44105</c:v>
                </c:pt>
                <c:pt idx="63">
                  <c:v>44098</c:v>
                </c:pt>
                <c:pt idx="64">
                  <c:v>44091</c:v>
                </c:pt>
                <c:pt idx="65">
                  <c:v>44084</c:v>
                </c:pt>
                <c:pt idx="66">
                  <c:v>44077</c:v>
                </c:pt>
                <c:pt idx="67">
                  <c:v>44070</c:v>
                </c:pt>
                <c:pt idx="68">
                  <c:v>44063</c:v>
                </c:pt>
                <c:pt idx="69">
                  <c:v>44056</c:v>
                </c:pt>
                <c:pt idx="70">
                  <c:v>44049</c:v>
                </c:pt>
                <c:pt idx="71">
                  <c:v>44042</c:v>
                </c:pt>
                <c:pt idx="72">
                  <c:v>44035</c:v>
                </c:pt>
                <c:pt idx="73">
                  <c:v>44028</c:v>
                </c:pt>
                <c:pt idx="74">
                  <c:v>44021</c:v>
                </c:pt>
                <c:pt idx="75">
                  <c:v>44014</c:v>
                </c:pt>
                <c:pt idx="76">
                  <c:v>44007</c:v>
                </c:pt>
                <c:pt idx="77">
                  <c:v>44000</c:v>
                </c:pt>
                <c:pt idx="78">
                  <c:v>43993</c:v>
                </c:pt>
                <c:pt idx="79">
                  <c:v>43986</c:v>
                </c:pt>
                <c:pt idx="80">
                  <c:v>43979</c:v>
                </c:pt>
                <c:pt idx="81">
                  <c:v>43972</c:v>
                </c:pt>
                <c:pt idx="82">
                  <c:v>43965</c:v>
                </c:pt>
                <c:pt idx="83">
                  <c:v>43958</c:v>
                </c:pt>
                <c:pt idx="84">
                  <c:v>43951</c:v>
                </c:pt>
                <c:pt idx="85">
                  <c:v>43944</c:v>
                </c:pt>
                <c:pt idx="86">
                  <c:v>43937</c:v>
                </c:pt>
                <c:pt idx="87">
                  <c:v>43930</c:v>
                </c:pt>
                <c:pt idx="88">
                  <c:v>43923</c:v>
                </c:pt>
                <c:pt idx="89">
                  <c:v>43916</c:v>
                </c:pt>
                <c:pt idx="90">
                  <c:v>43909</c:v>
                </c:pt>
                <c:pt idx="91">
                  <c:v>43902</c:v>
                </c:pt>
                <c:pt idx="92">
                  <c:v>43895</c:v>
                </c:pt>
                <c:pt idx="93">
                  <c:v>43888</c:v>
                </c:pt>
                <c:pt idx="94">
                  <c:v>43881</c:v>
                </c:pt>
                <c:pt idx="95">
                  <c:v>43874</c:v>
                </c:pt>
                <c:pt idx="96">
                  <c:v>43867</c:v>
                </c:pt>
                <c:pt idx="97">
                  <c:v>43860</c:v>
                </c:pt>
                <c:pt idx="98">
                  <c:v>43853</c:v>
                </c:pt>
                <c:pt idx="99">
                  <c:v>43846</c:v>
                </c:pt>
                <c:pt idx="100">
                  <c:v>43839</c:v>
                </c:pt>
                <c:pt idx="101">
                  <c:v>43832</c:v>
                </c:pt>
                <c:pt idx="102">
                  <c:v>43825</c:v>
                </c:pt>
                <c:pt idx="103">
                  <c:v>43818</c:v>
                </c:pt>
                <c:pt idx="104">
                  <c:v>43811</c:v>
                </c:pt>
                <c:pt idx="105">
                  <c:v>43804</c:v>
                </c:pt>
                <c:pt idx="106">
                  <c:v>43797</c:v>
                </c:pt>
                <c:pt idx="107">
                  <c:v>43790</c:v>
                </c:pt>
                <c:pt idx="108">
                  <c:v>43783</c:v>
                </c:pt>
                <c:pt idx="109">
                  <c:v>43776</c:v>
                </c:pt>
                <c:pt idx="110">
                  <c:v>43769</c:v>
                </c:pt>
                <c:pt idx="111">
                  <c:v>43762</c:v>
                </c:pt>
                <c:pt idx="112">
                  <c:v>43755</c:v>
                </c:pt>
                <c:pt idx="113">
                  <c:v>43748</c:v>
                </c:pt>
                <c:pt idx="114">
                  <c:v>43741</c:v>
                </c:pt>
                <c:pt idx="115">
                  <c:v>43734</c:v>
                </c:pt>
                <c:pt idx="116">
                  <c:v>43727</c:v>
                </c:pt>
                <c:pt idx="117">
                  <c:v>43720</c:v>
                </c:pt>
                <c:pt idx="118">
                  <c:v>43713</c:v>
                </c:pt>
                <c:pt idx="119">
                  <c:v>43706</c:v>
                </c:pt>
                <c:pt idx="120">
                  <c:v>43699</c:v>
                </c:pt>
                <c:pt idx="121">
                  <c:v>43692</c:v>
                </c:pt>
                <c:pt idx="122">
                  <c:v>43685</c:v>
                </c:pt>
                <c:pt idx="123">
                  <c:v>43678</c:v>
                </c:pt>
                <c:pt idx="124">
                  <c:v>43671</c:v>
                </c:pt>
                <c:pt idx="125">
                  <c:v>43664</c:v>
                </c:pt>
                <c:pt idx="126">
                  <c:v>43657</c:v>
                </c:pt>
                <c:pt idx="127">
                  <c:v>43650</c:v>
                </c:pt>
                <c:pt idx="128">
                  <c:v>43643</c:v>
                </c:pt>
                <c:pt idx="129">
                  <c:v>43636</c:v>
                </c:pt>
                <c:pt idx="130">
                  <c:v>43629</c:v>
                </c:pt>
                <c:pt idx="131">
                  <c:v>43622</c:v>
                </c:pt>
                <c:pt idx="132">
                  <c:v>43615</c:v>
                </c:pt>
                <c:pt idx="133">
                  <c:v>43608</c:v>
                </c:pt>
                <c:pt idx="134">
                  <c:v>43601</c:v>
                </c:pt>
                <c:pt idx="135">
                  <c:v>43594</c:v>
                </c:pt>
                <c:pt idx="136">
                  <c:v>43587</c:v>
                </c:pt>
                <c:pt idx="137">
                  <c:v>43580</c:v>
                </c:pt>
                <c:pt idx="138">
                  <c:v>43573</c:v>
                </c:pt>
                <c:pt idx="139">
                  <c:v>43566</c:v>
                </c:pt>
                <c:pt idx="140">
                  <c:v>43559</c:v>
                </c:pt>
                <c:pt idx="141">
                  <c:v>43552</c:v>
                </c:pt>
                <c:pt idx="142">
                  <c:v>43545</c:v>
                </c:pt>
                <c:pt idx="143">
                  <c:v>43538</c:v>
                </c:pt>
                <c:pt idx="144">
                  <c:v>43531</c:v>
                </c:pt>
                <c:pt idx="145">
                  <c:v>43524</c:v>
                </c:pt>
                <c:pt idx="146">
                  <c:v>43517</c:v>
                </c:pt>
                <c:pt idx="147">
                  <c:v>43510</c:v>
                </c:pt>
                <c:pt idx="148">
                  <c:v>43503</c:v>
                </c:pt>
                <c:pt idx="149">
                  <c:v>43496</c:v>
                </c:pt>
                <c:pt idx="150">
                  <c:v>43489</c:v>
                </c:pt>
                <c:pt idx="151">
                  <c:v>43482</c:v>
                </c:pt>
                <c:pt idx="152">
                  <c:v>43475</c:v>
                </c:pt>
                <c:pt idx="153">
                  <c:v>43468</c:v>
                </c:pt>
                <c:pt idx="154">
                  <c:v>43461</c:v>
                </c:pt>
                <c:pt idx="155">
                  <c:v>43454</c:v>
                </c:pt>
                <c:pt idx="156">
                  <c:v>43447</c:v>
                </c:pt>
                <c:pt idx="157">
                  <c:v>43440</c:v>
                </c:pt>
                <c:pt idx="158">
                  <c:v>43433</c:v>
                </c:pt>
                <c:pt idx="159">
                  <c:v>43426</c:v>
                </c:pt>
                <c:pt idx="160">
                  <c:v>43419</c:v>
                </c:pt>
                <c:pt idx="161">
                  <c:v>43412</c:v>
                </c:pt>
                <c:pt idx="162">
                  <c:v>43405</c:v>
                </c:pt>
                <c:pt idx="163">
                  <c:v>43398</c:v>
                </c:pt>
                <c:pt idx="164">
                  <c:v>43391</c:v>
                </c:pt>
                <c:pt idx="165">
                  <c:v>43384</c:v>
                </c:pt>
                <c:pt idx="166">
                  <c:v>43377</c:v>
                </c:pt>
                <c:pt idx="167">
                  <c:v>43370</c:v>
                </c:pt>
                <c:pt idx="168">
                  <c:v>43363</c:v>
                </c:pt>
                <c:pt idx="169">
                  <c:v>43357</c:v>
                </c:pt>
                <c:pt idx="170">
                  <c:v>43350</c:v>
                </c:pt>
                <c:pt idx="171">
                  <c:v>43343</c:v>
                </c:pt>
                <c:pt idx="172">
                  <c:v>43336</c:v>
                </c:pt>
                <c:pt idx="173">
                  <c:v>43329</c:v>
                </c:pt>
                <c:pt idx="174">
                  <c:v>43322</c:v>
                </c:pt>
                <c:pt idx="175">
                  <c:v>43315</c:v>
                </c:pt>
                <c:pt idx="176">
                  <c:v>43308</c:v>
                </c:pt>
                <c:pt idx="177">
                  <c:v>43301</c:v>
                </c:pt>
                <c:pt idx="178">
                  <c:v>43294</c:v>
                </c:pt>
                <c:pt idx="179">
                  <c:v>43287</c:v>
                </c:pt>
                <c:pt idx="180">
                  <c:v>43280</c:v>
                </c:pt>
                <c:pt idx="181">
                  <c:v>43273</c:v>
                </c:pt>
                <c:pt idx="182">
                  <c:v>43266</c:v>
                </c:pt>
                <c:pt idx="183">
                  <c:v>43259</c:v>
                </c:pt>
                <c:pt idx="184">
                  <c:v>43252</c:v>
                </c:pt>
                <c:pt idx="185">
                  <c:v>43245</c:v>
                </c:pt>
                <c:pt idx="186">
                  <c:v>43238</c:v>
                </c:pt>
                <c:pt idx="187">
                  <c:v>43231</c:v>
                </c:pt>
                <c:pt idx="188">
                  <c:v>43224</c:v>
                </c:pt>
                <c:pt idx="189">
                  <c:v>43217</c:v>
                </c:pt>
                <c:pt idx="190">
                  <c:v>43210</c:v>
                </c:pt>
                <c:pt idx="191">
                  <c:v>43203</c:v>
                </c:pt>
                <c:pt idx="192">
                  <c:v>43196</c:v>
                </c:pt>
                <c:pt idx="193">
                  <c:v>43189</c:v>
                </c:pt>
                <c:pt idx="194">
                  <c:v>43182</c:v>
                </c:pt>
                <c:pt idx="195">
                  <c:v>43175</c:v>
                </c:pt>
                <c:pt idx="196">
                  <c:v>43168</c:v>
                </c:pt>
                <c:pt idx="197">
                  <c:v>43161</c:v>
                </c:pt>
                <c:pt idx="198">
                  <c:v>43154</c:v>
                </c:pt>
                <c:pt idx="199">
                  <c:v>43147</c:v>
                </c:pt>
                <c:pt idx="200">
                  <c:v>43140</c:v>
                </c:pt>
                <c:pt idx="201">
                  <c:v>43133</c:v>
                </c:pt>
                <c:pt idx="202">
                  <c:v>43126</c:v>
                </c:pt>
                <c:pt idx="203">
                  <c:v>43119</c:v>
                </c:pt>
                <c:pt idx="204">
                  <c:v>43112</c:v>
                </c:pt>
                <c:pt idx="205">
                  <c:v>43105</c:v>
                </c:pt>
                <c:pt idx="206">
                  <c:v>43098</c:v>
                </c:pt>
                <c:pt idx="207">
                  <c:v>43091</c:v>
                </c:pt>
                <c:pt idx="208">
                  <c:v>43084</c:v>
                </c:pt>
                <c:pt idx="209">
                  <c:v>43077</c:v>
                </c:pt>
                <c:pt idx="210">
                  <c:v>43070</c:v>
                </c:pt>
                <c:pt idx="211">
                  <c:v>43063</c:v>
                </c:pt>
                <c:pt idx="212">
                  <c:v>43056</c:v>
                </c:pt>
                <c:pt idx="213">
                  <c:v>43049</c:v>
                </c:pt>
                <c:pt idx="214">
                  <c:v>43042</c:v>
                </c:pt>
                <c:pt idx="215">
                  <c:v>43035</c:v>
                </c:pt>
                <c:pt idx="216">
                  <c:v>43028</c:v>
                </c:pt>
                <c:pt idx="217">
                  <c:v>43021</c:v>
                </c:pt>
                <c:pt idx="218">
                  <c:v>43014</c:v>
                </c:pt>
                <c:pt idx="219">
                  <c:v>43007</c:v>
                </c:pt>
                <c:pt idx="220">
                  <c:v>43000</c:v>
                </c:pt>
                <c:pt idx="221">
                  <c:v>42993</c:v>
                </c:pt>
                <c:pt idx="222">
                  <c:v>42986</c:v>
                </c:pt>
                <c:pt idx="223">
                  <c:v>42979</c:v>
                </c:pt>
                <c:pt idx="224">
                  <c:v>42972</c:v>
                </c:pt>
                <c:pt idx="225">
                  <c:v>42965</c:v>
                </c:pt>
                <c:pt idx="226">
                  <c:v>42958</c:v>
                </c:pt>
                <c:pt idx="227">
                  <c:v>42951</c:v>
                </c:pt>
                <c:pt idx="228">
                  <c:v>42944</c:v>
                </c:pt>
                <c:pt idx="229">
                  <c:v>42937</c:v>
                </c:pt>
                <c:pt idx="230">
                  <c:v>42930</c:v>
                </c:pt>
                <c:pt idx="231">
                  <c:v>42923</c:v>
                </c:pt>
                <c:pt idx="232">
                  <c:v>42916</c:v>
                </c:pt>
                <c:pt idx="233">
                  <c:v>42909</c:v>
                </c:pt>
                <c:pt idx="234">
                  <c:v>42902</c:v>
                </c:pt>
                <c:pt idx="235">
                  <c:v>42895</c:v>
                </c:pt>
                <c:pt idx="236">
                  <c:v>42888</c:v>
                </c:pt>
                <c:pt idx="237">
                  <c:v>42881</c:v>
                </c:pt>
                <c:pt idx="238">
                  <c:v>42874</c:v>
                </c:pt>
                <c:pt idx="239">
                  <c:v>42867</c:v>
                </c:pt>
                <c:pt idx="240">
                  <c:v>42860</c:v>
                </c:pt>
                <c:pt idx="241">
                  <c:v>42853</c:v>
                </c:pt>
                <c:pt idx="242">
                  <c:v>42846</c:v>
                </c:pt>
                <c:pt idx="243">
                  <c:v>42839</c:v>
                </c:pt>
                <c:pt idx="244">
                  <c:v>42832</c:v>
                </c:pt>
                <c:pt idx="245">
                  <c:v>42825</c:v>
                </c:pt>
                <c:pt idx="246">
                  <c:v>42818</c:v>
                </c:pt>
                <c:pt idx="247">
                  <c:v>42811</c:v>
                </c:pt>
                <c:pt idx="248">
                  <c:v>42804</c:v>
                </c:pt>
                <c:pt idx="249">
                  <c:v>42797</c:v>
                </c:pt>
                <c:pt idx="250">
                  <c:v>42790</c:v>
                </c:pt>
                <c:pt idx="251">
                  <c:v>42783</c:v>
                </c:pt>
                <c:pt idx="252">
                  <c:v>42776</c:v>
                </c:pt>
                <c:pt idx="253">
                  <c:v>42769</c:v>
                </c:pt>
                <c:pt idx="254">
                  <c:v>42762</c:v>
                </c:pt>
                <c:pt idx="255">
                  <c:v>42755</c:v>
                </c:pt>
                <c:pt idx="256">
                  <c:v>42748</c:v>
                </c:pt>
                <c:pt idx="257">
                  <c:v>42741</c:v>
                </c:pt>
                <c:pt idx="258">
                  <c:v>42734</c:v>
                </c:pt>
                <c:pt idx="259">
                  <c:v>42727</c:v>
                </c:pt>
                <c:pt idx="260">
                  <c:v>42720</c:v>
                </c:pt>
                <c:pt idx="261">
                  <c:v>42713</c:v>
                </c:pt>
                <c:pt idx="262">
                  <c:v>42706</c:v>
                </c:pt>
                <c:pt idx="263">
                  <c:v>42699</c:v>
                </c:pt>
                <c:pt idx="264">
                  <c:v>42692</c:v>
                </c:pt>
                <c:pt idx="265">
                  <c:v>42685</c:v>
                </c:pt>
                <c:pt idx="266">
                  <c:v>42678</c:v>
                </c:pt>
                <c:pt idx="267">
                  <c:v>42671</c:v>
                </c:pt>
                <c:pt idx="268">
                  <c:v>42664</c:v>
                </c:pt>
                <c:pt idx="269">
                  <c:v>42657</c:v>
                </c:pt>
                <c:pt idx="270">
                  <c:v>42650</c:v>
                </c:pt>
                <c:pt idx="271">
                  <c:v>42643</c:v>
                </c:pt>
                <c:pt idx="272">
                  <c:v>42636</c:v>
                </c:pt>
                <c:pt idx="273">
                  <c:v>42629</c:v>
                </c:pt>
                <c:pt idx="274">
                  <c:v>42622</c:v>
                </c:pt>
                <c:pt idx="275">
                  <c:v>42615</c:v>
                </c:pt>
                <c:pt idx="276">
                  <c:v>42608</c:v>
                </c:pt>
                <c:pt idx="277">
                  <c:v>42601</c:v>
                </c:pt>
                <c:pt idx="278">
                  <c:v>42594</c:v>
                </c:pt>
                <c:pt idx="279">
                  <c:v>42587</c:v>
                </c:pt>
                <c:pt idx="280">
                  <c:v>42580</c:v>
                </c:pt>
                <c:pt idx="281">
                  <c:v>42573</c:v>
                </c:pt>
                <c:pt idx="282">
                  <c:v>42566</c:v>
                </c:pt>
                <c:pt idx="283">
                  <c:v>42559</c:v>
                </c:pt>
                <c:pt idx="284">
                  <c:v>42552</c:v>
                </c:pt>
                <c:pt idx="285">
                  <c:v>42545</c:v>
                </c:pt>
                <c:pt idx="286">
                  <c:v>42538</c:v>
                </c:pt>
                <c:pt idx="287">
                  <c:v>42531</c:v>
                </c:pt>
                <c:pt idx="288">
                  <c:v>42524</c:v>
                </c:pt>
                <c:pt idx="289">
                  <c:v>42517</c:v>
                </c:pt>
                <c:pt idx="290">
                  <c:v>42510</c:v>
                </c:pt>
                <c:pt idx="291">
                  <c:v>42503</c:v>
                </c:pt>
                <c:pt idx="292">
                  <c:v>42496</c:v>
                </c:pt>
                <c:pt idx="293">
                  <c:v>42489</c:v>
                </c:pt>
                <c:pt idx="294">
                  <c:v>42482</c:v>
                </c:pt>
                <c:pt idx="295">
                  <c:v>42475</c:v>
                </c:pt>
                <c:pt idx="296">
                  <c:v>42468</c:v>
                </c:pt>
                <c:pt idx="297">
                  <c:v>42461</c:v>
                </c:pt>
                <c:pt idx="298">
                  <c:v>42454</c:v>
                </c:pt>
              </c:numCache>
            </c:numRef>
          </c:cat>
          <c:val>
            <c:numRef>
              <c:f>库存!$B$3:$B$301</c:f>
              <c:numCache>
                <c:formatCode>General</c:formatCode>
                <c:ptCount val="299"/>
                <c:pt idx="0">
                  <c:v>1.3</c:v>
                </c:pt>
                <c:pt idx="1">
                  <c:v>3.05</c:v>
                </c:pt>
                <c:pt idx="2">
                  <c:v>1.73</c:v>
                </c:pt>
                <c:pt idx="3">
                  <c:v>5.55</c:v>
                </c:pt>
                <c:pt idx="4">
                  <c:v>6.83</c:v>
                </c:pt>
                <c:pt idx="5">
                  <c:v>6.64</c:v>
                </c:pt>
                <c:pt idx="6">
                  <c:v>6.59</c:v>
                </c:pt>
                <c:pt idx="7">
                  <c:v>5.88</c:v>
                </c:pt>
                <c:pt idx="8">
                  <c:v>4.93</c:v>
                </c:pt>
                <c:pt idx="9">
                  <c:v>6.5</c:v>
                </c:pt>
                <c:pt idx="10">
                  <c:v>7.56</c:v>
                </c:pt>
                <c:pt idx="11">
                  <c:v>9.3800000000000008</c:v>
                </c:pt>
                <c:pt idx="12">
                  <c:v>8.65</c:v>
                </c:pt>
                <c:pt idx="13">
                  <c:v>11.54</c:v>
                </c:pt>
                <c:pt idx="14">
                  <c:v>11.52</c:v>
                </c:pt>
                <c:pt idx="15">
                  <c:v>11.06</c:v>
                </c:pt>
                <c:pt idx="16">
                  <c:v>10.96</c:v>
                </c:pt>
                <c:pt idx="17">
                  <c:v>10.65</c:v>
                </c:pt>
                <c:pt idx="18">
                  <c:v>10.58</c:v>
                </c:pt>
                <c:pt idx="19">
                  <c:v>10.53</c:v>
                </c:pt>
                <c:pt idx="20">
                  <c:v>9.6199999999999992</c:v>
                </c:pt>
                <c:pt idx="21">
                  <c:v>9.67</c:v>
                </c:pt>
                <c:pt idx="22">
                  <c:v>9.23</c:v>
                </c:pt>
                <c:pt idx="23">
                  <c:v>9.2100000000000009</c:v>
                </c:pt>
                <c:pt idx="24">
                  <c:v>7.82</c:v>
                </c:pt>
                <c:pt idx="25">
                  <c:v>9.64</c:v>
                </c:pt>
                <c:pt idx="26">
                  <c:v>11.54</c:v>
                </c:pt>
                <c:pt idx="27">
                  <c:v>11.25</c:v>
                </c:pt>
                <c:pt idx="28">
                  <c:v>13.33</c:v>
                </c:pt>
                <c:pt idx="29">
                  <c:v>13</c:v>
                </c:pt>
                <c:pt idx="30">
                  <c:v>17</c:v>
                </c:pt>
                <c:pt idx="31">
                  <c:v>10.3</c:v>
                </c:pt>
                <c:pt idx="32">
                  <c:v>9.5</c:v>
                </c:pt>
                <c:pt idx="33">
                  <c:v>5.2</c:v>
                </c:pt>
                <c:pt idx="34">
                  <c:v>1.8</c:v>
                </c:pt>
                <c:pt idx="35">
                  <c:v>1.2</c:v>
                </c:pt>
                <c:pt idx="36">
                  <c:v>-0.3</c:v>
                </c:pt>
                <c:pt idx="37">
                  <c:v>-4.5999999999999996</c:v>
                </c:pt>
                <c:pt idx="38">
                  <c:v>-10</c:v>
                </c:pt>
                <c:pt idx="39">
                  <c:v>-15</c:v>
                </c:pt>
                <c:pt idx="40">
                  <c:v>-17</c:v>
                </c:pt>
                <c:pt idx="41">
                  <c:v>-20</c:v>
                </c:pt>
                <c:pt idx="42">
                  <c:v>-16</c:v>
                </c:pt>
                <c:pt idx="43">
                  <c:v>-11</c:v>
                </c:pt>
                <c:pt idx="44">
                  <c:v>-12.7</c:v>
                </c:pt>
                <c:pt idx="45">
                  <c:v>-11.5</c:v>
                </c:pt>
                <c:pt idx="46">
                  <c:v>-6.3</c:v>
                </c:pt>
                <c:pt idx="47">
                  <c:v>-3.5</c:v>
                </c:pt>
                <c:pt idx="48">
                  <c:v>-4.5</c:v>
                </c:pt>
                <c:pt idx="49">
                  <c:v>2.1</c:v>
                </c:pt>
                <c:pt idx="50">
                  <c:v>1.9</c:v>
                </c:pt>
                <c:pt idx="51">
                  <c:v>1.6</c:v>
                </c:pt>
                <c:pt idx="52">
                  <c:v>2.5</c:v>
                </c:pt>
                <c:pt idx="53">
                  <c:v>4.3</c:v>
                </c:pt>
                <c:pt idx="54">
                  <c:v>3.5</c:v>
                </c:pt>
                <c:pt idx="55">
                  <c:v>3.1</c:v>
                </c:pt>
                <c:pt idx="56">
                  <c:v>2</c:v>
                </c:pt>
                <c:pt idx="57">
                  <c:v>-1</c:v>
                </c:pt>
                <c:pt idx="58">
                  <c:v>-5</c:v>
                </c:pt>
                <c:pt idx="59">
                  <c:v>-8</c:v>
                </c:pt>
                <c:pt idx="60">
                  <c:v>-6</c:v>
                </c:pt>
                <c:pt idx="61">
                  <c:v>7.6</c:v>
                </c:pt>
                <c:pt idx="62">
                  <c:v>4.2</c:v>
                </c:pt>
                <c:pt idx="63">
                  <c:v>5.5</c:v>
                </c:pt>
                <c:pt idx="64">
                  <c:v>4.5999999999999996</c:v>
                </c:pt>
                <c:pt idx="65">
                  <c:v>5.8</c:v>
                </c:pt>
                <c:pt idx="66">
                  <c:v>3.7</c:v>
                </c:pt>
                <c:pt idx="67">
                  <c:v>7.8</c:v>
                </c:pt>
                <c:pt idx="68">
                  <c:v>6.5</c:v>
                </c:pt>
                <c:pt idx="69">
                  <c:v>5.6</c:v>
                </c:pt>
                <c:pt idx="70">
                  <c:v>3.6</c:v>
                </c:pt>
                <c:pt idx="71">
                  <c:v>6.7</c:v>
                </c:pt>
                <c:pt idx="72">
                  <c:v>5.4</c:v>
                </c:pt>
                <c:pt idx="73">
                  <c:v>12.2</c:v>
                </c:pt>
                <c:pt idx="74">
                  <c:v>13.6</c:v>
                </c:pt>
                <c:pt idx="75">
                  <c:v>14.9</c:v>
                </c:pt>
                <c:pt idx="76">
                  <c:v>14.5</c:v>
                </c:pt>
                <c:pt idx="77">
                  <c:v>7.8</c:v>
                </c:pt>
                <c:pt idx="78">
                  <c:v>5.8</c:v>
                </c:pt>
                <c:pt idx="79">
                  <c:v>6.7</c:v>
                </c:pt>
                <c:pt idx="80">
                  <c:v>11</c:v>
                </c:pt>
                <c:pt idx="81">
                  <c:v>9</c:v>
                </c:pt>
                <c:pt idx="82">
                  <c:v>13.5</c:v>
                </c:pt>
                <c:pt idx="83">
                  <c:v>11</c:v>
                </c:pt>
                <c:pt idx="84">
                  <c:v>10</c:v>
                </c:pt>
                <c:pt idx="85">
                  <c:v>7.5</c:v>
                </c:pt>
                <c:pt idx="86">
                  <c:v>6</c:v>
                </c:pt>
                <c:pt idx="87">
                  <c:v>8</c:v>
                </c:pt>
                <c:pt idx="88">
                  <c:v>18.5</c:v>
                </c:pt>
                <c:pt idx="89">
                  <c:v>16.7</c:v>
                </c:pt>
                <c:pt idx="90">
                  <c:v>15</c:v>
                </c:pt>
                <c:pt idx="91">
                  <c:v>16.399999999999999</c:v>
                </c:pt>
                <c:pt idx="92">
                  <c:v>13</c:v>
                </c:pt>
                <c:pt idx="93">
                  <c:v>16</c:v>
                </c:pt>
                <c:pt idx="94">
                  <c:v>15</c:v>
                </c:pt>
                <c:pt idx="95">
                  <c:v>12.7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7.2</c:v>
                </c:pt>
                <c:pt idx="99">
                  <c:v>6.8</c:v>
                </c:pt>
                <c:pt idx="100">
                  <c:v>5.3</c:v>
                </c:pt>
                <c:pt idx="101">
                  <c:v>7</c:v>
                </c:pt>
                <c:pt idx="102">
                  <c:v>6.3</c:v>
                </c:pt>
                <c:pt idx="103">
                  <c:v>5.8</c:v>
                </c:pt>
                <c:pt idx="104">
                  <c:v>7.2</c:v>
                </c:pt>
                <c:pt idx="105">
                  <c:v>6</c:v>
                </c:pt>
                <c:pt idx="106">
                  <c:v>9</c:v>
                </c:pt>
                <c:pt idx="107">
                  <c:v>8.6</c:v>
                </c:pt>
                <c:pt idx="108">
                  <c:v>8</c:v>
                </c:pt>
                <c:pt idx="109">
                  <c:v>6.2</c:v>
                </c:pt>
                <c:pt idx="110">
                  <c:v>8.6999999999999993</c:v>
                </c:pt>
                <c:pt idx="111">
                  <c:v>10.199999999999999</c:v>
                </c:pt>
                <c:pt idx="112">
                  <c:v>9</c:v>
                </c:pt>
                <c:pt idx="113">
                  <c:v>8</c:v>
                </c:pt>
                <c:pt idx="114">
                  <c:v>4.9000000000000004</c:v>
                </c:pt>
                <c:pt idx="115">
                  <c:v>4.9000000000000004</c:v>
                </c:pt>
                <c:pt idx="116">
                  <c:v>0</c:v>
                </c:pt>
                <c:pt idx="117">
                  <c:v>3.3</c:v>
                </c:pt>
                <c:pt idx="118">
                  <c:v>2</c:v>
                </c:pt>
                <c:pt idx="119">
                  <c:v>4.5</c:v>
                </c:pt>
                <c:pt idx="120">
                  <c:v>3.3</c:v>
                </c:pt>
                <c:pt idx="121">
                  <c:v>1.5</c:v>
                </c:pt>
                <c:pt idx="122">
                  <c:v>8.5</c:v>
                </c:pt>
                <c:pt idx="123">
                  <c:v>7</c:v>
                </c:pt>
                <c:pt idx="124">
                  <c:v>9.5</c:v>
                </c:pt>
                <c:pt idx="125">
                  <c:v>7</c:v>
                </c:pt>
                <c:pt idx="126">
                  <c:v>5</c:v>
                </c:pt>
                <c:pt idx="127">
                  <c:v>2</c:v>
                </c:pt>
                <c:pt idx="128">
                  <c:v>0.5</c:v>
                </c:pt>
                <c:pt idx="129">
                  <c:v>0.1</c:v>
                </c:pt>
                <c:pt idx="130">
                  <c:v>8.5</c:v>
                </c:pt>
                <c:pt idx="131">
                  <c:v>12</c:v>
                </c:pt>
                <c:pt idx="132">
                  <c:v>8</c:v>
                </c:pt>
                <c:pt idx="133">
                  <c:v>15</c:v>
                </c:pt>
                <c:pt idx="134">
                  <c:v>13.5</c:v>
                </c:pt>
                <c:pt idx="135">
                  <c:v>11.5</c:v>
                </c:pt>
                <c:pt idx="136">
                  <c:v>7.5</c:v>
                </c:pt>
                <c:pt idx="137">
                  <c:v>8</c:v>
                </c:pt>
                <c:pt idx="138">
                  <c:v>7.5</c:v>
                </c:pt>
                <c:pt idx="139">
                  <c:v>3</c:v>
                </c:pt>
                <c:pt idx="140">
                  <c:v>8.5</c:v>
                </c:pt>
                <c:pt idx="141">
                  <c:v>7</c:v>
                </c:pt>
                <c:pt idx="142">
                  <c:v>7.5</c:v>
                </c:pt>
                <c:pt idx="143">
                  <c:v>10</c:v>
                </c:pt>
                <c:pt idx="144">
                  <c:v>7.5</c:v>
                </c:pt>
                <c:pt idx="145">
                  <c:v>9</c:v>
                </c:pt>
                <c:pt idx="146">
                  <c:v>7</c:v>
                </c:pt>
                <c:pt idx="147">
                  <c:v>7</c:v>
                </c:pt>
                <c:pt idx="148">
                  <c:v>3.5</c:v>
                </c:pt>
                <c:pt idx="149">
                  <c:v>3.5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5</c:v>
                </c:pt>
                <c:pt idx="154">
                  <c:v>6</c:v>
                </c:pt>
                <c:pt idx="155">
                  <c:v>4</c:v>
                </c:pt>
                <c:pt idx="156">
                  <c:v>4.5</c:v>
                </c:pt>
                <c:pt idx="157">
                  <c:v>3.5</c:v>
                </c:pt>
                <c:pt idx="158">
                  <c:v>8.5</c:v>
                </c:pt>
                <c:pt idx="159">
                  <c:v>5.5</c:v>
                </c:pt>
                <c:pt idx="160">
                  <c:v>9.5</c:v>
                </c:pt>
                <c:pt idx="161">
                  <c:v>10</c:v>
                </c:pt>
                <c:pt idx="162">
                  <c:v>9</c:v>
                </c:pt>
                <c:pt idx="163">
                  <c:v>8</c:v>
                </c:pt>
                <c:pt idx="164">
                  <c:v>7</c:v>
                </c:pt>
                <c:pt idx="165">
                  <c:v>6.5</c:v>
                </c:pt>
                <c:pt idx="166">
                  <c:v>10</c:v>
                </c:pt>
                <c:pt idx="167">
                  <c:v>10</c:v>
                </c:pt>
                <c:pt idx="168">
                  <c:v>9</c:v>
                </c:pt>
                <c:pt idx="169">
                  <c:v>8</c:v>
                </c:pt>
                <c:pt idx="170">
                  <c:v>7.5</c:v>
                </c:pt>
                <c:pt idx="171">
                  <c:v>7.5</c:v>
                </c:pt>
                <c:pt idx="172">
                  <c:v>7.5</c:v>
                </c:pt>
                <c:pt idx="173">
                  <c:v>8</c:v>
                </c:pt>
                <c:pt idx="174">
                  <c:v>7</c:v>
                </c:pt>
                <c:pt idx="175">
                  <c:v>6.5</c:v>
                </c:pt>
                <c:pt idx="176">
                  <c:v>6.5</c:v>
                </c:pt>
                <c:pt idx="177">
                  <c:v>7</c:v>
                </c:pt>
                <c:pt idx="178">
                  <c:v>6.5</c:v>
                </c:pt>
                <c:pt idx="179">
                  <c:v>5</c:v>
                </c:pt>
                <c:pt idx="180">
                  <c:v>4</c:v>
                </c:pt>
                <c:pt idx="181">
                  <c:v>10</c:v>
                </c:pt>
                <c:pt idx="182">
                  <c:v>8</c:v>
                </c:pt>
                <c:pt idx="183">
                  <c:v>6.5</c:v>
                </c:pt>
                <c:pt idx="184">
                  <c:v>5.5</c:v>
                </c:pt>
                <c:pt idx="185">
                  <c:v>6.5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9</c:v>
                </c:pt>
                <c:pt idx="192">
                  <c:v>13</c:v>
                </c:pt>
                <c:pt idx="193">
                  <c:v>15</c:v>
                </c:pt>
                <c:pt idx="194">
                  <c:v>14.5</c:v>
                </c:pt>
                <c:pt idx="195">
                  <c:v>15</c:v>
                </c:pt>
                <c:pt idx="196">
                  <c:v>13.5</c:v>
                </c:pt>
                <c:pt idx="197">
                  <c:v>11</c:v>
                </c:pt>
                <c:pt idx="198">
                  <c:v>10</c:v>
                </c:pt>
                <c:pt idx="199">
                  <c:v>7.5</c:v>
                </c:pt>
                <c:pt idx="200">
                  <c:v>7</c:v>
                </c:pt>
                <c:pt idx="201">
                  <c:v>5.5</c:v>
                </c:pt>
                <c:pt idx="202">
                  <c:v>4</c:v>
                </c:pt>
                <c:pt idx="203">
                  <c:v>4.5</c:v>
                </c:pt>
                <c:pt idx="204">
                  <c:v>3.5</c:v>
                </c:pt>
                <c:pt idx="205">
                  <c:v>3</c:v>
                </c:pt>
                <c:pt idx="206">
                  <c:v>4</c:v>
                </c:pt>
                <c:pt idx="207">
                  <c:v>3.5</c:v>
                </c:pt>
                <c:pt idx="208">
                  <c:v>6</c:v>
                </c:pt>
                <c:pt idx="209">
                  <c:v>4.5</c:v>
                </c:pt>
                <c:pt idx="210">
                  <c:v>4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4</c:v>
                </c:pt>
                <c:pt idx="215">
                  <c:v>7</c:v>
                </c:pt>
                <c:pt idx="216">
                  <c:v>6.5</c:v>
                </c:pt>
                <c:pt idx="217">
                  <c:v>6.5</c:v>
                </c:pt>
                <c:pt idx="218">
                  <c:v>5</c:v>
                </c:pt>
                <c:pt idx="219">
                  <c:v>2</c:v>
                </c:pt>
                <c:pt idx="220">
                  <c:v>0</c:v>
                </c:pt>
                <c:pt idx="221">
                  <c:v>3.5</c:v>
                </c:pt>
                <c:pt idx="222">
                  <c:v>1</c:v>
                </c:pt>
                <c:pt idx="223">
                  <c:v>2</c:v>
                </c:pt>
                <c:pt idx="224">
                  <c:v>4.5</c:v>
                </c:pt>
                <c:pt idx="225">
                  <c:v>7.5</c:v>
                </c:pt>
                <c:pt idx="226">
                  <c:v>7.5</c:v>
                </c:pt>
                <c:pt idx="227">
                  <c:v>8</c:v>
                </c:pt>
                <c:pt idx="228">
                  <c:v>6.5</c:v>
                </c:pt>
                <c:pt idx="229">
                  <c:v>4.5</c:v>
                </c:pt>
                <c:pt idx="230">
                  <c:v>3.5</c:v>
                </c:pt>
                <c:pt idx="231">
                  <c:v>4</c:v>
                </c:pt>
                <c:pt idx="232">
                  <c:v>6</c:v>
                </c:pt>
                <c:pt idx="233">
                  <c:v>7.5</c:v>
                </c:pt>
                <c:pt idx="234">
                  <c:v>6</c:v>
                </c:pt>
                <c:pt idx="235">
                  <c:v>7</c:v>
                </c:pt>
                <c:pt idx="236">
                  <c:v>7</c:v>
                </c:pt>
                <c:pt idx="237">
                  <c:v>6.5</c:v>
                </c:pt>
                <c:pt idx="238">
                  <c:v>9</c:v>
                </c:pt>
                <c:pt idx="239">
                  <c:v>13</c:v>
                </c:pt>
                <c:pt idx="240">
                  <c:v>16.5</c:v>
                </c:pt>
                <c:pt idx="241">
                  <c:v>14.5</c:v>
                </c:pt>
                <c:pt idx="242">
                  <c:v>13.5</c:v>
                </c:pt>
                <c:pt idx="243">
                  <c:v>13</c:v>
                </c:pt>
                <c:pt idx="244">
                  <c:v>16.5</c:v>
                </c:pt>
                <c:pt idx="245">
                  <c:v>22</c:v>
                </c:pt>
                <c:pt idx="246">
                  <c:v>21</c:v>
                </c:pt>
                <c:pt idx="247">
                  <c:v>18</c:v>
                </c:pt>
                <c:pt idx="248">
                  <c:v>15.5</c:v>
                </c:pt>
                <c:pt idx="249">
                  <c:v>13</c:v>
                </c:pt>
                <c:pt idx="250">
                  <c:v>11</c:v>
                </c:pt>
                <c:pt idx="251">
                  <c:v>9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5.5</c:v>
                </c:pt>
                <c:pt idx="256">
                  <c:v>5</c:v>
                </c:pt>
                <c:pt idx="257">
                  <c:v>2.5</c:v>
                </c:pt>
                <c:pt idx="258">
                  <c:v>1</c:v>
                </c:pt>
                <c:pt idx="259">
                  <c:v>1</c:v>
                </c:pt>
                <c:pt idx="260">
                  <c:v>-2</c:v>
                </c:pt>
                <c:pt idx="261">
                  <c:v>0</c:v>
                </c:pt>
                <c:pt idx="262">
                  <c:v>2</c:v>
                </c:pt>
                <c:pt idx="263">
                  <c:v>5</c:v>
                </c:pt>
                <c:pt idx="264">
                  <c:v>4.5</c:v>
                </c:pt>
                <c:pt idx="265">
                  <c:v>4</c:v>
                </c:pt>
                <c:pt idx="266">
                  <c:v>6.5</c:v>
                </c:pt>
                <c:pt idx="267">
                  <c:v>4.5</c:v>
                </c:pt>
                <c:pt idx="268">
                  <c:v>3</c:v>
                </c:pt>
                <c:pt idx="269">
                  <c:v>5</c:v>
                </c:pt>
                <c:pt idx="270">
                  <c:v>7</c:v>
                </c:pt>
                <c:pt idx="271">
                  <c:v>8</c:v>
                </c:pt>
                <c:pt idx="272">
                  <c:v>13</c:v>
                </c:pt>
                <c:pt idx="273">
                  <c:v>12</c:v>
                </c:pt>
                <c:pt idx="274">
                  <c:v>11</c:v>
                </c:pt>
                <c:pt idx="275">
                  <c:v>10</c:v>
                </c:pt>
                <c:pt idx="276">
                  <c:v>9</c:v>
                </c:pt>
                <c:pt idx="277">
                  <c:v>8</c:v>
                </c:pt>
                <c:pt idx="278">
                  <c:v>7</c:v>
                </c:pt>
                <c:pt idx="279">
                  <c:v>5.5</c:v>
                </c:pt>
                <c:pt idx="280">
                  <c:v>4.5</c:v>
                </c:pt>
                <c:pt idx="281">
                  <c:v>3</c:v>
                </c:pt>
                <c:pt idx="282">
                  <c:v>9.5</c:v>
                </c:pt>
                <c:pt idx="283">
                  <c:v>8</c:v>
                </c:pt>
                <c:pt idx="284">
                  <c:v>12</c:v>
                </c:pt>
                <c:pt idx="285">
                  <c:v>11</c:v>
                </c:pt>
                <c:pt idx="286">
                  <c:v>11</c:v>
                </c:pt>
                <c:pt idx="287">
                  <c:v>10</c:v>
                </c:pt>
                <c:pt idx="288">
                  <c:v>10</c:v>
                </c:pt>
                <c:pt idx="289">
                  <c:v>9</c:v>
                </c:pt>
                <c:pt idx="290">
                  <c:v>8.5</c:v>
                </c:pt>
                <c:pt idx="291">
                  <c:v>8.5</c:v>
                </c:pt>
                <c:pt idx="292">
                  <c:v>7.5</c:v>
                </c:pt>
                <c:pt idx="293">
                  <c:v>6</c:v>
                </c:pt>
                <c:pt idx="294">
                  <c:v>7</c:v>
                </c:pt>
                <c:pt idx="295">
                  <c:v>11</c:v>
                </c:pt>
                <c:pt idx="296">
                  <c:v>10.5</c:v>
                </c:pt>
                <c:pt idx="297">
                  <c:v>9.5</c:v>
                </c:pt>
                <c:pt idx="29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9-4141-BDF0-6B83E0D21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40063"/>
        <c:axId val="2064537983"/>
      </c:lineChart>
      <c:dateAx>
        <c:axId val="2064540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537983"/>
        <c:crosses val="autoZero"/>
        <c:auto val="1"/>
        <c:lblOffset val="100"/>
        <c:baseTimeUnit val="days"/>
      </c:dateAx>
      <c:valAx>
        <c:axId val="20645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54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产量!$A$3:$A$70</c:f>
              <c:numCache>
                <c:formatCode>m/d/yyyy</c:formatCode>
                <c:ptCount val="68"/>
                <c:pt idx="0">
                  <c:v>44530</c:v>
                </c:pt>
                <c:pt idx="1">
                  <c:v>44500</c:v>
                </c:pt>
                <c:pt idx="2">
                  <c:v>44469</c:v>
                </c:pt>
                <c:pt idx="3">
                  <c:v>44439</c:v>
                </c:pt>
                <c:pt idx="4">
                  <c:v>44408</c:v>
                </c:pt>
                <c:pt idx="5">
                  <c:v>44377</c:v>
                </c:pt>
                <c:pt idx="6">
                  <c:v>44347</c:v>
                </c:pt>
                <c:pt idx="7">
                  <c:v>44316</c:v>
                </c:pt>
                <c:pt idx="8">
                  <c:v>44286</c:v>
                </c:pt>
                <c:pt idx="9">
                  <c:v>44255</c:v>
                </c:pt>
                <c:pt idx="10">
                  <c:v>44227</c:v>
                </c:pt>
                <c:pt idx="11">
                  <c:v>44196</c:v>
                </c:pt>
                <c:pt idx="12">
                  <c:v>44165</c:v>
                </c:pt>
                <c:pt idx="13">
                  <c:v>44135</c:v>
                </c:pt>
                <c:pt idx="14">
                  <c:v>44104</c:v>
                </c:pt>
                <c:pt idx="15">
                  <c:v>44074</c:v>
                </c:pt>
                <c:pt idx="16">
                  <c:v>44043</c:v>
                </c:pt>
                <c:pt idx="17">
                  <c:v>44012</c:v>
                </c:pt>
                <c:pt idx="18">
                  <c:v>43982</c:v>
                </c:pt>
                <c:pt idx="19">
                  <c:v>43951</c:v>
                </c:pt>
                <c:pt idx="20">
                  <c:v>43921</c:v>
                </c:pt>
                <c:pt idx="21">
                  <c:v>43890</c:v>
                </c:pt>
                <c:pt idx="22">
                  <c:v>43861</c:v>
                </c:pt>
                <c:pt idx="23">
                  <c:v>43830</c:v>
                </c:pt>
                <c:pt idx="24">
                  <c:v>43799</c:v>
                </c:pt>
                <c:pt idx="25">
                  <c:v>43769</c:v>
                </c:pt>
                <c:pt idx="26">
                  <c:v>43738</c:v>
                </c:pt>
                <c:pt idx="27">
                  <c:v>43708</c:v>
                </c:pt>
                <c:pt idx="28">
                  <c:v>43677</c:v>
                </c:pt>
                <c:pt idx="29">
                  <c:v>43646</c:v>
                </c:pt>
                <c:pt idx="30">
                  <c:v>43616</c:v>
                </c:pt>
                <c:pt idx="31">
                  <c:v>43585</c:v>
                </c:pt>
                <c:pt idx="32">
                  <c:v>43555</c:v>
                </c:pt>
                <c:pt idx="33">
                  <c:v>43524</c:v>
                </c:pt>
                <c:pt idx="34">
                  <c:v>43496</c:v>
                </c:pt>
                <c:pt idx="35">
                  <c:v>43465</c:v>
                </c:pt>
                <c:pt idx="36">
                  <c:v>43434</c:v>
                </c:pt>
                <c:pt idx="37">
                  <c:v>43404</c:v>
                </c:pt>
                <c:pt idx="38">
                  <c:v>43373</c:v>
                </c:pt>
                <c:pt idx="39">
                  <c:v>43343</c:v>
                </c:pt>
                <c:pt idx="40">
                  <c:v>43312</c:v>
                </c:pt>
                <c:pt idx="41">
                  <c:v>43281</c:v>
                </c:pt>
                <c:pt idx="42">
                  <c:v>43251</c:v>
                </c:pt>
                <c:pt idx="43">
                  <c:v>43220</c:v>
                </c:pt>
                <c:pt idx="44">
                  <c:v>43190</c:v>
                </c:pt>
                <c:pt idx="45">
                  <c:v>43159</c:v>
                </c:pt>
                <c:pt idx="46">
                  <c:v>43131</c:v>
                </c:pt>
                <c:pt idx="47">
                  <c:v>43100</c:v>
                </c:pt>
                <c:pt idx="48">
                  <c:v>43069</c:v>
                </c:pt>
                <c:pt idx="49">
                  <c:v>43039</c:v>
                </c:pt>
                <c:pt idx="50">
                  <c:v>43008</c:v>
                </c:pt>
                <c:pt idx="51">
                  <c:v>42978</c:v>
                </c:pt>
                <c:pt idx="52">
                  <c:v>42947</c:v>
                </c:pt>
                <c:pt idx="53">
                  <c:v>42916</c:v>
                </c:pt>
                <c:pt idx="54">
                  <c:v>42886</c:v>
                </c:pt>
                <c:pt idx="55">
                  <c:v>42855</c:v>
                </c:pt>
                <c:pt idx="56">
                  <c:v>42825</c:v>
                </c:pt>
                <c:pt idx="57">
                  <c:v>42794</c:v>
                </c:pt>
                <c:pt idx="58">
                  <c:v>42766</c:v>
                </c:pt>
                <c:pt idx="59">
                  <c:v>42735</c:v>
                </c:pt>
                <c:pt idx="60">
                  <c:v>42704</c:v>
                </c:pt>
                <c:pt idx="61">
                  <c:v>42674</c:v>
                </c:pt>
                <c:pt idx="62">
                  <c:v>42643</c:v>
                </c:pt>
                <c:pt idx="63">
                  <c:v>42613</c:v>
                </c:pt>
                <c:pt idx="64">
                  <c:v>42582</c:v>
                </c:pt>
                <c:pt idx="65">
                  <c:v>42551</c:v>
                </c:pt>
                <c:pt idx="66">
                  <c:v>42521</c:v>
                </c:pt>
                <c:pt idx="67">
                  <c:v>42490</c:v>
                </c:pt>
              </c:numCache>
            </c:numRef>
          </c:cat>
          <c:val>
            <c:numRef>
              <c:f>产量!$B$3:$B$70</c:f>
              <c:numCache>
                <c:formatCode>General</c:formatCode>
                <c:ptCount val="68"/>
                <c:pt idx="0">
                  <c:v>507.9</c:v>
                </c:pt>
                <c:pt idx="1">
                  <c:v>510.1</c:v>
                </c:pt>
                <c:pt idx="2">
                  <c:v>517.20000000000005</c:v>
                </c:pt>
                <c:pt idx="3">
                  <c:v>598.5</c:v>
                </c:pt>
                <c:pt idx="4">
                  <c:v>667.8</c:v>
                </c:pt>
                <c:pt idx="5">
                  <c:v>632.9</c:v>
                </c:pt>
                <c:pt idx="6">
                  <c:v>670.2</c:v>
                </c:pt>
                <c:pt idx="7">
                  <c:v>665</c:v>
                </c:pt>
                <c:pt idx="8">
                  <c:v>668</c:v>
                </c:pt>
                <c:pt idx="9">
                  <c:v>549</c:v>
                </c:pt>
                <c:pt idx="10">
                  <c:v>597</c:v>
                </c:pt>
                <c:pt idx="11">
                  <c:v>642</c:v>
                </c:pt>
                <c:pt idx="12">
                  <c:v>653.20000000000005</c:v>
                </c:pt>
                <c:pt idx="13">
                  <c:v>673.6</c:v>
                </c:pt>
                <c:pt idx="14">
                  <c:v>640.29999999999995</c:v>
                </c:pt>
                <c:pt idx="15">
                  <c:v>626.70000000000005</c:v>
                </c:pt>
                <c:pt idx="16">
                  <c:v>627.4</c:v>
                </c:pt>
                <c:pt idx="17">
                  <c:v>581.6</c:v>
                </c:pt>
                <c:pt idx="18">
                  <c:v>601.70000000000005</c:v>
                </c:pt>
                <c:pt idx="19">
                  <c:v>569</c:v>
                </c:pt>
                <c:pt idx="20">
                  <c:v>512.1</c:v>
                </c:pt>
                <c:pt idx="21">
                  <c:v>401.4</c:v>
                </c:pt>
                <c:pt idx="22">
                  <c:v>494.6</c:v>
                </c:pt>
                <c:pt idx="23">
                  <c:v>539.6</c:v>
                </c:pt>
                <c:pt idx="24">
                  <c:v>528.9</c:v>
                </c:pt>
                <c:pt idx="25">
                  <c:v>533.1</c:v>
                </c:pt>
                <c:pt idx="26">
                  <c:v>557.6</c:v>
                </c:pt>
                <c:pt idx="27">
                  <c:v>540</c:v>
                </c:pt>
                <c:pt idx="28">
                  <c:v>546.4</c:v>
                </c:pt>
                <c:pt idx="29">
                  <c:v>513.72</c:v>
                </c:pt>
                <c:pt idx="30">
                  <c:v>524.6</c:v>
                </c:pt>
                <c:pt idx="31">
                  <c:v>523.20000000000005</c:v>
                </c:pt>
                <c:pt idx="32">
                  <c:v>532.9</c:v>
                </c:pt>
                <c:pt idx="33">
                  <c:v>467.8</c:v>
                </c:pt>
                <c:pt idx="34">
                  <c:v>494.4</c:v>
                </c:pt>
                <c:pt idx="35">
                  <c:v>483.41</c:v>
                </c:pt>
                <c:pt idx="36">
                  <c:v>476.7</c:v>
                </c:pt>
                <c:pt idx="37">
                  <c:v>408.76</c:v>
                </c:pt>
                <c:pt idx="38">
                  <c:v>393.1</c:v>
                </c:pt>
                <c:pt idx="39">
                  <c:v>465.7</c:v>
                </c:pt>
                <c:pt idx="40">
                  <c:v>504.6</c:v>
                </c:pt>
                <c:pt idx="41">
                  <c:v>509.5</c:v>
                </c:pt>
                <c:pt idx="42">
                  <c:v>496.9</c:v>
                </c:pt>
                <c:pt idx="43">
                  <c:v>473.9</c:v>
                </c:pt>
                <c:pt idx="44">
                  <c:v>441.1</c:v>
                </c:pt>
                <c:pt idx="45">
                  <c:v>392</c:v>
                </c:pt>
                <c:pt idx="46">
                  <c:v>449.9</c:v>
                </c:pt>
                <c:pt idx="47">
                  <c:v>439.1</c:v>
                </c:pt>
                <c:pt idx="48">
                  <c:v>438.9</c:v>
                </c:pt>
                <c:pt idx="49">
                  <c:v>435.5</c:v>
                </c:pt>
                <c:pt idx="50">
                  <c:v>421.4</c:v>
                </c:pt>
                <c:pt idx="51">
                  <c:v>428.3</c:v>
                </c:pt>
                <c:pt idx="52">
                  <c:v>417</c:v>
                </c:pt>
                <c:pt idx="53">
                  <c:v>412.7</c:v>
                </c:pt>
                <c:pt idx="54">
                  <c:v>413.8</c:v>
                </c:pt>
                <c:pt idx="55">
                  <c:v>413.8</c:v>
                </c:pt>
                <c:pt idx="56">
                  <c:v>416.2</c:v>
                </c:pt>
                <c:pt idx="57">
                  <c:v>379.61</c:v>
                </c:pt>
                <c:pt idx="58">
                  <c:v>382.8</c:v>
                </c:pt>
                <c:pt idx="59">
                  <c:v>393.7</c:v>
                </c:pt>
                <c:pt idx="60">
                  <c:v>398.6</c:v>
                </c:pt>
                <c:pt idx="61">
                  <c:v>412.7</c:v>
                </c:pt>
                <c:pt idx="62">
                  <c:v>398.3</c:v>
                </c:pt>
                <c:pt idx="63">
                  <c:v>403</c:v>
                </c:pt>
                <c:pt idx="64">
                  <c:v>389.9</c:v>
                </c:pt>
                <c:pt idx="65">
                  <c:v>372.7</c:v>
                </c:pt>
                <c:pt idx="66">
                  <c:v>367.3</c:v>
                </c:pt>
                <c:pt idx="67">
                  <c:v>380.5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7-4A77-BC63-2FC972B0F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43391"/>
        <c:axId val="2064543807"/>
      </c:lineChart>
      <c:dateAx>
        <c:axId val="20645433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543807"/>
        <c:crosses val="autoZero"/>
        <c:auto val="1"/>
        <c:lblOffset val="100"/>
        <c:baseTimeUnit val="months"/>
      </c:dateAx>
      <c:valAx>
        <c:axId val="20645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54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表观消费量!$A$3:$A$69</c:f>
              <c:numCache>
                <c:formatCode>m/d/yyyy</c:formatCode>
                <c:ptCount val="67"/>
                <c:pt idx="0">
                  <c:v>44500</c:v>
                </c:pt>
                <c:pt idx="1">
                  <c:v>44469</c:v>
                </c:pt>
                <c:pt idx="2">
                  <c:v>44439</c:v>
                </c:pt>
                <c:pt idx="3">
                  <c:v>44408</c:v>
                </c:pt>
                <c:pt idx="4">
                  <c:v>44377</c:v>
                </c:pt>
                <c:pt idx="5">
                  <c:v>44347</c:v>
                </c:pt>
                <c:pt idx="6">
                  <c:v>44316</c:v>
                </c:pt>
                <c:pt idx="7">
                  <c:v>44286</c:v>
                </c:pt>
                <c:pt idx="8">
                  <c:v>44255</c:v>
                </c:pt>
                <c:pt idx="9">
                  <c:v>44227</c:v>
                </c:pt>
                <c:pt idx="10">
                  <c:v>44196</c:v>
                </c:pt>
                <c:pt idx="11">
                  <c:v>44165</c:v>
                </c:pt>
                <c:pt idx="12">
                  <c:v>44135</c:v>
                </c:pt>
                <c:pt idx="13">
                  <c:v>44104</c:v>
                </c:pt>
                <c:pt idx="14">
                  <c:v>44074</c:v>
                </c:pt>
                <c:pt idx="15">
                  <c:v>44043</c:v>
                </c:pt>
                <c:pt idx="16">
                  <c:v>44012</c:v>
                </c:pt>
                <c:pt idx="17">
                  <c:v>43982</c:v>
                </c:pt>
                <c:pt idx="18">
                  <c:v>43951</c:v>
                </c:pt>
                <c:pt idx="19">
                  <c:v>43921</c:v>
                </c:pt>
                <c:pt idx="20">
                  <c:v>43890</c:v>
                </c:pt>
                <c:pt idx="21">
                  <c:v>43861</c:v>
                </c:pt>
                <c:pt idx="22">
                  <c:v>43830</c:v>
                </c:pt>
                <c:pt idx="23">
                  <c:v>43799</c:v>
                </c:pt>
                <c:pt idx="24">
                  <c:v>43769</c:v>
                </c:pt>
                <c:pt idx="25">
                  <c:v>43738</c:v>
                </c:pt>
                <c:pt idx="26">
                  <c:v>43708</c:v>
                </c:pt>
                <c:pt idx="27">
                  <c:v>43677</c:v>
                </c:pt>
                <c:pt idx="28">
                  <c:v>43646</c:v>
                </c:pt>
                <c:pt idx="29">
                  <c:v>43616</c:v>
                </c:pt>
                <c:pt idx="30">
                  <c:v>43585</c:v>
                </c:pt>
                <c:pt idx="31">
                  <c:v>43555</c:v>
                </c:pt>
                <c:pt idx="32">
                  <c:v>43524</c:v>
                </c:pt>
                <c:pt idx="33">
                  <c:v>43496</c:v>
                </c:pt>
                <c:pt idx="34">
                  <c:v>43465</c:v>
                </c:pt>
                <c:pt idx="35">
                  <c:v>43434</c:v>
                </c:pt>
                <c:pt idx="36">
                  <c:v>43404</c:v>
                </c:pt>
                <c:pt idx="37">
                  <c:v>43373</c:v>
                </c:pt>
                <c:pt idx="38">
                  <c:v>43343</c:v>
                </c:pt>
                <c:pt idx="39">
                  <c:v>43312</c:v>
                </c:pt>
                <c:pt idx="40">
                  <c:v>43281</c:v>
                </c:pt>
                <c:pt idx="41">
                  <c:v>43251</c:v>
                </c:pt>
                <c:pt idx="42">
                  <c:v>43220</c:v>
                </c:pt>
                <c:pt idx="43">
                  <c:v>43190</c:v>
                </c:pt>
                <c:pt idx="44">
                  <c:v>43159</c:v>
                </c:pt>
                <c:pt idx="45">
                  <c:v>43131</c:v>
                </c:pt>
                <c:pt idx="46">
                  <c:v>43100</c:v>
                </c:pt>
                <c:pt idx="47">
                  <c:v>43069</c:v>
                </c:pt>
                <c:pt idx="48">
                  <c:v>43039</c:v>
                </c:pt>
                <c:pt idx="49">
                  <c:v>43008</c:v>
                </c:pt>
                <c:pt idx="50">
                  <c:v>42978</c:v>
                </c:pt>
                <c:pt idx="51">
                  <c:v>42947</c:v>
                </c:pt>
                <c:pt idx="52">
                  <c:v>42916</c:v>
                </c:pt>
                <c:pt idx="53">
                  <c:v>42886</c:v>
                </c:pt>
                <c:pt idx="54">
                  <c:v>42855</c:v>
                </c:pt>
                <c:pt idx="55">
                  <c:v>42825</c:v>
                </c:pt>
                <c:pt idx="56">
                  <c:v>42794</c:v>
                </c:pt>
                <c:pt idx="57">
                  <c:v>42766</c:v>
                </c:pt>
                <c:pt idx="58">
                  <c:v>42735</c:v>
                </c:pt>
                <c:pt idx="59">
                  <c:v>42704</c:v>
                </c:pt>
                <c:pt idx="60">
                  <c:v>42674</c:v>
                </c:pt>
                <c:pt idx="61">
                  <c:v>42643</c:v>
                </c:pt>
                <c:pt idx="62">
                  <c:v>42613</c:v>
                </c:pt>
                <c:pt idx="63">
                  <c:v>42582</c:v>
                </c:pt>
                <c:pt idx="64">
                  <c:v>42551</c:v>
                </c:pt>
                <c:pt idx="65">
                  <c:v>42521</c:v>
                </c:pt>
                <c:pt idx="66">
                  <c:v>42490</c:v>
                </c:pt>
              </c:numCache>
            </c:numRef>
          </c:cat>
          <c:val>
            <c:numRef>
              <c:f>表观消费量!$B$3:$B$69</c:f>
              <c:numCache>
                <c:formatCode>General</c:formatCode>
                <c:ptCount val="67"/>
                <c:pt idx="0">
                  <c:v>450.4</c:v>
                </c:pt>
                <c:pt idx="1">
                  <c:v>463.6</c:v>
                </c:pt>
                <c:pt idx="2">
                  <c:v>544.5</c:v>
                </c:pt>
                <c:pt idx="3">
                  <c:v>613.5</c:v>
                </c:pt>
                <c:pt idx="4">
                  <c:v>609.4</c:v>
                </c:pt>
                <c:pt idx="5">
                  <c:v>609.4</c:v>
                </c:pt>
                <c:pt idx="6">
                  <c:v>698.3</c:v>
                </c:pt>
                <c:pt idx="7">
                  <c:v>583.79999999999995</c:v>
                </c:pt>
                <c:pt idx="8">
                  <c:v>486.3</c:v>
                </c:pt>
                <c:pt idx="9">
                  <c:v>531.4</c:v>
                </c:pt>
                <c:pt idx="10">
                  <c:v>656.7</c:v>
                </c:pt>
                <c:pt idx="11">
                  <c:v>583.20000000000005</c:v>
                </c:pt>
                <c:pt idx="12">
                  <c:v>612.79999999999995</c:v>
                </c:pt>
                <c:pt idx="13">
                  <c:v>610.70000000000005</c:v>
                </c:pt>
                <c:pt idx="14">
                  <c:v>564.70000000000005</c:v>
                </c:pt>
                <c:pt idx="15">
                  <c:v>570.70000000000005</c:v>
                </c:pt>
                <c:pt idx="16">
                  <c:v>550.4</c:v>
                </c:pt>
                <c:pt idx="17">
                  <c:v>583.20000000000005</c:v>
                </c:pt>
                <c:pt idx="18">
                  <c:v>549.1</c:v>
                </c:pt>
                <c:pt idx="19">
                  <c:v>428.8</c:v>
                </c:pt>
                <c:pt idx="20">
                  <c:v>359.5</c:v>
                </c:pt>
                <c:pt idx="21">
                  <c:v>452.7</c:v>
                </c:pt>
                <c:pt idx="22">
                  <c:v>480.2</c:v>
                </c:pt>
                <c:pt idx="23">
                  <c:v>475.7</c:v>
                </c:pt>
                <c:pt idx="24">
                  <c:v>469.3</c:v>
                </c:pt>
                <c:pt idx="25">
                  <c:v>500.3</c:v>
                </c:pt>
                <c:pt idx="26">
                  <c:v>484.2</c:v>
                </c:pt>
                <c:pt idx="27">
                  <c:v>470.21</c:v>
                </c:pt>
                <c:pt idx="28">
                  <c:v>442</c:v>
                </c:pt>
                <c:pt idx="29">
                  <c:v>508</c:v>
                </c:pt>
                <c:pt idx="30">
                  <c:v>448.9</c:v>
                </c:pt>
                <c:pt idx="31">
                  <c:v>424.1</c:v>
                </c:pt>
                <c:pt idx="32">
                  <c:v>436.7</c:v>
                </c:pt>
                <c:pt idx="33">
                  <c:v>413.4</c:v>
                </c:pt>
                <c:pt idx="34">
                  <c:v>401.7</c:v>
                </c:pt>
                <c:pt idx="35">
                  <c:v>337.7</c:v>
                </c:pt>
                <c:pt idx="36">
                  <c:v>337.7</c:v>
                </c:pt>
                <c:pt idx="37">
                  <c:v>351.5</c:v>
                </c:pt>
                <c:pt idx="38">
                  <c:v>418.5</c:v>
                </c:pt>
                <c:pt idx="39">
                  <c:v>462.2</c:v>
                </c:pt>
                <c:pt idx="40">
                  <c:v>460.2</c:v>
                </c:pt>
                <c:pt idx="41">
                  <c:v>453.5</c:v>
                </c:pt>
                <c:pt idx="42">
                  <c:v>431</c:v>
                </c:pt>
                <c:pt idx="43">
                  <c:v>400</c:v>
                </c:pt>
                <c:pt idx="44">
                  <c:v>361.3</c:v>
                </c:pt>
                <c:pt idx="45">
                  <c:v>403.6</c:v>
                </c:pt>
                <c:pt idx="46">
                  <c:v>400</c:v>
                </c:pt>
                <c:pt idx="47">
                  <c:v>404.9</c:v>
                </c:pt>
                <c:pt idx="48">
                  <c:v>403.9</c:v>
                </c:pt>
                <c:pt idx="49">
                  <c:v>383.7</c:v>
                </c:pt>
                <c:pt idx="50">
                  <c:v>383.2</c:v>
                </c:pt>
                <c:pt idx="51">
                  <c:v>374.9</c:v>
                </c:pt>
                <c:pt idx="52">
                  <c:v>358.4</c:v>
                </c:pt>
                <c:pt idx="53">
                  <c:v>362.2</c:v>
                </c:pt>
                <c:pt idx="54">
                  <c:v>368.3</c:v>
                </c:pt>
                <c:pt idx="55">
                  <c:v>367.4</c:v>
                </c:pt>
                <c:pt idx="56">
                  <c:v>344.9</c:v>
                </c:pt>
                <c:pt idx="57">
                  <c:v>341.64</c:v>
                </c:pt>
                <c:pt idx="58">
                  <c:v>321.18</c:v>
                </c:pt>
                <c:pt idx="59">
                  <c:v>316.25</c:v>
                </c:pt>
                <c:pt idx="60">
                  <c:v>333.17</c:v>
                </c:pt>
                <c:pt idx="61">
                  <c:v>324.82</c:v>
                </c:pt>
                <c:pt idx="62">
                  <c:v>313.95999999999998</c:v>
                </c:pt>
                <c:pt idx="63">
                  <c:v>316.7</c:v>
                </c:pt>
                <c:pt idx="64">
                  <c:v>306.99</c:v>
                </c:pt>
                <c:pt idx="65">
                  <c:v>280.69</c:v>
                </c:pt>
                <c:pt idx="66">
                  <c:v>303.58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3-405A-82F3-B42538153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57135"/>
        <c:axId val="33557551"/>
      </c:lineChart>
      <c:dateAx>
        <c:axId val="335571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57551"/>
        <c:crosses val="autoZero"/>
        <c:auto val="1"/>
        <c:lblOffset val="100"/>
        <c:baseTimeUnit val="months"/>
      </c:dateAx>
      <c:valAx>
        <c:axId val="335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5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227</xdr:row>
      <xdr:rowOff>34925</xdr:rowOff>
    </xdr:from>
    <xdr:to>
      <xdr:col>12</xdr:col>
      <xdr:colOff>76200</xdr:colOff>
      <xdr:row>242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26BC3F-D83C-4446-BD98-08224817F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1408</xdr:row>
      <xdr:rowOff>34925</xdr:rowOff>
    </xdr:from>
    <xdr:to>
      <xdr:col>11</xdr:col>
      <xdr:colOff>552450</xdr:colOff>
      <xdr:row>1423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8A03A1-7C21-4466-BEBF-E0A089B14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284</xdr:row>
      <xdr:rowOff>34925</xdr:rowOff>
    </xdr:from>
    <xdr:to>
      <xdr:col>11</xdr:col>
      <xdr:colOff>171450</xdr:colOff>
      <xdr:row>299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6049DB-CACB-41CF-A192-9085564BC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53</xdr:row>
      <xdr:rowOff>34925</xdr:rowOff>
    </xdr:from>
    <xdr:to>
      <xdr:col>12</xdr:col>
      <xdr:colOff>158750</xdr:colOff>
      <xdr:row>68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A3EEAD-1ECF-4B98-8A4D-C7E7660EC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52</xdr:row>
      <xdr:rowOff>34925</xdr:rowOff>
    </xdr:from>
    <xdr:to>
      <xdr:col>12</xdr:col>
      <xdr:colOff>76200</xdr:colOff>
      <xdr:row>67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DFBE66-9916-43A7-BD7A-1FC444009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481219</xdr:colOff>
      <xdr:row>33</xdr:row>
      <xdr:rowOff>56409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BCC1D9A-3F29-4CEF-82EF-A31E0D8C4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47619" cy="59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244"/>
  <sheetViews>
    <sheetView tabSelected="1" workbookViewId="0">
      <selection activeCell="H13" sqref="H13"/>
    </sheetView>
  </sheetViews>
  <sheetFormatPr defaultRowHeight="14" x14ac:dyDescent="0.3"/>
  <cols>
    <col min="1" max="1" width="10.58203125" style="1" bestFit="1" customWidth="1"/>
  </cols>
  <sheetData>
    <row r="1" spans="1:2" x14ac:dyDescent="0.3">
      <c r="A1" s="1" t="s">
        <v>13</v>
      </c>
      <c r="B1" t="s">
        <v>0</v>
      </c>
    </row>
    <row r="2" spans="1:2" x14ac:dyDescent="0.3">
      <c r="A2" s="1" t="s">
        <v>2</v>
      </c>
      <c r="B2" t="s">
        <v>3</v>
      </c>
    </row>
    <row r="3" spans="1:2" x14ac:dyDescent="0.3">
      <c r="A3" s="1">
        <f>价格利润原始数据!A5</f>
        <v>44540</v>
      </c>
      <c r="B3">
        <f>IF(OR(价格利润原始数据!B5=0,价格利润原始数据!C5=0),基差!B4,价格利润原始数据!C5-价格利润原始数据!B5)</f>
        <v>182</v>
      </c>
    </row>
    <row r="4" spans="1:2" x14ac:dyDescent="0.3">
      <c r="A4" s="1">
        <f>价格利润原始数据!A6</f>
        <v>44539</v>
      </c>
      <c r="B4">
        <f>IF(OR(价格利润原始数据!B6=0,价格利润原始数据!C6=0),基差!B5,价格利润原始数据!C6-价格利润原始数据!B6)</f>
        <v>137</v>
      </c>
    </row>
    <row r="5" spans="1:2" x14ac:dyDescent="0.3">
      <c r="A5" s="1">
        <f>价格利润原始数据!A7</f>
        <v>44538</v>
      </c>
      <c r="B5">
        <f>IF(OR(价格利润原始数据!B7=0,价格利润原始数据!C7=0),基差!B6,价格利润原始数据!C7-价格利润原始数据!B7)</f>
        <v>176</v>
      </c>
    </row>
    <row r="6" spans="1:2" x14ac:dyDescent="0.3">
      <c r="A6" s="1">
        <f>价格利润原始数据!A8</f>
        <v>44537</v>
      </c>
      <c r="B6">
        <f>IF(OR(价格利润原始数据!B8=0,价格利润原始数据!C8=0),基差!B7,价格利润原始数据!C8-价格利润原始数据!B8)</f>
        <v>193</v>
      </c>
    </row>
    <row r="7" spans="1:2" x14ac:dyDescent="0.3">
      <c r="A7" s="1">
        <f>价格利润原始数据!A9</f>
        <v>44536</v>
      </c>
      <c r="B7">
        <f>IF(OR(价格利润原始数据!B9=0,价格利润原始数据!C9=0),基差!B8,价格利润原始数据!C9-价格利润原始数据!B9)</f>
        <v>217</v>
      </c>
    </row>
    <row r="8" spans="1:2" x14ac:dyDescent="0.3">
      <c r="A8" s="1">
        <f>价格利润原始数据!A10</f>
        <v>44533</v>
      </c>
      <c r="B8">
        <f>IF(OR(价格利润原始数据!B10=0,价格利润原始数据!C10=0),基差!B9,价格利润原始数据!C10-价格利润原始数据!B10)</f>
        <v>195</v>
      </c>
    </row>
    <row r="9" spans="1:2" x14ac:dyDescent="0.3">
      <c r="A9" s="1">
        <f>价格利润原始数据!A11</f>
        <v>44532</v>
      </c>
      <c r="B9">
        <f>IF(OR(价格利润原始数据!B11=0,价格利润原始数据!C11=0),基差!B10,价格利润原始数据!C11-价格利润原始数据!B11)</f>
        <v>214</v>
      </c>
    </row>
    <row r="10" spans="1:2" x14ac:dyDescent="0.3">
      <c r="A10" s="1">
        <f>价格利润原始数据!A12</f>
        <v>44531</v>
      </c>
      <c r="B10">
        <f>IF(OR(价格利润原始数据!B12=0,价格利润原始数据!C12=0),基差!B11,价格利润原始数据!C12-价格利润原始数据!B12)</f>
        <v>194</v>
      </c>
    </row>
    <row r="11" spans="1:2" x14ac:dyDescent="0.3">
      <c r="A11" s="1">
        <f>价格利润原始数据!A13</f>
        <v>44530</v>
      </c>
      <c r="B11">
        <f>IF(OR(价格利润原始数据!B13=0,价格利润原始数据!C13=0),基差!B12,价格利润原始数据!C13-价格利润原始数据!B13)</f>
        <v>300</v>
      </c>
    </row>
    <row r="12" spans="1:2" x14ac:dyDescent="0.3">
      <c r="A12" s="1">
        <f>价格利润原始数据!A14</f>
        <v>44529</v>
      </c>
      <c r="B12">
        <f>IF(OR(价格利润原始数据!B14=0,价格利润原始数据!C14=0),基差!B13,价格利润原始数据!C14-价格利润原始数据!B14)</f>
        <v>246</v>
      </c>
    </row>
    <row r="13" spans="1:2" x14ac:dyDescent="0.3">
      <c r="A13" s="1">
        <f>价格利润原始数据!A15</f>
        <v>44526</v>
      </c>
      <c r="B13">
        <f>IF(OR(价格利润原始数据!B15=0,价格利润原始数据!C15=0),基差!B14,价格利润原始数据!C15-价格利润原始数据!B15)</f>
        <v>213</v>
      </c>
    </row>
    <row r="14" spans="1:2" x14ac:dyDescent="0.3">
      <c r="A14" s="1">
        <f>价格利润原始数据!A16</f>
        <v>44525</v>
      </c>
      <c r="B14">
        <f>IF(OR(价格利润原始数据!B16=0,价格利润原始数据!C16=0),基差!B15,价格利润原始数据!C16-价格利润原始数据!B16)</f>
        <v>59</v>
      </c>
    </row>
    <row r="15" spans="1:2" x14ac:dyDescent="0.3">
      <c r="A15" s="1">
        <f>价格利润原始数据!A17</f>
        <v>44524</v>
      </c>
      <c r="B15">
        <f>IF(OR(价格利润原始数据!B17=0,价格利润原始数据!C17=0),基差!B16,价格利润原始数据!C17-价格利润原始数据!B17)</f>
        <v>85</v>
      </c>
    </row>
    <row r="16" spans="1:2" x14ac:dyDescent="0.3">
      <c r="A16" s="1">
        <f>价格利润原始数据!A18</f>
        <v>44523</v>
      </c>
      <c r="B16">
        <f>IF(OR(价格利润原始数据!B18=0,价格利润原始数据!C18=0),基差!B17,价格利润原始数据!C18-价格利润原始数据!B18)</f>
        <v>178</v>
      </c>
    </row>
    <row r="17" spans="1:2" x14ac:dyDescent="0.3">
      <c r="A17" s="1">
        <f>价格利润原始数据!A19</f>
        <v>44522</v>
      </c>
      <c r="B17">
        <f>IF(OR(价格利润原始数据!B19=0,价格利润原始数据!C19=0),基差!B18,价格利润原始数据!C19-价格利润原始数据!B19)</f>
        <v>168</v>
      </c>
    </row>
    <row r="18" spans="1:2" x14ac:dyDescent="0.3">
      <c r="A18" s="1">
        <f>价格利润原始数据!A20</f>
        <v>44519</v>
      </c>
      <c r="B18">
        <f>IF(OR(价格利润原始数据!B20=0,价格利润原始数据!C20=0),基差!B19,价格利润原始数据!C20-价格利润原始数据!B20)</f>
        <v>202</v>
      </c>
    </row>
    <row r="19" spans="1:2" x14ac:dyDescent="0.3">
      <c r="A19" s="1">
        <f>价格利润原始数据!A21</f>
        <v>44518</v>
      </c>
      <c r="B19">
        <f>IF(OR(价格利润原始数据!B21=0,价格利润原始数据!C21=0),基差!B20,价格利润原始数据!C21-价格利润原始数据!B21)</f>
        <v>320</v>
      </c>
    </row>
    <row r="20" spans="1:2" x14ac:dyDescent="0.3">
      <c r="A20" s="1">
        <f>价格利润原始数据!A22</f>
        <v>44517</v>
      </c>
      <c r="B20">
        <f>IF(OR(价格利润原始数据!B22=0,价格利润原始数据!C22=0),基差!B21,价格利润原始数据!C22-价格利润原始数据!B22)</f>
        <v>218</v>
      </c>
    </row>
    <row r="21" spans="1:2" x14ac:dyDescent="0.3">
      <c r="A21" s="1">
        <f>价格利润原始数据!A23</f>
        <v>44516</v>
      </c>
      <c r="B21">
        <f>IF(OR(价格利润原始数据!B23=0,价格利润原始数据!C23=0),基差!B22,价格利润原始数据!C23-价格利润原始数据!B23)</f>
        <v>202</v>
      </c>
    </row>
    <row r="22" spans="1:2" x14ac:dyDescent="0.3">
      <c r="A22" s="1">
        <f>价格利润原始数据!A24</f>
        <v>44515</v>
      </c>
      <c r="B22">
        <f>IF(OR(价格利润原始数据!B24=0,价格利润原始数据!C24=0),基差!B23,价格利润原始数据!C24-价格利润原始数据!B24)</f>
        <v>252</v>
      </c>
    </row>
    <row r="23" spans="1:2" x14ac:dyDescent="0.3">
      <c r="A23" s="1">
        <f>价格利润原始数据!A25</f>
        <v>44512</v>
      </c>
      <c r="B23">
        <f>IF(OR(价格利润原始数据!B25=0,价格利润原始数据!C25=0),基差!B24,价格利润原始数据!C25-价格利润原始数据!B25)</f>
        <v>292</v>
      </c>
    </row>
    <row r="24" spans="1:2" x14ac:dyDescent="0.3">
      <c r="A24" s="1">
        <f>价格利润原始数据!A26</f>
        <v>44511</v>
      </c>
      <c r="B24">
        <f>IF(OR(价格利润原始数据!B26=0,价格利润原始数据!C26=0),基差!B25,价格利润原始数据!C26-价格利润原始数据!B26)</f>
        <v>275</v>
      </c>
    </row>
    <row r="25" spans="1:2" x14ac:dyDescent="0.3">
      <c r="A25" s="1">
        <f>价格利润原始数据!A27</f>
        <v>44510</v>
      </c>
      <c r="B25">
        <f>IF(OR(价格利润原始数据!B27=0,价格利润原始数据!C27=0),基差!B26,价格利润原始数据!C27-价格利润原始数据!B27)</f>
        <v>128</v>
      </c>
    </row>
    <row r="26" spans="1:2" x14ac:dyDescent="0.3">
      <c r="A26" s="1">
        <f>价格利润原始数据!A28</f>
        <v>44509</v>
      </c>
      <c r="B26">
        <f>IF(OR(价格利润原始数据!B28=0,价格利润原始数据!C28=0),基差!B27,价格利润原始数据!C28-价格利润原始数据!B28)</f>
        <v>236</v>
      </c>
    </row>
    <row r="27" spans="1:2" x14ac:dyDescent="0.3">
      <c r="A27" s="1">
        <f>价格利润原始数据!A29</f>
        <v>44508</v>
      </c>
      <c r="B27">
        <f>IF(OR(价格利润原始数据!B29=0,价格利润原始数据!C29=0),基差!B28,价格利润原始数据!C29-价格利润原始数据!B29)</f>
        <v>164</v>
      </c>
    </row>
    <row r="28" spans="1:2" x14ac:dyDescent="0.3">
      <c r="A28" s="1">
        <f>价格利润原始数据!A30</f>
        <v>44505</v>
      </c>
      <c r="B28">
        <f>IF(OR(价格利润原始数据!B30=0,价格利润原始数据!C30=0),基差!B29,价格利润原始数据!C30-价格利润原始数据!B30)</f>
        <v>249</v>
      </c>
    </row>
    <row r="29" spans="1:2" x14ac:dyDescent="0.3">
      <c r="A29" s="1">
        <f>价格利润原始数据!A31</f>
        <v>44504</v>
      </c>
      <c r="B29">
        <f>IF(OR(价格利润原始数据!B31=0,价格利润原始数据!C31=0),基差!B30,价格利润原始数据!C31-价格利润原始数据!B31)</f>
        <v>189</v>
      </c>
    </row>
    <row r="30" spans="1:2" x14ac:dyDescent="0.3">
      <c r="A30" s="1">
        <f>价格利润原始数据!A32</f>
        <v>44503</v>
      </c>
      <c r="B30">
        <f>IF(OR(价格利润原始数据!B32=0,价格利润原始数据!C32=0),基差!B31,价格利润原始数据!C32-价格利润原始数据!B32)</f>
        <v>271</v>
      </c>
    </row>
    <row r="31" spans="1:2" x14ac:dyDescent="0.3">
      <c r="A31" s="1">
        <f>价格利润原始数据!A33</f>
        <v>44502</v>
      </c>
      <c r="B31">
        <f>IF(OR(价格利润原始数据!B33=0,价格利润原始数据!C33=0),基差!B32,价格利润原始数据!C33-价格利润原始数据!B33)</f>
        <v>162</v>
      </c>
    </row>
    <row r="32" spans="1:2" x14ac:dyDescent="0.3">
      <c r="A32" s="1">
        <f>价格利润原始数据!A34</f>
        <v>44501</v>
      </c>
      <c r="B32">
        <f>IF(OR(价格利润原始数据!B34=0,价格利润原始数据!C34=0),基差!B33,价格利润原始数据!C34-价格利润原始数据!B34)</f>
        <v>189</v>
      </c>
    </row>
    <row r="33" spans="1:2" x14ac:dyDescent="0.3">
      <c r="A33" s="1">
        <f>价格利润原始数据!A35</f>
        <v>44498</v>
      </c>
      <c r="B33">
        <f>IF(OR(价格利润原始数据!B35=0,价格利润原始数据!C35=0),基差!B34,价格利润原始数据!C35-价格利润原始数据!B35)</f>
        <v>249</v>
      </c>
    </row>
    <row r="34" spans="1:2" x14ac:dyDescent="0.3">
      <c r="A34" s="1">
        <f>价格利润原始数据!A36</f>
        <v>44497</v>
      </c>
      <c r="B34">
        <f>IF(OR(价格利润原始数据!B36=0,价格利润原始数据!C36=0),基差!B35,价格利润原始数据!C36-价格利润原始数据!B36)</f>
        <v>185</v>
      </c>
    </row>
    <row r="35" spans="1:2" x14ac:dyDescent="0.3">
      <c r="A35" s="1">
        <f>价格利润原始数据!A37</f>
        <v>44496</v>
      </c>
      <c r="B35">
        <f>IF(OR(价格利润原始数据!B37=0,价格利润原始数据!C37=0),基差!B36,价格利润原始数据!C37-价格利润原始数据!B37)</f>
        <v>226</v>
      </c>
    </row>
    <row r="36" spans="1:2" x14ac:dyDescent="0.3">
      <c r="A36" s="1">
        <f>价格利润原始数据!A38</f>
        <v>44495</v>
      </c>
      <c r="B36">
        <f>IF(OR(价格利润原始数据!B38=0,价格利润原始数据!C38=0),基差!B37,价格利润原始数据!C38-价格利润原始数据!B38)</f>
        <v>119</v>
      </c>
    </row>
    <row r="37" spans="1:2" x14ac:dyDescent="0.3">
      <c r="A37" s="1">
        <f>价格利润原始数据!A39</f>
        <v>44494</v>
      </c>
      <c r="B37">
        <f>IF(OR(价格利润原始数据!B39=0,价格利润原始数据!C39=0),基差!B38,价格利润原始数据!C39-价格利润原始数据!B39)</f>
        <v>120</v>
      </c>
    </row>
    <row r="38" spans="1:2" x14ac:dyDescent="0.3">
      <c r="A38" s="1">
        <f>价格利润原始数据!A40</f>
        <v>44491</v>
      </c>
      <c r="B38">
        <f>IF(OR(价格利润原始数据!B40=0,价格利润原始数据!C40=0),基差!B39,价格利润原始数据!C40-价格利润原始数据!B40)</f>
        <v>118</v>
      </c>
    </row>
    <row r="39" spans="1:2" x14ac:dyDescent="0.3">
      <c r="A39" s="1">
        <f>价格利润原始数据!A41</f>
        <v>44490</v>
      </c>
      <c r="B39">
        <f>IF(OR(价格利润原始数据!B41=0,价格利润原始数据!C41=0),基差!B40,价格利润原始数据!C41-价格利润原始数据!B41)</f>
        <v>128</v>
      </c>
    </row>
    <row r="40" spans="1:2" x14ac:dyDescent="0.3">
      <c r="A40" s="1">
        <f>价格利润原始数据!A42</f>
        <v>44489</v>
      </c>
      <c r="B40">
        <f>IF(OR(价格利润原始数据!B42=0,价格利润原始数据!C42=0),基差!B41,价格利润原始数据!C42-价格利润原始数据!B42)</f>
        <v>149</v>
      </c>
    </row>
    <row r="41" spans="1:2" x14ac:dyDescent="0.3">
      <c r="A41" s="1">
        <f>价格利润原始数据!A43</f>
        <v>44488</v>
      </c>
      <c r="B41">
        <f>IF(OR(价格利润原始数据!B43=0,价格利润原始数据!C43=0),基差!B42,价格利润原始数据!C43-价格利润原始数据!B43)</f>
        <v>24</v>
      </c>
    </row>
    <row r="42" spans="1:2" x14ac:dyDescent="0.3">
      <c r="A42" s="1">
        <f>价格利润原始数据!A44</f>
        <v>44487</v>
      </c>
      <c r="B42">
        <f>IF(OR(价格利润原始数据!B44=0,价格利润原始数据!C44=0),基差!B43,价格利润原始数据!C44-价格利润原始数据!B44)</f>
        <v>-14</v>
      </c>
    </row>
    <row r="43" spans="1:2" x14ac:dyDescent="0.3">
      <c r="A43" s="1">
        <f>价格利润原始数据!A45</f>
        <v>44484</v>
      </c>
      <c r="B43">
        <f>IF(OR(价格利润原始数据!B45=0,价格利润原始数据!C45=0),基差!B44,价格利润原始数据!C45-价格利润原始数据!B45)</f>
        <v>-108</v>
      </c>
    </row>
    <row r="44" spans="1:2" x14ac:dyDescent="0.3">
      <c r="A44" s="1">
        <f>价格利润原始数据!A46</f>
        <v>44483</v>
      </c>
      <c r="B44">
        <f>IF(OR(价格利润原始数据!B46=0,价格利润原始数据!C46=0),基差!B45,价格利润原始数据!C46-价格利润原始数据!B46)</f>
        <v>-10</v>
      </c>
    </row>
    <row r="45" spans="1:2" x14ac:dyDescent="0.3">
      <c r="A45" s="1">
        <f>价格利润原始数据!A47</f>
        <v>44482</v>
      </c>
      <c r="B45">
        <f>IF(OR(价格利润原始数据!B47=0,价格利润原始数据!C47=0),基差!B46,价格利润原始数据!C47-价格利润原始数据!B47)</f>
        <v>148</v>
      </c>
    </row>
    <row r="46" spans="1:2" x14ac:dyDescent="0.3">
      <c r="A46" s="1">
        <f>价格利润原始数据!A48</f>
        <v>44481</v>
      </c>
      <c r="B46">
        <f>IF(OR(价格利润原始数据!B48=0,价格利润原始数据!C48=0),基差!B47,价格利润原始数据!C48-价格利润原始数据!B48)</f>
        <v>-9</v>
      </c>
    </row>
    <row r="47" spans="1:2" x14ac:dyDescent="0.3">
      <c r="A47" s="1">
        <f>价格利润原始数据!A49</f>
        <v>44480</v>
      </c>
      <c r="B47">
        <f>IF(OR(价格利润原始数据!B49=0,价格利润原始数据!C49=0),基差!B48,价格利润原始数据!C49-价格利润原始数据!B49)</f>
        <v>-161</v>
      </c>
    </row>
    <row r="48" spans="1:2" x14ac:dyDescent="0.3">
      <c r="A48" s="1">
        <f>价格利润原始数据!A50</f>
        <v>44478</v>
      </c>
      <c r="B48">
        <f>IF(OR(价格利润原始数据!B50=0,价格利润原始数据!C50=0),基差!B49,价格利润原始数据!C50-价格利润原始数据!B50)</f>
        <v>-23</v>
      </c>
    </row>
    <row r="49" spans="1:2" x14ac:dyDescent="0.3">
      <c r="A49" s="1">
        <f>价格利润原始数据!A51</f>
        <v>44477</v>
      </c>
      <c r="B49">
        <f>IF(OR(价格利润原始数据!B51=0,价格利润原始数据!C51=0),基差!B50,价格利润原始数据!C51-价格利润原始数据!B51)</f>
        <v>-23</v>
      </c>
    </row>
    <row r="50" spans="1:2" x14ac:dyDescent="0.3">
      <c r="A50" s="1">
        <f>价格利润原始数据!A52</f>
        <v>44469</v>
      </c>
      <c r="B50">
        <f>IF(OR(价格利润原始数据!B52=0,价格利润原始数据!C52=0),基差!B51,价格利润原始数据!C52-价格利润原始数据!B52)</f>
        <v>-52</v>
      </c>
    </row>
    <row r="51" spans="1:2" x14ac:dyDescent="0.3">
      <c r="A51" s="1">
        <f>价格利润原始数据!A53</f>
        <v>44468</v>
      </c>
      <c r="B51">
        <f>IF(OR(价格利润原始数据!B53=0,价格利润原始数据!C53=0),基差!B52,价格利润原始数据!C53-价格利润原始数据!B53)</f>
        <v>83</v>
      </c>
    </row>
    <row r="52" spans="1:2" x14ac:dyDescent="0.3">
      <c r="A52" s="1">
        <f>价格利润原始数据!A54</f>
        <v>44467</v>
      </c>
      <c r="B52">
        <f>IF(OR(价格利润原始数据!B54=0,价格利润原始数据!C54=0),基差!B53,价格利润原始数据!C54-价格利润原始数据!B54)</f>
        <v>-70</v>
      </c>
    </row>
    <row r="53" spans="1:2" x14ac:dyDescent="0.3">
      <c r="A53" s="1">
        <f>价格利润原始数据!A55</f>
        <v>44466</v>
      </c>
      <c r="B53">
        <f>IF(OR(价格利润原始数据!B55=0,价格利润原始数据!C55=0),基差!B54,价格利润原始数据!C55-价格利润原始数据!B55)</f>
        <v>22</v>
      </c>
    </row>
    <row r="54" spans="1:2" x14ac:dyDescent="0.3">
      <c r="A54" s="1">
        <f>价格利润原始数据!A56</f>
        <v>44465</v>
      </c>
      <c r="B54">
        <f>IF(OR(价格利润原始数据!B56=0,价格利润原始数据!C56=0),基差!B55,价格利润原始数据!C56-价格利润原始数据!B56)</f>
        <v>-43</v>
      </c>
    </row>
    <row r="55" spans="1:2" x14ac:dyDescent="0.3">
      <c r="A55" s="1">
        <f>价格利润原始数据!A57</f>
        <v>44463</v>
      </c>
      <c r="B55">
        <f>IF(OR(价格利润原始数据!B57=0,价格利润原始数据!C57=0),基差!B56,价格利润原始数据!C57-价格利润原始数据!B57)</f>
        <v>-43</v>
      </c>
    </row>
    <row r="56" spans="1:2" x14ac:dyDescent="0.3">
      <c r="A56" s="1">
        <f>价格利润原始数据!A58</f>
        <v>44462</v>
      </c>
      <c r="B56">
        <f>IF(OR(价格利润原始数据!B58=0,价格利润原始数据!C58=0),基差!B57,价格利润原始数据!C58-价格利润原始数据!B58)</f>
        <v>-33</v>
      </c>
    </row>
    <row r="57" spans="1:2" x14ac:dyDescent="0.3">
      <c r="A57" s="1">
        <f>价格利润原始数据!A59</f>
        <v>44461</v>
      </c>
      <c r="B57">
        <f>IF(OR(价格利润原始数据!B59=0,价格利润原始数据!C59=0),基差!B58,价格利润原始数据!C59-价格利润原始数据!B59)</f>
        <v>86</v>
      </c>
    </row>
    <row r="58" spans="1:2" x14ac:dyDescent="0.3">
      <c r="A58" s="1">
        <f>价格利润原始数据!A60</f>
        <v>44457</v>
      </c>
      <c r="B58">
        <f>IF(OR(价格利润原始数据!B60=0,价格利润原始数据!C60=0),基差!B59,价格利润原始数据!C60-价格利润原始数据!B60)</f>
        <v>43</v>
      </c>
    </row>
    <row r="59" spans="1:2" x14ac:dyDescent="0.3">
      <c r="A59" s="1">
        <f>价格利润原始数据!A61</f>
        <v>44456</v>
      </c>
      <c r="B59">
        <f>IF(OR(价格利润原始数据!B61=0,价格利润原始数据!C61=0),基差!B60,价格利润原始数据!C61-价格利润原始数据!B61)</f>
        <v>43</v>
      </c>
    </row>
    <row r="60" spans="1:2" x14ac:dyDescent="0.3">
      <c r="A60" s="1">
        <f>价格利润原始数据!A62</f>
        <v>44455</v>
      </c>
      <c r="B60">
        <f>IF(OR(价格利润原始数据!B62=0,价格利润原始数据!C62=0),基差!B61,价格利润原始数据!C62-价格利润原始数据!B62)</f>
        <v>19</v>
      </c>
    </row>
    <row r="61" spans="1:2" x14ac:dyDescent="0.3">
      <c r="A61" s="1">
        <f>价格利润原始数据!A63</f>
        <v>44454</v>
      </c>
      <c r="B61">
        <f>IF(OR(价格利润原始数据!B63=0,价格利润原始数据!C63=0),基差!B62,价格利润原始数据!C63-价格利润原始数据!B63)</f>
        <v>-33</v>
      </c>
    </row>
    <row r="62" spans="1:2" x14ac:dyDescent="0.3">
      <c r="A62" s="1">
        <f>价格利润原始数据!A64</f>
        <v>44453</v>
      </c>
      <c r="B62">
        <f>IF(OR(价格利润原始数据!B64=0,价格利润原始数据!C64=0),基差!B63,价格利润原始数据!C64-价格利润原始数据!B64)</f>
        <v>4</v>
      </c>
    </row>
    <row r="63" spans="1:2" x14ac:dyDescent="0.3">
      <c r="A63" s="1">
        <f>价格利润原始数据!A65</f>
        <v>44452</v>
      </c>
      <c r="B63">
        <f>IF(OR(价格利润原始数据!B65=0,价格利润原始数据!C65=0),基差!B64,价格利润原始数据!C65-价格利润原始数据!B65)</f>
        <v>35</v>
      </c>
    </row>
    <row r="64" spans="1:2" x14ac:dyDescent="0.3">
      <c r="A64" s="1">
        <f>价格利润原始数据!A66</f>
        <v>44449</v>
      </c>
      <c r="B64">
        <f>IF(OR(价格利润原始数据!B66=0,价格利润原始数据!C66=0),基差!B65,价格利润原始数据!C66-价格利润原始数据!B66)</f>
        <v>32</v>
      </c>
    </row>
    <row r="65" spans="1:2" x14ac:dyDescent="0.3">
      <c r="A65" s="1">
        <f>价格利润原始数据!A67</f>
        <v>44448</v>
      </c>
      <c r="B65">
        <f>IF(OR(价格利润原始数据!B67=0,价格利润原始数据!C67=0),基差!B66,价格利润原始数据!C67-价格利润原始数据!B67)</f>
        <v>74</v>
      </c>
    </row>
    <row r="66" spans="1:2" x14ac:dyDescent="0.3">
      <c r="A66" s="1">
        <f>价格利润原始数据!A68</f>
        <v>44447</v>
      </c>
      <c r="B66">
        <f>IF(OR(价格利润原始数据!B68=0,价格利润原始数据!C68=0),基差!B67,价格利润原始数据!C68-价格利润原始数据!B68)</f>
        <v>86</v>
      </c>
    </row>
    <row r="67" spans="1:2" x14ac:dyDescent="0.3">
      <c r="A67" s="1">
        <f>价格利润原始数据!A69</f>
        <v>44446</v>
      </c>
      <c r="B67">
        <f>IF(OR(价格利润原始数据!B69=0,价格利润原始数据!C69=0),基差!B68,价格利润原始数据!C69-价格利润原始数据!B69)</f>
        <v>-72</v>
      </c>
    </row>
    <row r="68" spans="1:2" x14ac:dyDescent="0.3">
      <c r="A68" s="1">
        <f>价格利润原始数据!A70</f>
        <v>44445</v>
      </c>
      <c r="B68">
        <f>IF(OR(价格利润原始数据!B70=0,价格利润原始数据!C70=0),基差!B69,价格利润原始数据!C70-价格利润原始数据!B70)</f>
        <v>-76</v>
      </c>
    </row>
    <row r="69" spans="1:2" x14ac:dyDescent="0.3">
      <c r="A69" s="1">
        <f>价格利润原始数据!A71</f>
        <v>44442</v>
      </c>
      <c r="B69">
        <f>IF(OR(价格利润原始数据!B71=0,价格利润原始数据!C71=0),基差!B70,价格利润原始数据!C71-价格利润原始数据!B71)</f>
        <v>-114</v>
      </c>
    </row>
    <row r="70" spans="1:2" x14ac:dyDescent="0.3">
      <c r="A70" s="1">
        <f>价格利润原始数据!A72</f>
        <v>44441</v>
      </c>
      <c r="B70">
        <f>IF(OR(价格利润原始数据!B72=0,价格利润原始数据!C72=0),基差!B71,价格利润原始数据!C72-价格利润原始数据!B72)</f>
        <v>-28</v>
      </c>
    </row>
    <row r="71" spans="1:2" x14ac:dyDescent="0.3">
      <c r="A71" s="1">
        <f>价格利润原始数据!A73</f>
        <v>44440</v>
      </c>
      <c r="B71">
        <f>IF(OR(价格利润原始数据!B73=0,价格利润原始数据!C73=0),基差!B72,价格利润原始数据!C73-价格利润原始数据!B73)</f>
        <v>-18</v>
      </c>
    </row>
    <row r="72" spans="1:2" x14ac:dyDescent="0.3">
      <c r="A72" s="1">
        <f>价格利润原始数据!A74</f>
        <v>44439</v>
      </c>
      <c r="B72">
        <f>IF(OR(价格利润原始数据!B74=0,价格利润原始数据!C74=0),基差!B73,价格利润原始数据!C74-价格利润原始数据!B74)</f>
        <v>-5</v>
      </c>
    </row>
    <row r="73" spans="1:2" x14ac:dyDescent="0.3">
      <c r="A73" s="1">
        <f>价格利润原始数据!A75</f>
        <v>44438</v>
      </c>
      <c r="B73">
        <f>IF(OR(价格利润原始数据!B75=0,价格利润原始数据!C75=0),基差!B74,价格利润原始数据!C75-价格利润原始数据!B75)</f>
        <v>6</v>
      </c>
    </row>
    <row r="74" spans="1:2" x14ac:dyDescent="0.3">
      <c r="A74" s="1">
        <f>价格利润原始数据!A76</f>
        <v>44435</v>
      </c>
      <c r="B74">
        <f>IF(OR(价格利润原始数据!B76=0,价格利润原始数据!C76=0),基差!B75,价格利润原始数据!C76-价格利润原始数据!B76)</f>
        <v>-124</v>
      </c>
    </row>
    <row r="75" spans="1:2" x14ac:dyDescent="0.3">
      <c r="A75" s="1">
        <f>价格利润原始数据!A77</f>
        <v>44434</v>
      </c>
      <c r="B75">
        <f>IF(OR(价格利润原始数据!B77=0,价格利润原始数据!C77=0),基差!B76,价格利润原始数据!C77-价格利润原始数据!B77)</f>
        <v>-29</v>
      </c>
    </row>
    <row r="76" spans="1:2" x14ac:dyDescent="0.3">
      <c r="A76" s="1">
        <f>价格利润原始数据!A78</f>
        <v>44433</v>
      </c>
      <c r="B76">
        <f>IF(OR(价格利润原始数据!B78=0,价格利润原始数据!C78=0),基差!B77,价格利润原始数据!C78-价格利润原始数据!B78)</f>
        <v>-65</v>
      </c>
    </row>
    <row r="77" spans="1:2" x14ac:dyDescent="0.3">
      <c r="A77" s="1">
        <f>价格利润原始数据!A79</f>
        <v>44432</v>
      </c>
      <c r="B77">
        <f>IF(OR(价格利润原始数据!B79=0,价格利润原始数据!C79=0),基差!B78,价格利润原始数据!C79-价格利润原始数据!B79)</f>
        <v>-19</v>
      </c>
    </row>
    <row r="78" spans="1:2" x14ac:dyDescent="0.3">
      <c r="A78" s="1">
        <f>价格利润原始数据!A80</f>
        <v>44431</v>
      </c>
      <c r="B78">
        <f>IF(OR(价格利润原始数据!B80=0,价格利润原始数据!C80=0),基差!B79,价格利润原始数据!C80-价格利润原始数据!B80)</f>
        <v>-62</v>
      </c>
    </row>
    <row r="79" spans="1:2" x14ac:dyDescent="0.3">
      <c r="A79" s="1">
        <f>价格利润原始数据!A81</f>
        <v>44428</v>
      </c>
      <c r="B79">
        <f>IF(OR(价格利润原始数据!B81=0,价格利润原始数据!C81=0),基差!B80,价格利润原始数据!C81-价格利润原始数据!B81)</f>
        <v>54</v>
      </c>
    </row>
    <row r="80" spans="1:2" x14ac:dyDescent="0.3">
      <c r="A80" s="1">
        <f>价格利润原始数据!A82</f>
        <v>44427</v>
      </c>
      <c r="B80">
        <f>IF(OR(价格利润原始数据!B82=0,价格利润原始数据!C82=0),基差!B81,价格利润原始数据!C82-价格利润原始数据!B82)</f>
        <v>61</v>
      </c>
    </row>
    <row r="81" spans="1:2" x14ac:dyDescent="0.3">
      <c r="A81" s="1">
        <f>价格利润原始数据!A83</f>
        <v>44426</v>
      </c>
      <c r="B81">
        <f>IF(OR(价格利润原始数据!B83=0,价格利润原始数据!C83=0),基差!B82,价格利润原始数据!C83-价格利润原始数据!B83)</f>
        <v>26</v>
      </c>
    </row>
    <row r="82" spans="1:2" x14ac:dyDescent="0.3">
      <c r="A82" s="1">
        <f>价格利润原始数据!A84</f>
        <v>44425</v>
      </c>
      <c r="B82">
        <f>IF(OR(价格利润原始数据!B84=0,价格利润原始数据!C84=0),基差!B83,价格利润原始数据!C84-价格利润原始数据!B84)</f>
        <v>98</v>
      </c>
    </row>
    <row r="83" spans="1:2" x14ac:dyDescent="0.3">
      <c r="A83" s="1">
        <f>价格利润原始数据!A85</f>
        <v>44424</v>
      </c>
      <c r="B83">
        <f>IF(OR(价格利润原始数据!B85=0,价格利润原始数据!C85=0),基差!B84,价格利润原始数据!C85-价格利润原始数据!B85)</f>
        <v>73</v>
      </c>
    </row>
    <row r="84" spans="1:2" x14ac:dyDescent="0.3">
      <c r="A84" s="1">
        <f>价格利润原始数据!A86</f>
        <v>44421</v>
      </c>
      <c r="B84">
        <f>IF(OR(价格利润原始数据!B86=0,价格利润原始数据!C86=0),基差!B85,价格利润原始数据!C86-价格利润原始数据!B86)</f>
        <v>37</v>
      </c>
    </row>
    <row r="85" spans="1:2" x14ac:dyDescent="0.3">
      <c r="A85" s="1">
        <f>价格利润原始数据!A87</f>
        <v>44420</v>
      </c>
      <c r="B85">
        <f>IF(OR(价格利润原始数据!B87=0,价格利润原始数据!C87=0),基差!B86,价格利润原始数据!C87-价格利润原始数据!B87)</f>
        <v>46</v>
      </c>
    </row>
    <row r="86" spans="1:2" x14ac:dyDescent="0.3">
      <c r="A86" s="1">
        <f>价格利润原始数据!A88</f>
        <v>44419</v>
      </c>
      <c r="B86">
        <f>IF(OR(价格利润原始数据!B88=0,价格利润原始数据!C88=0),基差!B87,价格利润原始数据!C88-价格利润原始数据!B88)</f>
        <v>-34</v>
      </c>
    </row>
    <row r="87" spans="1:2" x14ac:dyDescent="0.3">
      <c r="A87" s="1">
        <f>价格利润原始数据!A89</f>
        <v>44418</v>
      </c>
      <c r="B87">
        <f>IF(OR(价格利润原始数据!B89=0,价格利润原始数据!C89=0),基差!B88,价格利润原始数据!C89-价格利润原始数据!B89)</f>
        <v>-56</v>
      </c>
    </row>
    <row r="88" spans="1:2" x14ac:dyDescent="0.3">
      <c r="A88" s="1">
        <f>价格利润原始数据!A90</f>
        <v>44417</v>
      </c>
      <c r="B88">
        <f>IF(OR(价格利润原始数据!B90=0,价格利润原始数据!C90=0),基差!B89,价格利润原始数据!C90-价格利润原始数据!B90)</f>
        <v>-16</v>
      </c>
    </row>
    <row r="89" spans="1:2" x14ac:dyDescent="0.3">
      <c r="A89" s="1">
        <f>价格利润原始数据!A91</f>
        <v>44414</v>
      </c>
      <c r="B89">
        <f>IF(OR(价格利润原始数据!B91=0,价格利润原始数据!C91=0),基差!B90,价格利润原始数据!C91-价格利润原始数据!B91)</f>
        <v>-57</v>
      </c>
    </row>
    <row r="90" spans="1:2" x14ac:dyDescent="0.3">
      <c r="A90" s="1">
        <f>价格利润原始数据!A92</f>
        <v>44413</v>
      </c>
      <c r="B90">
        <f>IF(OR(价格利润原始数据!B92=0,价格利润原始数据!C92=0),基差!B91,价格利润原始数据!C92-价格利润原始数据!B92)</f>
        <v>106</v>
      </c>
    </row>
    <row r="91" spans="1:2" x14ac:dyDescent="0.3">
      <c r="A91" s="1">
        <f>价格利润原始数据!A93</f>
        <v>44412</v>
      </c>
      <c r="B91">
        <f>IF(OR(价格利润原始数据!B93=0,价格利润原始数据!C93=0),基差!B92,价格利润原始数据!C93-价格利润原始数据!B93)</f>
        <v>-50</v>
      </c>
    </row>
    <row r="92" spans="1:2" x14ac:dyDescent="0.3">
      <c r="A92" s="1">
        <f>价格利润原始数据!A94</f>
        <v>44411</v>
      </c>
      <c r="B92">
        <f>IF(OR(价格利润原始数据!B94=0,价格利润原始数据!C94=0),基差!B93,价格利润原始数据!C94-价格利润原始数据!B94)</f>
        <v>-7</v>
      </c>
    </row>
    <row r="93" spans="1:2" x14ac:dyDescent="0.3">
      <c r="A93" s="1">
        <f>价格利润原始数据!A95</f>
        <v>44410</v>
      </c>
      <c r="B93">
        <f>IF(OR(价格利润原始数据!B95=0,价格利润原始数据!C95=0),基差!B94,价格利润原始数据!C95-价格利润原始数据!B95)</f>
        <v>-50</v>
      </c>
    </row>
    <row r="94" spans="1:2" x14ac:dyDescent="0.3">
      <c r="A94" s="1">
        <f>价格利润原始数据!A96</f>
        <v>44407</v>
      </c>
      <c r="B94">
        <f>IF(OR(价格利润原始数据!B96=0,价格利润原始数据!C96=0),基差!B95,价格利润原始数据!C96-价格利润原始数据!B96)</f>
        <v>28</v>
      </c>
    </row>
    <row r="95" spans="1:2" x14ac:dyDescent="0.3">
      <c r="A95" s="1">
        <f>价格利润原始数据!A97</f>
        <v>44406</v>
      </c>
      <c r="B95">
        <f>IF(OR(价格利润原始数据!B97=0,价格利润原始数据!C97=0),基差!B96,价格利润原始数据!C97-价格利润原始数据!B97)</f>
        <v>-100</v>
      </c>
    </row>
    <row r="96" spans="1:2" x14ac:dyDescent="0.3">
      <c r="A96" s="1">
        <f>价格利润原始数据!A98</f>
        <v>44405</v>
      </c>
      <c r="B96">
        <f>IF(OR(价格利润原始数据!B98=0,价格利润原始数据!C98=0),基差!B97,价格利润原始数据!C98-价格利润原始数据!B98)</f>
        <v>-57</v>
      </c>
    </row>
    <row r="97" spans="1:2" x14ac:dyDescent="0.3">
      <c r="A97" s="1">
        <f>价格利润原始数据!A99</f>
        <v>44404</v>
      </c>
      <c r="B97">
        <f>IF(OR(价格利润原始数据!B99=0,价格利润原始数据!C99=0),基差!B98,价格利润原始数据!C99-价格利润原始数据!B99)</f>
        <v>-51</v>
      </c>
    </row>
    <row r="98" spans="1:2" x14ac:dyDescent="0.3">
      <c r="A98" s="1">
        <f>价格利润原始数据!A100</f>
        <v>44403</v>
      </c>
      <c r="B98">
        <f>IF(OR(价格利润原始数据!B100=0,价格利润原始数据!C100=0),基差!B99,价格利润原始数据!C100-价格利润原始数据!B100)</f>
        <v>-55</v>
      </c>
    </row>
    <row r="99" spans="1:2" x14ac:dyDescent="0.3">
      <c r="A99" s="1">
        <f>价格利润原始数据!A101</f>
        <v>44400</v>
      </c>
      <c r="B99">
        <f>IF(OR(价格利润原始数据!B101=0,价格利润原始数据!C101=0),基差!B100,价格利润原始数据!C101-价格利润原始数据!B101)</f>
        <v>-137</v>
      </c>
    </row>
    <row r="100" spans="1:2" x14ac:dyDescent="0.3">
      <c r="A100" s="1">
        <f>价格利润原始数据!A102</f>
        <v>44399</v>
      </c>
      <c r="B100">
        <f>IF(OR(价格利润原始数据!B102=0,价格利润原始数据!C102=0),基差!B101,价格利润原始数据!C102-价格利润原始数据!B102)</f>
        <v>-163</v>
      </c>
    </row>
    <row r="101" spans="1:2" x14ac:dyDescent="0.3">
      <c r="A101" s="1">
        <f>价格利润原始数据!A103</f>
        <v>44398</v>
      </c>
      <c r="B101">
        <f>IF(OR(价格利润原始数据!B103=0,价格利润原始数据!C103=0),基差!B102,价格利润原始数据!C103-价格利润原始数据!B103)</f>
        <v>-226</v>
      </c>
    </row>
    <row r="102" spans="1:2" x14ac:dyDescent="0.3">
      <c r="A102" s="1">
        <f>价格利润原始数据!A104</f>
        <v>44397</v>
      </c>
      <c r="B102">
        <f>IF(OR(价格利润原始数据!B104=0,价格利润原始数据!C104=0),基差!B103,价格利润原始数据!C104-价格利润原始数据!B104)</f>
        <v>-148</v>
      </c>
    </row>
    <row r="103" spans="1:2" x14ac:dyDescent="0.3">
      <c r="A103" s="1">
        <f>价格利润原始数据!A105</f>
        <v>44396</v>
      </c>
      <c r="B103">
        <f>IF(OR(价格利润原始数据!B105=0,价格利润原始数据!C105=0),基差!B104,价格利润原始数据!C105-价格利润原始数据!B105)</f>
        <v>-228</v>
      </c>
    </row>
    <row r="104" spans="1:2" x14ac:dyDescent="0.3">
      <c r="A104" s="1">
        <f>价格利润原始数据!A106</f>
        <v>44393</v>
      </c>
      <c r="B104">
        <f>IF(OR(价格利润原始数据!B106=0,价格利润原始数据!C106=0),基差!B105,价格利润原始数据!C106-价格利润原始数据!B106)</f>
        <v>-176</v>
      </c>
    </row>
    <row r="105" spans="1:2" x14ac:dyDescent="0.3">
      <c r="A105" s="1">
        <f>价格利润原始数据!A107</f>
        <v>44392</v>
      </c>
      <c r="B105">
        <f>IF(OR(价格利润原始数据!B107=0,价格利润原始数据!C107=0),基差!B106,价格利润原始数据!C107-价格利润原始数据!B107)</f>
        <v>-140</v>
      </c>
    </row>
    <row r="106" spans="1:2" x14ac:dyDescent="0.3">
      <c r="A106" s="1">
        <f>价格利润原始数据!A108</f>
        <v>44391</v>
      </c>
      <c r="B106">
        <f>IF(OR(价格利润原始数据!B108=0,价格利润原始数据!C108=0),基差!B107,价格利润原始数据!C108-价格利润原始数据!B108)</f>
        <v>-187</v>
      </c>
    </row>
    <row r="107" spans="1:2" x14ac:dyDescent="0.3">
      <c r="A107" s="1">
        <f>价格利润原始数据!A109</f>
        <v>44390</v>
      </c>
      <c r="B107">
        <f>IF(OR(价格利润原始数据!B109=0,价格利润原始数据!C109=0),基差!B108,价格利润原始数据!C109-价格利润原始数据!B109)</f>
        <v>-222</v>
      </c>
    </row>
    <row r="108" spans="1:2" x14ac:dyDescent="0.3">
      <c r="A108" s="1">
        <f>价格利润原始数据!A110</f>
        <v>44389</v>
      </c>
      <c r="B108">
        <f>IF(OR(价格利润原始数据!B110=0,价格利润原始数据!C110=0),基差!B109,价格利润原始数据!C110-价格利润原始数据!B110)</f>
        <v>-148</v>
      </c>
    </row>
    <row r="109" spans="1:2" x14ac:dyDescent="0.3">
      <c r="A109" s="1">
        <f>价格利润原始数据!A111</f>
        <v>44386</v>
      </c>
      <c r="B109">
        <f>IF(OR(价格利润原始数据!B111=0,价格利润原始数据!C111=0),基差!B110,价格利润原始数据!C111-价格利润原始数据!B111)</f>
        <v>-185</v>
      </c>
    </row>
    <row r="110" spans="1:2" x14ac:dyDescent="0.3">
      <c r="A110" s="1">
        <f>价格利润原始数据!A112</f>
        <v>44385</v>
      </c>
      <c r="B110">
        <f>IF(OR(价格利润原始数据!B112=0,价格利润原始数据!C112=0),基差!B111,价格利润原始数据!C112-价格利润原始数据!B112)</f>
        <v>-166</v>
      </c>
    </row>
    <row r="111" spans="1:2" x14ac:dyDescent="0.3">
      <c r="A111" s="1">
        <f>价格利润原始数据!A113</f>
        <v>44384</v>
      </c>
      <c r="B111">
        <f>IF(OR(价格利润原始数据!B113=0,价格利润原始数据!C113=0),基差!B112,价格利润原始数据!C113-价格利润原始数据!B113)</f>
        <v>-131</v>
      </c>
    </row>
    <row r="112" spans="1:2" x14ac:dyDescent="0.3">
      <c r="A112" s="1">
        <f>价格利润原始数据!A114</f>
        <v>44383</v>
      </c>
      <c r="B112">
        <f>IF(OR(价格利润原始数据!B114=0,价格利润原始数据!C114=0),基差!B113,价格利润原始数据!C114-价格利润原始数据!B114)</f>
        <v>-145</v>
      </c>
    </row>
    <row r="113" spans="1:2" x14ac:dyDescent="0.3">
      <c r="A113" s="1">
        <f>价格利润原始数据!A115</f>
        <v>44382</v>
      </c>
      <c r="B113">
        <f>IF(OR(价格利润原始数据!B115=0,价格利润原始数据!C115=0),基差!B114,价格利润原始数据!C115-价格利润原始数据!B115)</f>
        <v>-269</v>
      </c>
    </row>
    <row r="114" spans="1:2" x14ac:dyDescent="0.3">
      <c r="A114" s="1">
        <f>价格利润原始数据!A116</f>
        <v>44379</v>
      </c>
      <c r="B114">
        <f>IF(OR(价格利润原始数据!B116=0,价格利润原始数据!C116=0),基差!B115,价格利润原始数据!C116-价格利润原始数据!B116)</f>
        <v>-163</v>
      </c>
    </row>
    <row r="115" spans="1:2" x14ac:dyDescent="0.3">
      <c r="A115" s="1">
        <f>价格利润原始数据!A117</f>
        <v>44378</v>
      </c>
      <c r="B115">
        <f>IF(OR(价格利润原始数据!B117=0,价格利润原始数据!C117=0),基差!B116,价格利润原始数据!C117-价格利润原始数据!B117)</f>
        <v>-148</v>
      </c>
    </row>
    <row r="116" spans="1:2" x14ac:dyDescent="0.3">
      <c r="A116" s="1">
        <f>价格利润原始数据!A118</f>
        <v>44377</v>
      </c>
      <c r="B116">
        <f>IF(OR(价格利润原始数据!B118=0,价格利润原始数据!C118=0),基差!B117,价格利润原始数据!C118-价格利润原始数据!B118)</f>
        <v>-144</v>
      </c>
    </row>
    <row r="117" spans="1:2" x14ac:dyDescent="0.3">
      <c r="A117" s="1">
        <f>价格利润原始数据!A119</f>
        <v>44376</v>
      </c>
      <c r="B117">
        <f>IF(OR(价格利润原始数据!B119=0,价格利润原始数据!C119=0),基差!B118,价格利润原始数据!C119-价格利润原始数据!B119)</f>
        <v>-140</v>
      </c>
    </row>
    <row r="118" spans="1:2" x14ac:dyDescent="0.3">
      <c r="A118" s="1">
        <f>价格利润原始数据!A120</f>
        <v>44375</v>
      </c>
      <c r="B118">
        <f>IF(OR(价格利润原始数据!B120=0,价格利润原始数据!C120=0),基差!B119,价格利润原始数据!C120-价格利润原始数据!B120)</f>
        <v>-251</v>
      </c>
    </row>
    <row r="119" spans="1:2" x14ac:dyDescent="0.3">
      <c r="A119" s="1">
        <f>价格利润原始数据!A121</f>
        <v>44372</v>
      </c>
      <c r="B119">
        <f>IF(OR(价格利润原始数据!B121=0,价格利润原始数据!C121=0),基差!B120,价格利润原始数据!C121-价格利润原始数据!B121)</f>
        <v>-247</v>
      </c>
    </row>
    <row r="120" spans="1:2" x14ac:dyDescent="0.3">
      <c r="A120" s="1">
        <f>价格利润原始数据!A122</f>
        <v>44371</v>
      </c>
      <c r="B120">
        <f>IF(OR(价格利润原始数据!B122=0,价格利润原始数据!C122=0),基差!B121,价格利润原始数据!C122-价格利润原始数据!B122)</f>
        <v>-317</v>
      </c>
    </row>
    <row r="121" spans="1:2" x14ac:dyDescent="0.3">
      <c r="A121" s="1">
        <f>价格利润原始数据!A123</f>
        <v>44370</v>
      </c>
      <c r="B121">
        <f>IF(OR(价格利润原始数据!B123=0,价格利润原始数据!C123=0),基差!B122,价格利润原始数据!C123-价格利润原始数据!B123)</f>
        <v>-273</v>
      </c>
    </row>
    <row r="122" spans="1:2" x14ac:dyDescent="0.3">
      <c r="A122" s="1">
        <f>价格利润原始数据!A124</f>
        <v>44369</v>
      </c>
      <c r="B122">
        <f>IF(OR(价格利润原始数据!B124=0,价格利润原始数据!C124=0),基差!B123,价格利润原始数据!C124-价格利润原始数据!B124)</f>
        <v>-223</v>
      </c>
    </row>
    <row r="123" spans="1:2" x14ac:dyDescent="0.3">
      <c r="A123" s="1">
        <f>价格利润原始数据!A125</f>
        <v>44368</v>
      </c>
      <c r="B123">
        <f>IF(OR(价格利润原始数据!B125=0,价格利润原始数据!C125=0),基差!B124,价格利润原始数据!C125-价格利润原始数据!B125)</f>
        <v>-113</v>
      </c>
    </row>
    <row r="124" spans="1:2" x14ac:dyDescent="0.3">
      <c r="A124" s="1">
        <f>价格利润原始数据!A126</f>
        <v>44365</v>
      </c>
      <c r="B124">
        <f>IF(OR(价格利润原始数据!B126=0,价格利润原始数据!C126=0),基差!B125,价格利润原始数据!C126-价格利润原始数据!B126)</f>
        <v>-115</v>
      </c>
    </row>
    <row r="125" spans="1:2" x14ac:dyDescent="0.3">
      <c r="A125" s="1">
        <f>价格利润原始数据!A127</f>
        <v>44364</v>
      </c>
      <c r="B125">
        <f>IF(OR(价格利润原始数据!B127=0,价格利润原始数据!C127=0),基差!B126,价格利润原始数据!C127-价格利润原始数据!B127)</f>
        <v>-256</v>
      </c>
    </row>
    <row r="126" spans="1:2" x14ac:dyDescent="0.3">
      <c r="A126" s="1">
        <f>价格利润原始数据!A128</f>
        <v>44363</v>
      </c>
      <c r="B126">
        <f>IF(OR(价格利润原始数据!B128=0,价格利润原始数据!C128=0),基差!B127,价格利润原始数据!C128-价格利润原始数据!B128)</f>
        <v>-226</v>
      </c>
    </row>
    <row r="127" spans="1:2" x14ac:dyDescent="0.3">
      <c r="A127" s="1">
        <f>价格利润原始数据!A129</f>
        <v>44362</v>
      </c>
      <c r="B127">
        <f>IF(OR(价格利润原始数据!B129=0,价格利润原始数据!C129=0),基差!B128,价格利润原始数据!C129-价格利润原始数据!B129)</f>
        <v>-224</v>
      </c>
    </row>
    <row r="128" spans="1:2" x14ac:dyDescent="0.3">
      <c r="A128" s="1">
        <f>价格利润原始数据!A130</f>
        <v>44358</v>
      </c>
      <c r="B128">
        <f>IF(OR(价格利润原始数据!B130=0,价格利润原始数据!C130=0),基差!B129,价格利润原始数据!C130-价格利润原始数据!B130)</f>
        <v>-255</v>
      </c>
    </row>
    <row r="129" spans="1:2" x14ac:dyDescent="0.3">
      <c r="A129" s="1">
        <f>价格利润原始数据!A131</f>
        <v>44357</v>
      </c>
      <c r="B129">
        <f>IF(OR(价格利润原始数据!B131=0,价格利润原始数据!C131=0),基差!B130,价格利润原始数据!C131-价格利润原始数据!B131)</f>
        <v>-153</v>
      </c>
    </row>
    <row r="130" spans="1:2" x14ac:dyDescent="0.3">
      <c r="A130" s="1">
        <f>价格利润原始数据!A132</f>
        <v>44356</v>
      </c>
      <c r="B130">
        <f>IF(OR(价格利润原始数据!B132=0,价格利润原始数据!C132=0),基差!B131,价格利润原始数据!C132-价格利润原始数据!B132)</f>
        <v>-186</v>
      </c>
    </row>
    <row r="131" spans="1:2" x14ac:dyDescent="0.3">
      <c r="A131" s="1">
        <f>价格利润原始数据!A133</f>
        <v>44355</v>
      </c>
      <c r="B131">
        <f>IF(OR(价格利润原始数据!B133=0,价格利润原始数据!C133=0),基差!B132,价格利润原始数据!C133-价格利润原始数据!B133)</f>
        <v>-138</v>
      </c>
    </row>
    <row r="132" spans="1:2" x14ac:dyDescent="0.3">
      <c r="A132" s="1">
        <f>价格利润原始数据!A134</f>
        <v>44354</v>
      </c>
      <c r="B132">
        <f>IF(OR(价格利润原始数据!B134=0,价格利润原始数据!C134=0),基差!B133,价格利润原始数据!C134-价格利润原始数据!B134)</f>
        <v>-97</v>
      </c>
    </row>
    <row r="133" spans="1:2" x14ac:dyDescent="0.3">
      <c r="A133" s="1">
        <f>价格利润原始数据!A135</f>
        <v>44351</v>
      </c>
      <c r="B133">
        <f>IF(OR(价格利润原始数据!B135=0,价格利润原始数据!C135=0),基差!B134,价格利润原始数据!C135-价格利润原始数据!B135)</f>
        <v>-213</v>
      </c>
    </row>
    <row r="134" spans="1:2" x14ac:dyDescent="0.3">
      <c r="A134" s="1">
        <f>价格利润原始数据!A136</f>
        <v>44350</v>
      </c>
      <c r="B134">
        <f>IF(OR(价格利润原始数据!B136=0,价格利润原始数据!C136=0),基差!B135,价格利润原始数据!C136-价格利润原始数据!B136)</f>
        <v>-252</v>
      </c>
    </row>
    <row r="135" spans="1:2" x14ac:dyDescent="0.3">
      <c r="A135" s="1">
        <f>价格利润原始数据!A137</f>
        <v>44349</v>
      </c>
      <c r="B135">
        <f>IF(OR(价格利润原始数据!B137=0,价格利润原始数据!C137=0),基差!B136,价格利润原始数据!C137-价格利润原始数据!B137)</f>
        <v>-168</v>
      </c>
    </row>
    <row r="136" spans="1:2" x14ac:dyDescent="0.3">
      <c r="A136" s="1">
        <f>价格利润原始数据!A138</f>
        <v>44348</v>
      </c>
      <c r="B136">
        <f>IF(OR(价格利润原始数据!B138=0,价格利润原始数据!C138=0),基差!B137,价格利润原始数据!C138-价格利润原始数据!B138)</f>
        <v>-325</v>
      </c>
    </row>
    <row r="137" spans="1:2" x14ac:dyDescent="0.3">
      <c r="A137" s="1">
        <f>价格利润原始数据!A139</f>
        <v>44347</v>
      </c>
      <c r="B137">
        <f>IF(OR(价格利润原始数据!B139=0,价格利润原始数据!C139=0),基差!B138,价格利润原始数据!C139-价格利润原始数据!B139)</f>
        <v>-272</v>
      </c>
    </row>
    <row r="138" spans="1:2" x14ac:dyDescent="0.3">
      <c r="A138" s="1">
        <f>价格利润原始数据!A140</f>
        <v>44344</v>
      </c>
      <c r="B138">
        <f>IF(OR(价格利润原始数据!B140=0,价格利润原始数据!C140=0),基差!B139,价格利润原始数据!C140-价格利润原始数据!B140)</f>
        <v>-193</v>
      </c>
    </row>
    <row r="139" spans="1:2" x14ac:dyDescent="0.3">
      <c r="A139" s="1">
        <f>价格利润原始数据!A141</f>
        <v>44343</v>
      </c>
      <c r="B139">
        <f>IF(OR(价格利润原始数据!B141=0,价格利润原始数据!C141=0),基差!B140,价格利润原始数据!C141-价格利润原始数据!B141)</f>
        <v>-107</v>
      </c>
    </row>
    <row r="140" spans="1:2" x14ac:dyDescent="0.3">
      <c r="A140" s="1">
        <f>价格利润原始数据!A142</f>
        <v>44342</v>
      </c>
      <c r="B140">
        <f>IF(OR(价格利润原始数据!B142=0,价格利润原始数据!C142=0),基差!B141,价格利润原始数据!C142-价格利润原始数据!B142)</f>
        <v>-201</v>
      </c>
    </row>
    <row r="141" spans="1:2" x14ac:dyDescent="0.3">
      <c r="A141" s="1">
        <f>价格利润原始数据!A143</f>
        <v>44341</v>
      </c>
      <c r="B141">
        <f>IF(OR(价格利润原始数据!B143=0,价格利润原始数据!C143=0),基差!B142,价格利润原始数据!C143-价格利润原始数据!B143)</f>
        <v>-265</v>
      </c>
    </row>
    <row r="142" spans="1:2" x14ac:dyDescent="0.3">
      <c r="A142" s="1">
        <f>价格利润原始数据!A144</f>
        <v>44340</v>
      </c>
      <c r="B142">
        <f>IF(OR(价格利润原始数据!B144=0,价格利润原始数据!C144=0),基差!B143,价格利润原始数据!C144-价格利润原始数据!B144)</f>
        <v>-252</v>
      </c>
    </row>
    <row r="143" spans="1:2" x14ac:dyDescent="0.3">
      <c r="A143" s="1">
        <f>价格利润原始数据!A145</f>
        <v>44337</v>
      </c>
      <c r="B143">
        <f>IF(OR(价格利润原始数据!B145=0,价格利润原始数据!C145=0),基差!B144,价格利润原始数据!C145-价格利润原始数据!B145)</f>
        <v>-206</v>
      </c>
    </row>
    <row r="144" spans="1:2" x14ac:dyDescent="0.3">
      <c r="A144" s="1">
        <f>价格利润原始数据!A146</f>
        <v>44336</v>
      </c>
      <c r="B144">
        <f>IF(OR(价格利润原始数据!B146=0,价格利润原始数据!C146=0),基差!B145,价格利润原始数据!C146-价格利润原始数据!B146)</f>
        <v>-260</v>
      </c>
    </row>
    <row r="145" spans="1:2" x14ac:dyDescent="0.3">
      <c r="A145" s="1">
        <f>价格利润原始数据!A147</f>
        <v>44335</v>
      </c>
      <c r="B145">
        <f>IF(OR(价格利润原始数据!B147=0,价格利润原始数据!C147=0),基差!B146,价格利润原始数据!C147-价格利润原始数据!B147)</f>
        <v>-187</v>
      </c>
    </row>
    <row r="146" spans="1:2" x14ac:dyDescent="0.3">
      <c r="A146" s="1">
        <f>价格利润原始数据!A148</f>
        <v>44334</v>
      </c>
      <c r="B146">
        <f>IF(OR(价格利润原始数据!B148=0,价格利润原始数据!C148=0),基差!B147,价格利润原始数据!C148-价格利润原始数据!B148)</f>
        <v>-250</v>
      </c>
    </row>
    <row r="147" spans="1:2" x14ac:dyDescent="0.3">
      <c r="A147" s="1">
        <f>价格利润原始数据!A149</f>
        <v>44333</v>
      </c>
      <c r="B147">
        <f>IF(OR(价格利润原始数据!B149=0,价格利润原始数据!C149=0),基差!B148,价格利润原始数据!C149-价格利润原始数据!B149)</f>
        <v>-226</v>
      </c>
    </row>
    <row r="148" spans="1:2" x14ac:dyDescent="0.3">
      <c r="A148" s="1">
        <f>价格利润原始数据!A150</f>
        <v>44330</v>
      </c>
      <c r="B148">
        <f>IF(OR(价格利润原始数据!B150=0,价格利润原始数据!C150=0),基差!B149,价格利润原始数据!C150-价格利润原始数据!B150)</f>
        <v>-183</v>
      </c>
    </row>
    <row r="149" spans="1:2" x14ac:dyDescent="0.3">
      <c r="A149" s="1">
        <f>价格利润原始数据!A151</f>
        <v>44329</v>
      </c>
      <c r="B149">
        <f>IF(OR(价格利润原始数据!B151=0,价格利润原始数据!C151=0),基差!B150,价格利润原始数据!C151-价格利润原始数据!B151)</f>
        <v>-189</v>
      </c>
    </row>
    <row r="150" spans="1:2" x14ac:dyDescent="0.3">
      <c r="A150" s="1">
        <f>价格利润原始数据!A152</f>
        <v>44328</v>
      </c>
      <c r="B150">
        <f>IF(OR(价格利润原始数据!B152=0,价格利润原始数据!C152=0),基差!B151,价格利润原始数据!C152-价格利润原始数据!B152)</f>
        <v>-386</v>
      </c>
    </row>
    <row r="151" spans="1:2" x14ac:dyDescent="0.3">
      <c r="A151" s="1">
        <f>价格利润原始数据!A153</f>
        <v>44327</v>
      </c>
      <c r="B151">
        <f>IF(OR(价格利润原始数据!B153=0,价格利润原始数据!C153=0),基差!B152,价格利润原始数据!C153-价格利润原始数据!B153)</f>
        <v>-226</v>
      </c>
    </row>
    <row r="152" spans="1:2" x14ac:dyDescent="0.3">
      <c r="A152" s="1">
        <f>价格利润原始数据!A154</f>
        <v>44326</v>
      </c>
      <c r="B152">
        <f>IF(OR(价格利润原始数据!B154=0,价格利润原始数据!C154=0),基差!B153,价格利润原始数据!C154-价格利润原始数据!B154)</f>
        <v>-316</v>
      </c>
    </row>
    <row r="153" spans="1:2" x14ac:dyDescent="0.3">
      <c r="A153" s="1">
        <f>价格利润原始数据!A155</f>
        <v>44324</v>
      </c>
      <c r="B153">
        <f>IF(OR(价格利润原始数据!B155=0,价格利润原始数据!C155=0),基差!B154,价格利润原始数据!C155-价格利润原始数据!B155)</f>
        <v>-309</v>
      </c>
    </row>
    <row r="154" spans="1:2" x14ac:dyDescent="0.3">
      <c r="A154" s="1">
        <f>价格利润原始数据!A156</f>
        <v>44323</v>
      </c>
      <c r="B154">
        <f>IF(OR(价格利润原始数据!B156=0,价格利润原始数据!C156=0),基差!B155,价格利润原始数据!C156-价格利润原始数据!B156)</f>
        <v>-309</v>
      </c>
    </row>
    <row r="155" spans="1:2" x14ac:dyDescent="0.3">
      <c r="A155" s="1">
        <f>价格利润原始数据!A157</f>
        <v>44322</v>
      </c>
      <c r="B155">
        <f>IF(OR(价格利润原始数据!B157=0,价格利润原始数据!C157=0),基差!B156,价格利润原始数据!C157-价格利润原始数据!B157)</f>
        <v>-357</v>
      </c>
    </row>
    <row r="156" spans="1:2" x14ac:dyDescent="0.3">
      <c r="A156" s="1">
        <f>价格利润原始数据!A158</f>
        <v>44316</v>
      </c>
      <c r="B156">
        <f>IF(OR(价格利润原始数据!B158=0,价格利润原始数据!C158=0),基差!B157,价格利润原始数据!C158-价格利润原始数据!B158)</f>
        <v>-302</v>
      </c>
    </row>
    <row r="157" spans="1:2" x14ac:dyDescent="0.3">
      <c r="A157" s="1">
        <f>价格利润原始数据!A159</f>
        <v>44315</v>
      </c>
      <c r="B157">
        <f>IF(OR(价格利润原始数据!B159=0,价格利润原始数据!C159=0),基差!B158,价格利润原始数据!C159-价格利润原始数据!B159)</f>
        <v>-388</v>
      </c>
    </row>
    <row r="158" spans="1:2" x14ac:dyDescent="0.3">
      <c r="A158" s="1">
        <f>价格利润原始数据!A160</f>
        <v>44314</v>
      </c>
      <c r="B158">
        <f>IF(OR(价格利润原始数据!B160=0,价格利润原始数据!C160=0),基差!B159,价格利润原始数据!C160-价格利润原始数据!B160)</f>
        <v>-316</v>
      </c>
    </row>
    <row r="159" spans="1:2" x14ac:dyDescent="0.3">
      <c r="A159" s="1">
        <f>价格利润原始数据!A161</f>
        <v>44313</v>
      </c>
      <c r="B159">
        <f>IF(OR(价格利润原始数据!B161=0,价格利润原始数据!C161=0),基差!B160,价格利润原始数据!C161-价格利润原始数据!B161)</f>
        <v>-291</v>
      </c>
    </row>
    <row r="160" spans="1:2" x14ac:dyDescent="0.3">
      <c r="A160" s="1">
        <f>价格利润原始数据!A162</f>
        <v>44312</v>
      </c>
      <c r="B160">
        <f>IF(OR(价格利润原始数据!B162=0,价格利润原始数据!C162=0),基差!B161,价格利润原始数据!C162-价格利润原始数据!B162)</f>
        <v>-212</v>
      </c>
    </row>
    <row r="161" spans="1:2" x14ac:dyDescent="0.3">
      <c r="A161" s="1">
        <f>价格利润原始数据!A163</f>
        <v>44311</v>
      </c>
      <c r="B161">
        <f>IF(OR(价格利润原始数据!B163=0,价格利润原始数据!C163=0),基差!B162,价格利润原始数据!C163-价格利润原始数据!B163)</f>
        <v>-378</v>
      </c>
    </row>
    <row r="162" spans="1:2" x14ac:dyDescent="0.3">
      <c r="A162" s="1">
        <f>价格利润原始数据!A164</f>
        <v>44309</v>
      </c>
      <c r="B162">
        <f>IF(OR(价格利润原始数据!B164=0,价格利润原始数据!C164=0),基差!B163,价格利润原始数据!C164-价格利润原始数据!B164)</f>
        <v>-378</v>
      </c>
    </row>
    <row r="163" spans="1:2" x14ac:dyDescent="0.3">
      <c r="A163" s="1">
        <f>价格利润原始数据!A165</f>
        <v>44308</v>
      </c>
      <c r="B163">
        <f>IF(OR(价格利润原始数据!B165=0,价格利润原始数据!C165=0),基差!B164,价格利润原始数据!C165-价格利润原始数据!B165)</f>
        <v>-256</v>
      </c>
    </row>
    <row r="164" spans="1:2" x14ac:dyDescent="0.3">
      <c r="A164" s="1">
        <f>价格利润原始数据!A166</f>
        <v>44307</v>
      </c>
      <c r="B164">
        <f>IF(OR(价格利润原始数据!B166=0,价格利润原始数据!C166=0),基差!B165,价格利润原始数据!C166-价格利润原始数据!B166)</f>
        <v>-242</v>
      </c>
    </row>
    <row r="165" spans="1:2" x14ac:dyDescent="0.3">
      <c r="A165" s="1">
        <f>价格利润原始数据!A167</f>
        <v>44306</v>
      </c>
      <c r="B165">
        <f>IF(OR(价格利润原始数据!B167=0,价格利润原始数据!C167=0),基差!B166,价格利润原始数据!C167-价格利润原始数据!B167)</f>
        <v>-372</v>
      </c>
    </row>
    <row r="166" spans="1:2" x14ac:dyDescent="0.3">
      <c r="A166" s="1">
        <f>价格利润原始数据!A168</f>
        <v>44305</v>
      </c>
      <c r="B166">
        <f>IF(OR(价格利润原始数据!B168=0,价格利润原始数据!C168=0),基差!B167,价格利润原始数据!C168-价格利润原始数据!B168)</f>
        <v>-322</v>
      </c>
    </row>
    <row r="167" spans="1:2" x14ac:dyDescent="0.3">
      <c r="A167" s="1">
        <f>价格利润原始数据!A169</f>
        <v>44302</v>
      </c>
      <c r="B167">
        <f>IF(OR(价格利润原始数据!B169=0,价格利润原始数据!C169=0),基差!B168,价格利润原始数据!C169-价格利润原始数据!B169)</f>
        <v>-384</v>
      </c>
    </row>
    <row r="168" spans="1:2" x14ac:dyDescent="0.3">
      <c r="A168" s="1">
        <f>价格利润原始数据!A170</f>
        <v>44301</v>
      </c>
      <c r="B168">
        <f>IF(OR(价格利润原始数据!B170=0,价格利润原始数据!C170=0),基差!B169,价格利润原始数据!C170-价格利润原始数据!B170)</f>
        <v>-158</v>
      </c>
    </row>
    <row r="169" spans="1:2" x14ac:dyDescent="0.3">
      <c r="A169" s="1">
        <f>价格利润原始数据!A171</f>
        <v>44300</v>
      </c>
      <c r="B169">
        <f>IF(OR(价格利润原始数据!B171=0,价格利润原始数据!C171=0),基差!B170,价格利润原始数据!C171-价格利润原始数据!B171)</f>
        <v>-149</v>
      </c>
    </row>
    <row r="170" spans="1:2" x14ac:dyDescent="0.3">
      <c r="A170" s="1">
        <f>价格利润原始数据!A172</f>
        <v>44299</v>
      </c>
      <c r="B170">
        <f>IF(OR(价格利润原始数据!B172=0,价格利润原始数据!C172=0),基差!B171,价格利润原始数据!C172-价格利润原始数据!B172)</f>
        <v>-29</v>
      </c>
    </row>
    <row r="171" spans="1:2" x14ac:dyDescent="0.3">
      <c r="A171" s="1">
        <f>价格利润原始数据!A173</f>
        <v>44298</v>
      </c>
      <c r="B171">
        <f>IF(OR(价格利润原始数据!B173=0,价格利润原始数据!C173=0),基差!B172,价格利润原始数据!C173-价格利润原始数据!B173)</f>
        <v>0</v>
      </c>
    </row>
    <row r="172" spans="1:2" x14ac:dyDescent="0.3">
      <c r="A172" s="1">
        <f>价格利润原始数据!A174</f>
        <v>44295</v>
      </c>
      <c r="B172">
        <f>IF(OR(价格利润原始数据!B174=0,价格利润原始数据!C174=0),基差!B173,价格利润原始数据!C174-价格利润原始数据!B174)</f>
        <v>16</v>
      </c>
    </row>
    <row r="173" spans="1:2" x14ac:dyDescent="0.3">
      <c r="A173" s="1">
        <f>价格利润原始数据!A175</f>
        <v>44294</v>
      </c>
      <c r="B173">
        <f>IF(OR(价格利润原始数据!B175=0,价格利润原始数据!C175=0),基差!B174,价格利润原始数据!C175-价格利润原始数据!B175)</f>
        <v>-43</v>
      </c>
    </row>
    <row r="174" spans="1:2" x14ac:dyDescent="0.3">
      <c r="A174" s="1">
        <f>价格利润原始数据!A176</f>
        <v>44293</v>
      </c>
      <c r="B174">
        <f>IF(OR(价格利润原始数据!B176=0,价格利润原始数据!C176=0),基差!B175,价格利润原始数据!C176-价格利润原始数据!B176)</f>
        <v>-110</v>
      </c>
    </row>
    <row r="175" spans="1:2" x14ac:dyDescent="0.3">
      <c r="A175" s="1">
        <f>价格利润原始数据!A177</f>
        <v>44292</v>
      </c>
      <c r="B175">
        <f>IF(OR(价格利润原始数据!B177=0,价格利润原始数据!C177=0),基差!B176,价格利润原始数据!C177-价格利润原始数据!B177)</f>
        <v>-192</v>
      </c>
    </row>
    <row r="176" spans="1:2" x14ac:dyDescent="0.3">
      <c r="A176" s="1">
        <f>价格利润原始数据!A178</f>
        <v>44288</v>
      </c>
      <c r="B176">
        <f>IF(OR(价格利润原始数据!B178=0,价格利润原始数据!C178=0),基差!B177,价格利润原始数据!C178-价格利润原始数据!B178)</f>
        <v>-193</v>
      </c>
    </row>
    <row r="177" spans="1:2" x14ac:dyDescent="0.3">
      <c r="A177" s="1">
        <f>价格利润原始数据!A179</f>
        <v>44287</v>
      </c>
      <c r="B177">
        <f>IF(OR(价格利润原始数据!B179=0,价格利润原始数据!C179=0),基差!B178,价格利润原始数据!C179-价格利润原始数据!B179)</f>
        <v>-49</v>
      </c>
    </row>
    <row r="178" spans="1:2" x14ac:dyDescent="0.3">
      <c r="A178" s="1">
        <f>价格利润原始数据!A180</f>
        <v>44286</v>
      </c>
      <c r="B178">
        <f>IF(OR(价格利润原始数据!B180=0,价格利润原始数据!C180=0),基差!B179,价格利润原始数据!C180-价格利润原始数据!B180)</f>
        <v>-95</v>
      </c>
    </row>
    <row r="179" spans="1:2" x14ac:dyDescent="0.3">
      <c r="A179" s="1">
        <f>价格利润原始数据!A181</f>
        <v>44285</v>
      </c>
      <c r="B179">
        <f>IF(OR(价格利润原始数据!B181=0,价格利润原始数据!C181=0),基差!B180,价格利润原始数据!C181-价格利润原始数据!B181)</f>
        <v>-105</v>
      </c>
    </row>
    <row r="180" spans="1:2" x14ac:dyDescent="0.3">
      <c r="A180" s="1">
        <f>价格利润原始数据!A182</f>
        <v>44284</v>
      </c>
      <c r="B180">
        <f>IF(OR(价格利润原始数据!B182=0,价格利润原始数据!C182=0),基差!B181,价格利润原始数据!C182-价格利润原始数据!B182)</f>
        <v>-38</v>
      </c>
    </row>
    <row r="181" spans="1:2" x14ac:dyDescent="0.3">
      <c r="A181" s="1">
        <f>价格利润原始数据!A183</f>
        <v>44281</v>
      </c>
      <c r="B181">
        <f>IF(OR(价格利润原始数据!B183=0,价格利润原始数据!C183=0),基差!B182,价格利润原始数据!C183-价格利润原始数据!B183)</f>
        <v>-174</v>
      </c>
    </row>
    <row r="182" spans="1:2" x14ac:dyDescent="0.3">
      <c r="A182" s="1">
        <f>价格利润原始数据!A184</f>
        <v>44280</v>
      </c>
      <c r="B182">
        <f>IF(OR(价格利润原始数据!B184=0,价格利润原始数据!C184=0),基差!B183,价格利润原始数据!C184-价格利润原始数据!B184)</f>
        <v>-93</v>
      </c>
    </row>
    <row r="183" spans="1:2" x14ac:dyDescent="0.3">
      <c r="A183" s="1">
        <f>价格利润原始数据!A185</f>
        <v>44279</v>
      </c>
      <c r="B183">
        <f>IF(OR(价格利润原始数据!B185=0,价格利润原始数据!C185=0),基差!B184,价格利润原始数据!C185-价格利润原始数据!B185)</f>
        <v>-208</v>
      </c>
    </row>
    <row r="184" spans="1:2" x14ac:dyDescent="0.3">
      <c r="A184" s="1">
        <f>价格利润原始数据!A186</f>
        <v>44278</v>
      </c>
      <c r="B184">
        <f>IF(OR(价格利润原始数据!B186=0,价格利润原始数据!C186=0),基差!B185,价格利润原始数据!C186-价格利润原始数据!B186)</f>
        <v>-208</v>
      </c>
    </row>
    <row r="185" spans="1:2" x14ac:dyDescent="0.3">
      <c r="A185" s="1">
        <f>价格利润原始数据!A187</f>
        <v>44277</v>
      </c>
      <c r="B185">
        <f>IF(OR(价格利润原始数据!B187=0,价格利润原始数据!C187=0),基差!B186,价格利润原始数据!C187-价格利润原始数据!B187)</f>
        <v>-156</v>
      </c>
    </row>
    <row r="186" spans="1:2" x14ac:dyDescent="0.3">
      <c r="A186" s="1">
        <f>价格利润原始数据!A188</f>
        <v>44274</v>
      </c>
      <c r="B186">
        <f>IF(OR(价格利润原始数据!B188=0,价格利润原始数据!C188=0),基差!B187,价格利润原始数据!C188-价格利润原始数据!B188)</f>
        <v>86</v>
      </c>
    </row>
    <row r="187" spans="1:2" x14ac:dyDescent="0.3">
      <c r="A187" s="1">
        <f>价格利润原始数据!A189</f>
        <v>44273</v>
      </c>
      <c r="B187">
        <f>IF(OR(价格利润原始数据!B189=0,价格利润原始数据!C189=0),基差!B188,价格利润原始数据!C189-价格利润原始数据!B189)</f>
        <v>-114</v>
      </c>
    </row>
    <row r="188" spans="1:2" x14ac:dyDescent="0.3">
      <c r="A188" s="1">
        <f>价格利润原始数据!A190</f>
        <v>44272</v>
      </c>
      <c r="B188">
        <f>IF(OR(价格利润原始数据!B190=0,价格利润原始数据!C190=0),基差!B189,价格利润原始数据!C190-价格利润原始数据!B190)</f>
        <v>-78</v>
      </c>
    </row>
    <row r="189" spans="1:2" x14ac:dyDescent="0.3">
      <c r="A189" s="1">
        <f>价格利润原始数据!A191</f>
        <v>44271</v>
      </c>
      <c r="B189">
        <f>IF(OR(价格利润原始数据!B191=0,价格利润原始数据!C191=0),基差!B190,价格利润原始数据!C191-价格利润原始数据!B191)</f>
        <v>88</v>
      </c>
    </row>
    <row r="190" spans="1:2" x14ac:dyDescent="0.3">
      <c r="A190" s="1">
        <f>价格利润原始数据!A192</f>
        <v>44270</v>
      </c>
      <c r="B190">
        <f>IF(OR(价格利润原始数据!B192=0,价格利润原始数据!C192=0),基差!B191,价格利润原始数据!C192-价格利润原始数据!B192)</f>
        <v>-86</v>
      </c>
    </row>
    <row r="191" spans="1:2" x14ac:dyDescent="0.3">
      <c r="A191" s="1">
        <f>价格利润原始数据!A193</f>
        <v>44267</v>
      </c>
      <c r="B191">
        <f>IF(OR(价格利润原始数据!B193=0,价格利润原始数据!C193=0),基差!B192,价格利润原始数据!C193-价格利润原始数据!B193)</f>
        <v>-98</v>
      </c>
    </row>
    <row r="192" spans="1:2" x14ac:dyDescent="0.3">
      <c r="A192" s="1">
        <f>价格利润原始数据!A194</f>
        <v>44266</v>
      </c>
      <c r="B192">
        <f>IF(OR(价格利润原始数据!B194=0,价格利润原始数据!C194=0),基差!B193,价格利润原始数据!C194-价格利润原始数据!B194)</f>
        <v>-53</v>
      </c>
    </row>
    <row r="193" spans="1:2" x14ac:dyDescent="0.3">
      <c r="A193" s="1">
        <f>价格利润原始数据!A195</f>
        <v>44265</v>
      </c>
      <c r="B193">
        <f>IF(OR(价格利润原始数据!B195=0,价格利润原始数据!C195=0),基差!B194,价格利润原始数据!C195-价格利润原始数据!B195)</f>
        <v>180</v>
      </c>
    </row>
    <row r="194" spans="1:2" x14ac:dyDescent="0.3">
      <c r="A194" s="1">
        <f>价格利润原始数据!A196</f>
        <v>44264</v>
      </c>
      <c r="B194">
        <f>IF(OR(价格利润原始数据!B196=0,价格利润原始数据!C196=0),基差!B195,价格利润原始数据!C196-价格利润原始数据!B196)</f>
        <v>100</v>
      </c>
    </row>
    <row r="195" spans="1:2" x14ac:dyDescent="0.3">
      <c r="A195" s="1">
        <f>价格利润原始数据!A197</f>
        <v>44263</v>
      </c>
      <c r="B195">
        <f>IF(OR(价格利润原始数据!B197=0,价格利润原始数据!C197=0),基差!B196,价格利润原始数据!C197-价格利润原始数据!B197)</f>
        <v>-170</v>
      </c>
    </row>
    <row r="196" spans="1:2" x14ac:dyDescent="0.3">
      <c r="A196" s="1">
        <f>价格利润原始数据!A198</f>
        <v>44260</v>
      </c>
      <c r="B196">
        <f>IF(OR(价格利润原始数据!B198=0,价格利润原始数据!C198=0),基差!B197,价格利润原始数据!C198-价格利润原始数据!B198)</f>
        <v>-130</v>
      </c>
    </row>
    <row r="197" spans="1:2" x14ac:dyDescent="0.3">
      <c r="A197" s="1">
        <f>价格利润原始数据!A199</f>
        <v>44259</v>
      </c>
      <c r="B197">
        <f>IF(OR(价格利润原始数据!B199=0,价格利润原始数据!C199=0),基差!B198,价格利润原始数据!C199-价格利润原始数据!B199)</f>
        <v>5</v>
      </c>
    </row>
    <row r="198" spans="1:2" x14ac:dyDescent="0.3">
      <c r="A198" s="1">
        <f>价格利润原始数据!A200</f>
        <v>44258</v>
      </c>
      <c r="B198">
        <f>IF(OR(价格利润原始数据!B200=0,价格利润原始数据!C200=0),基差!B199,价格利润原始数据!C200-价格利润原始数据!B200)</f>
        <v>-38</v>
      </c>
    </row>
    <row r="199" spans="1:2" x14ac:dyDescent="0.3">
      <c r="A199" s="1">
        <f>价格利润原始数据!A201</f>
        <v>44257</v>
      </c>
      <c r="B199">
        <f>IF(OR(价格利润原始数据!B201=0,价格利润原始数据!C201=0),基差!B200,价格利润原始数据!C201-价格利润原始数据!B201)</f>
        <v>126</v>
      </c>
    </row>
    <row r="200" spans="1:2" x14ac:dyDescent="0.3">
      <c r="A200" s="1">
        <f>价格利润原始数据!A202</f>
        <v>44256</v>
      </c>
      <c r="B200">
        <f>IF(OR(价格利润原始数据!B202=0,价格利润原始数据!C202=0),基差!B201,价格利润原始数据!C202-价格利润原始数据!B202)</f>
        <v>-46</v>
      </c>
    </row>
    <row r="201" spans="1:2" x14ac:dyDescent="0.3">
      <c r="A201" s="1">
        <f>价格利润原始数据!A203</f>
        <v>44253</v>
      </c>
      <c r="B201">
        <f>IF(OR(价格利润原始数据!B203=0,价格利润原始数据!C203=0),基差!B202,价格利润原始数据!C203-价格利润原始数据!B203)</f>
        <v>-312</v>
      </c>
    </row>
    <row r="202" spans="1:2" x14ac:dyDescent="0.3">
      <c r="A202" s="1">
        <f>价格利润原始数据!A204</f>
        <v>44252</v>
      </c>
      <c r="B202">
        <f>IF(OR(价格利润原始数据!B204=0,价格利润原始数据!C204=0),基差!B203,价格利润原始数据!C204-价格利润原始数据!B204)</f>
        <v>-606</v>
      </c>
    </row>
    <row r="203" spans="1:2" x14ac:dyDescent="0.3">
      <c r="A203" s="1">
        <f>价格利润原始数据!A205</f>
        <v>44251</v>
      </c>
      <c r="B203">
        <f>IF(OR(价格利润原始数据!B205=0,价格利润原始数据!C205=0),基差!B204,价格利润原始数据!C205-价格利润原始数据!B205)</f>
        <v>-290</v>
      </c>
    </row>
    <row r="204" spans="1:2" x14ac:dyDescent="0.3">
      <c r="A204" s="1">
        <f>价格利润原始数据!A206</f>
        <v>44250</v>
      </c>
      <c r="B204">
        <f>IF(OR(价格利润原始数据!B206=0,价格利润原始数据!C206=0),基差!B205,价格利润原始数据!C206-价格利润原始数据!B206)</f>
        <v>-318</v>
      </c>
    </row>
    <row r="205" spans="1:2" x14ac:dyDescent="0.3">
      <c r="A205" s="1">
        <f>价格利润原始数据!A207</f>
        <v>44249</v>
      </c>
      <c r="B205">
        <f>IF(OR(价格利润原始数据!B207=0,价格利润原始数据!C207=0),基差!B206,价格利润原始数据!C207-价格利润原始数据!B207)</f>
        <v>-574</v>
      </c>
    </row>
    <row r="206" spans="1:2" x14ac:dyDescent="0.3">
      <c r="A206" s="1">
        <f>价格利润原始数据!A208</f>
        <v>44247</v>
      </c>
      <c r="B206">
        <f>IF(OR(价格利润原始数据!B208=0,价格利润原始数据!C208=0),基差!B207,价格利润原始数据!C208-价格利润原始数据!B208)</f>
        <v>-394</v>
      </c>
    </row>
    <row r="207" spans="1:2" x14ac:dyDescent="0.3">
      <c r="A207" s="1">
        <f>价格利润原始数据!A209</f>
        <v>44246</v>
      </c>
      <c r="B207">
        <f>IF(OR(价格利润原始数据!B209=0,价格利润原始数据!C209=0),基差!B208,价格利润原始数据!C209-价格利润原始数据!B209)</f>
        <v>-394</v>
      </c>
    </row>
    <row r="208" spans="1:2" x14ac:dyDescent="0.3">
      <c r="A208" s="1">
        <f>价格利润原始数据!A210</f>
        <v>44245</v>
      </c>
      <c r="B208">
        <f>IF(OR(价格利润原始数据!B210=0,价格利润原始数据!C210=0),基差!B209,价格利润原始数据!C210-价格利润原始数据!B210)</f>
        <v>-534</v>
      </c>
    </row>
    <row r="209" spans="1:2" x14ac:dyDescent="0.3">
      <c r="A209" s="1">
        <f>价格利润原始数据!A211</f>
        <v>44237</v>
      </c>
      <c r="B209">
        <f>IF(OR(价格利润原始数据!B211=0,价格利润原始数据!C211=0),基差!B210,价格利润原始数据!C211-价格利润原始数据!B211)</f>
        <v>-294</v>
      </c>
    </row>
    <row r="210" spans="1:2" x14ac:dyDescent="0.3">
      <c r="A210" s="1">
        <f>价格利润原始数据!A212</f>
        <v>44236</v>
      </c>
      <c r="B210">
        <f>IF(OR(价格利润原始数据!B212=0,价格利润原始数据!C212=0),基差!B211,价格利润原始数据!C212-价格利润原始数据!B212)</f>
        <v>-273</v>
      </c>
    </row>
    <row r="211" spans="1:2" x14ac:dyDescent="0.3">
      <c r="A211" s="1">
        <f>价格利润原始数据!A213</f>
        <v>44235</v>
      </c>
      <c r="B211">
        <f>IF(OR(价格利润原始数据!B213=0,价格利润原始数据!C213=0),基差!B212,价格利润原始数据!C213-价格利润原始数据!B213)</f>
        <v>-254</v>
      </c>
    </row>
    <row r="212" spans="1:2" x14ac:dyDescent="0.3">
      <c r="A212" s="1">
        <f>价格利润原始数据!A214</f>
        <v>44234</v>
      </c>
      <c r="B212">
        <f>IF(OR(价格利润原始数据!B214=0,价格利润原始数据!C214=0),基差!B213,价格利润原始数据!C214-价格利润原始数据!B214)</f>
        <v>-301</v>
      </c>
    </row>
    <row r="213" spans="1:2" x14ac:dyDescent="0.3">
      <c r="A213" s="1">
        <f>价格利润原始数据!A215</f>
        <v>44232</v>
      </c>
      <c r="B213">
        <f>IF(OR(价格利润原始数据!B215=0,价格利润原始数据!C215=0),基差!B214,价格利润原始数据!C215-价格利润原始数据!B215)</f>
        <v>-301</v>
      </c>
    </row>
    <row r="214" spans="1:2" x14ac:dyDescent="0.3">
      <c r="A214" s="1">
        <f>价格利润原始数据!A216</f>
        <v>44231</v>
      </c>
      <c r="B214">
        <f>IF(OR(价格利润原始数据!B216=0,价格利润原始数据!C216=0),基差!B215,价格利润原始数据!C216-价格利润原始数据!B216)</f>
        <v>-317</v>
      </c>
    </row>
    <row r="215" spans="1:2" x14ac:dyDescent="0.3">
      <c r="A215" s="1">
        <f>价格利润原始数据!A217</f>
        <v>44230</v>
      </c>
      <c r="B215">
        <f>IF(OR(价格利润原始数据!B217=0,价格利润原始数据!C217=0),基差!B216,价格利润原始数据!C217-价格利润原始数据!B217)</f>
        <v>-231</v>
      </c>
    </row>
    <row r="216" spans="1:2" x14ac:dyDescent="0.3">
      <c r="A216" s="1">
        <f>价格利润原始数据!A218</f>
        <v>44229</v>
      </c>
      <c r="B216">
        <f>IF(OR(价格利润原始数据!B218=0,价格利润原始数据!C218=0),基差!B217,价格利润原始数据!C218-价格利润原始数据!B218)</f>
        <v>-398</v>
      </c>
    </row>
    <row r="217" spans="1:2" x14ac:dyDescent="0.3">
      <c r="A217" s="1">
        <f>价格利润原始数据!A219</f>
        <v>44228</v>
      </c>
      <c r="B217">
        <f>IF(OR(价格利润原始数据!B219=0,价格利润原始数据!C219=0),基差!B218,价格利润原始数据!C219-价格利润原始数据!B219)</f>
        <v>-449</v>
      </c>
    </row>
    <row r="218" spans="1:2" x14ac:dyDescent="0.3">
      <c r="A218" s="1">
        <f>价格利润原始数据!A220</f>
        <v>44225</v>
      </c>
      <c r="B218">
        <f>IF(OR(价格利润原始数据!B220=0,价格利润原始数据!C220=0),基差!B219,价格利润原始数据!C220-价格利润原始数据!B220)</f>
        <v>-443</v>
      </c>
    </row>
    <row r="219" spans="1:2" x14ac:dyDescent="0.3">
      <c r="A219" s="1">
        <f>价格利润原始数据!A221</f>
        <v>44224</v>
      </c>
      <c r="B219">
        <f>IF(OR(价格利润原始数据!B221=0,价格利润原始数据!C221=0),基差!B220,价格利润原始数据!C221-价格利润原始数据!B221)</f>
        <v>-283</v>
      </c>
    </row>
    <row r="220" spans="1:2" x14ac:dyDescent="0.3">
      <c r="A220" s="1">
        <f>价格利润原始数据!A222</f>
        <v>44223</v>
      </c>
      <c r="B220">
        <f>IF(OR(价格利润原始数据!B222=0,价格利润原始数据!C222=0),基差!B221,价格利润原始数据!C222-价格利润原始数据!B222)</f>
        <v>-363</v>
      </c>
    </row>
    <row r="221" spans="1:2" x14ac:dyDescent="0.3">
      <c r="A221" s="1">
        <f>价格利润原始数据!A223</f>
        <v>44222</v>
      </c>
      <c r="B221">
        <f>IF(OR(价格利润原始数据!B223=0,价格利润原始数据!C223=0),基差!B222,价格利润原始数据!C223-价格利润原始数据!B223)</f>
        <v>-279</v>
      </c>
    </row>
    <row r="222" spans="1:2" x14ac:dyDescent="0.3">
      <c r="A222" s="1">
        <f>价格利润原始数据!A224</f>
        <v>44221</v>
      </c>
      <c r="B222">
        <f>IF(OR(价格利润原始数据!B224=0,价格利润原始数据!C224=0),基差!B223,价格利润原始数据!C224-价格利润原始数据!B224)</f>
        <v>-362</v>
      </c>
    </row>
    <row r="223" spans="1:2" x14ac:dyDescent="0.3">
      <c r="A223" s="1">
        <f>价格利润原始数据!A225</f>
        <v>44218</v>
      </c>
      <c r="B223">
        <f>IF(OR(价格利润原始数据!B225=0,价格利润原始数据!C225=0),基差!B224,价格利润原始数据!C225-价格利润原始数据!B225)</f>
        <v>-269</v>
      </c>
    </row>
    <row r="224" spans="1:2" x14ac:dyDescent="0.3">
      <c r="A224" s="1">
        <f>价格利润原始数据!A226</f>
        <v>44217</v>
      </c>
      <c r="B224">
        <f>IF(OR(价格利润原始数据!B226=0,价格利润原始数据!C226=0),基差!B225,价格利润原始数据!C226-价格利润原始数据!B226)</f>
        <v>-364</v>
      </c>
    </row>
    <row r="225" spans="1:2" x14ac:dyDescent="0.3">
      <c r="A225" s="1">
        <f>价格利润原始数据!A227</f>
        <v>44216</v>
      </c>
      <c r="B225">
        <f>IF(OR(价格利润原始数据!B227=0,价格利润原始数据!C227=0),基差!B226,价格利润原始数据!C227-价格利润原始数据!B227)</f>
        <v>-408</v>
      </c>
    </row>
    <row r="226" spans="1:2" x14ac:dyDescent="0.3">
      <c r="A226" s="1">
        <f>价格利润原始数据!A228</f>
        <v>44215</v>
      </c>
      <c r="B226">
        <f>IF(OR(价格利润原始数据!B228=0,价格利润原始数据!C228=0),基差!B227,价格利润原始数据!C228-价格利润原始数据!B228)</f>
        <v>-369</v>
      </c>
    </row>
    <row r="227" spans="1:2" x14ac:dyDescent="0.3">
      <c r="A227" s="1">
        <f>价格利润原始数据!A229</f>
        <v>44214</v>
      </c>
      <c r="B227">
        <f>IF(OR(价格利润原始数据!B229=0,价格利润原始数据!C229=0),基差!B228,价格利润原始数据!C229-价格利润原始数据!B229)</f>
        <v>-351</v>
      </c>
    </row>
    <row r="228" spans="1:2" x14ac:dyDescent="0.3">
      <c r="A228" s="1">
        <f>价格利润原始数据!A230</f>
        <v>44211</v>
      </c>
      <c r="B228">
        <f>IF(OR(价格利润原始数据!B230=0,价格利润原始数据!C230=0),基差!B229,价格利润原始数据!C230-价格利润原始数据!B230)</f>
        <v>-276</v>
      </c>
    </row>
    <row r="229" spans="1:2" x14ac:dyDescent="0.3">
      <c r="A229" s="1">
        <f>价格利润原始数据!A231</f>
        <v>44210</v>
      </c>
      <c r="B229">
        <f>IF(OR(价格利润原始数据!B231=0,价格利润原始数据!C231=0),基差!B230,价格利润原始数据!C231-价格利润原始数据!B231)</f>
        <v>-296</v>
      </c>
    </row>
    <row r="230" spans="1:2" x14ac:dyDescent="0.3">
      <c r="A230" s="1">
        <f>价格利润原始数据!A232</f>
        <v>44209</v>
      </c>
      <c r="B230">
        <f>IF(OR(价格利润原始数据!B232=0,价格利润原始数据!C232=0),基差!B231,价格利润原始数据!C232-价格利润原始数据!B232)</f>
        <v>-426</v>
      </c>
    </row>
    <row r="231" spans="1:2" x14ac:dyDescent="0.3">
      <c r="A231" s="1">
        <f>价格利润原始数据!A233</f>
        <v>44208</v>
      </c>
      <c r="B231">
        <f>IF(OR(价格利润原始数据!B233=0,价格利润原始数据!C233=0),基差!B232,价格利润原始数据!C233-价格利润原始数据!B233)</f>
        <v>-396</v>
      </c>
    </row>
    <row r="232" spans="1:2" x14ac:dyDescent="0.3">
      <c r="A232" s="1">
        <f>价格利润原始数据!A234</f>
        <v>44207</v>
      </c>
      <c r="B232">
        <f>IF(OR(价格利润原始数据!B234=0,价格利润原始数据!C234=0),基差!B233,价格利润原始数据!C234-价格利润原始数据!B234)</f>
        <v>-272</v>
      </c>
    </row>
    <row r="233" spans="1:2" x14ac:dyDescent="0.3">
      <c r="A233" s="1">
        <f>价格利润原始数据!A235</f>
        <v>44204</v>
      </c>
      <c r="B233">
        <f>IF(OR(价格利润原始数据!B235=0,价格利润原始数据!C235=0),基差!B234,价格利润原始数据!C235-价格利润原始数据!B235)</f>
        <v>-504</v>
      </c>
    </row>
    <row r="234" spans="1:2" x14ac:dyDescent="0.3">
      <c r="A234" s="1">
        <f>价格利润原始数据!A236</f>
        <v>44203</v>
      </c>
      <c r="B234">
        <f>IF(OR(价格利润原始数据!B236=0,价格利润原始数据!C236=0),基差!B235,价格利润原始数据!C236-价格利润原始数据!B236)</f>
        <v>-598</v>
      </c>
    </row>
    <row r="235" spans="1:2" x14ac:dyDescent="0.3">
      <c r="A235" s="1">
        <f>价格利润原始数据!A237</f>
        <v>44202</v>
      </c>
      <c r="B235">
        <f>IF(OR(价格利润原始数据!B237=0,价格利润原始数据!C237=0),基差!B236,价格利润原始数据!C237-价格利润原始数据!B237)</f>
        <v>-539</v>
      </c>
    </row>
    <row r="236" spans="1:2" x14ac:dyDescent="0.3">
      <c r="A236" s="1">
        <f>价格利润原始数据!A238</f>
        <v>44201</v>
      </c>
      <c r="B236">
        <f>IF(OR(价格利润原始数据!B238=0,价格利润原始数据!C238=0),基差!B237,价格利润原始数据!C238-价格利润原始数据!B238)</f>
        <v>-544</v>
      </c>
    </row>
    <row r="237" spans="1:2" x14ac:dyDescent="0.3">
      <c r="A237" s="1">
        <f>价格利润原始数据!A239</f>
        <v>44200</v>
      </c>
      <c r="B237">
        <f>IF(OR(价格利润原始数据!B239=0,价格利润原始数据!C239=0),基差!B238,价格利润原始数据!C239-价格利润原始数据!B239)</f>
        <v>-613</v>
      </c>
    </row>
    <row r="238" spans="1:2" x14ac:dyDescent="0.3">
      <c r="A238" s="1">
        <f>价格利润原始数据!A240</f>
        <v>44196</v>
      </c>
      <c r="B238">
        <f>IF(OR(价格利润原始数据!B240=0,价格利润原始数据!C240=0),基差!B239,价格利润原始数据!C240-价格利润原始数据!B240)</f>
        <v>-572</v>
      </c>
    </row>
    <row r="239" spans="1:2" x14ac:dyDescent="0.3">
      <c r="A239" s="1">
        <f>价格利润原始数据!A241</f>
        <v>44195</v>
      </c>
      <c r="B239">
        <f>IF(OR(价格利润原始数据!B241=0,价格利润原始数据!C241=0),基差!B240,价格利润原始数据!C241-价格利润原始数据!B241)</f>
        <v>-482</v>
      </c>
    </row>
    <row r="240" spans="1:2" x14ac:dyDescent="0.3">
      <c r="A240" s="1">
        <f>价格利润原始数据!A242</f>
        <v>44194</v>
      </c>
      <c r="B240">
        <f>IF(OR(价格利润原始数据!B242=0,价格利润原始数据!C242=0),基差!B241,价格利润原始数据!C242-价格利润原始数据!B242)</f>
        <v>-384</v>
      </c>
    </row>
    <row r="241" spans="1:2" x14ac:dyDescent="0.3">
      <c r="A241" s="1">
        <f>价格利润原始数据!A243</f>
        <v>44193</v>
      </c>
      <c r="B241">
        <f>IF(OR(价格利润原始数据!B243=0,价格利润原始数据!C243=0),基差!B242,价格利润原始数据!C243-价格利润原始数据!B243)</f>
        <v>-431</v>
      </c>
    </row>
    <row r="242" spans="1:2" x14ac:dyDescent="0.3">
      <c r="A242" s="1">
        <f>价格利润原始数据!A244</f>
        <v>44190</v>
      </c>
      <c r="B242">
        <f>IF(OR(价格利润原始数据!B244=0,价格利润原始数据!C244=0),基差!B243,价格利润原始数据!C244-价格利润原始数据!B244)</f>
        <v>-504</v>
      </c>
    </row>
    <row r="243" spans="1:2" x14ac:dyDescent="0.3">
      <c r="A243" s="1">
        <f>价格利润原始数据!A245</f>
        <v>44189</v>
      </c>
      <c r="B243">
        <f>IF(OR(价格利润原始数据!B245=0,价格利润原始数据!C245=0),基差!B244,价格利润原始数据!C245-价格利润原始数据!B245)</f>
        <v>-490</v>
      </c>
    </row>
    <row r="244" spans="1:2" x14ac:dyDescent="0.3">
      <c r="A244" s="1">
        <f>价格利润原始数据!A246</f>
        <v>44188</v>
      </c>
      <c r="B244">
        <f>IF(OR(价格利润原始数据!B246=0,价格利润原始数据!C246=0),基差!B245,价格利润原始数据!C246-价格利润原始数据!B246)</f>
        <v>-426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80E3-9856-443A-8E7D-4264B250396D}">
  <dimension ref="A1:B74"/>
  <sheetViews>
    <sheetView workbookViewId="0"/>
  </sheetViews>
  <sheetFormatPr defaultRowHeight="14" x14ac:dyDescent="0.3"/>
  <cols>
    <col min="1" max="1" width="11.58203125" bestFit="1" customWidth="1"/>
  </cols>
  <sheetData>
    <row r="1" spans="1:2" x14ac:dyDescent="0.3">
      <c r="A1" t="s">
        <v>7</v>
      </c>
      <c r="B1" t="s">
        <v>26</v>
      </c>
    </row>
    <row r="2" spans="1:2" x14ac:dyDescent="0.3">
      <c r="A2" t="s">
        <v>8</v>
      </c>
      <c r="B2" t="s">
        <v>18</v>
      </c>
    </row>
    <row r="3" spans="1:2" x14ac:dyDescent="0.3">
      <c r="A3" t="s">
        <v>1</v>
      </c>
      <c r="B3" t="s">
        <v>5</v>
      </c>
    </row>
    <row r="4" spans="1:2" x14ac:dyDescent="0.3">
      <c r="A4" t="s">
        <v>6</v>
      </c>
      <c r="B4" t="s">
        <v>9</v>
      </c>
    </row>
    <row r="5" spans="1:2" x14ac:dyDescent="0.3">
      <c r="A5" s="2">
        <v>44500</v>
      </c>
      <c r="B5">
        <v>450.4</v>
      </c>
    </row>
    <row r="6" spans="1:2" x14ac:dyDescent="0.3">
      <c r="A6" s="2">
        <v>44469</v>
      </c>
      <c r="B6">
        <v>463.6</v>
      </c>
    </row>
    <row r="7" spans="1:2" x14ac:dyDescent="0.3">
      <c r="A7" s="2">
        <v>44439</v>
      </c>
      <c r="B7">
        <v>544.5</v>
      </c>
    </row>
    <row r="8" spans="1:2" x14ac:dyDescent="0.3">
      <c r="A8" s="2">
        <v>44408</v>
      </c>
      <c r="B8">
        <v>613.5</v>
      </c>
    </row>
    <row r="9" spans="1:2" x14ac:dyDescent="0.3">
      <c r="A9" s="2">
        <v>44377</v>
      </c>
      <c r="B9">
        <v>609.4</v>
      </c>
    </row>
    <row r="10" spans="1:2" x14ac:dyDescent="0.3">
      <c r="A10" s="2">
        <v>44347</v>
      </c>
      <c r="B10">
        <v>609.4</v>
      </c>
    </row>
    <row r="11" spans="1:2" x14ac:dyDescent="0.3">
      <c r="A11" s="2">
        <v>44316</v>
      </c>
      <c r="B11">
        <v>698.3</v>
      </c>
    </row>
    <row r="12" spans="1:2" x14ac:dyDescent="0.3">
      <c r="A12" s="2">
        <v>44286</v>
      </c>
      <c r="B12">
        <v>583.79999999999995</v>
      </c>
    </row>
    <row r="13" spans="1:2" x14ac:dyDescent="0.3">
      <c r="A13" s="2">
        <v>44255</v>
      </c>
      <c r="B13">
        <v>486.3</v>
      </c>
    </row>
    <row r="14" spans="1:2" x14ac:dyDescent="0.3">
      <c r="A14" s="2">
        <v>44227</v>
      </c>
      <c r="B14">
        <v>531.4</v>
      </c>
    </row>
    <row r="15" spans="1:2" x14ac:dyDescent="0.3">
      <c r="A15" s="2">
        <v>44196</v>
      </c>
      <c r="B15">
        <v>656.7</v>
      </c>
    </row>
    <row r="16" spans="1:2" x14ac:dyDescent="0.3">
      <c r="A16" s="2">
        <v>44165</v>
      </c>
      <c r="B16">
        <v>583.20000000000005</v>
      </c>
    </row>
    <row r="17" spans="1:2" x14ac:dyDescent="0.3">
      <c r="A17" s="2">
        <v>44135</v>
      </c>
      <c r="B17">
        <v>612.79999999999995</v>
      </c>
    </row>
    <row r="18" spans="1:2" x14ac:dyDescent="0.3">
      <c r="A18" s="2">
        <v>44104</v>
      </c>
      <c r="B18">
        <v>610.70000000000005</v>
      </c>
    </row>
    <row r="19" spans="1:2" x14ac:dyDescent="0.3">
      <c r="A19" s="2">
        <v>44074</v>
      </c>
      <c r="B19">
        <v>564.70000000000005</v>
      </c>
    </row>
    <row r="20" spans="1:2" x14ac:dyDescent="0.3">
      <c r="A20" s="2">
        <v>44043</v>
      </c>
      <c r="B20">
        <v>570.70000000000005</v>
      </c>
    </row>
    <row r="21" spans="1:2" x14ac:dyDescent="0.3">
      <c r="A21" s="2">
        <v>44012</v>
      </c>
      <c r="B21">
        <v>550.4</v>
      </c>
    </row>
    <row r="22" spans="1:2" x14ac:dyDescent="0.3">
      <c r="A22" s="2">
        <v>43982</v>
      </c>
      <c r="B22">
        <v>583.20000000000005</v>
      </c>
    </row>
    <row r="23" spans="1:2" x14ac:dyDescent="0.3">
      <c r="A23" s="2">
        <v>43951</v>
      </c>
      <c r="B23">
        <v>549.1</v>
      </c>
    </row>
    <row r="24" spans="1:2" x14ac:dyDescent="0.3">
      <c r="A24" s="2">
        <v>43921</v>
      </c>
      <c r="B24">
        <v>428.8</v>
      </c>
    </row>
    <row r="25" spans="1:2" x14ac:dyDescent="0.3">
      <c r="A25" s="2">
        <v>43890</v>
      </c>
      <c r="B25">
        <v>359.5</v>
      </c>
    </row>
    <row r="26" spans="1:2" x14ac:dyDescent="0.3">
      <c r="A26" s="2">
        <v>43861</v>
      </c>
      <c r="B26">
        <v>452.7</v>
      </c>
    </row>
    <row r="27" spans="1:2" x14ac:dyDescent="0.3">
      <c r="A27" s="2">
        <v>43830</v>
      </c>
      <c r="B27">
        <v>480.2</v>
      </c>
    </row>
    <row r="28" spans="1:2" x14ac:dyDescent="0.3">
      <c r="A28" s="2">
        <v>43799</v>
      </c>
      <c r="B28">
        <v>475.7</v>
      </c>
    </row>
    <row r="29" spans="1:2" x14ac:dyDescent="0.3">
      <c r="A29" s="2">
        <v>43769</v>
      </c>
      <c r="B29">
        <v>469.3</v>
      </c>
    </row>
    <row r="30" spans="1:2" x14ac:dyDescent="0.3">
      <c r="A30" s="2">
        <v>43738</v>
      </c>
      <c r="B30">
        <v>500.3</v>
      </c>
    </row>
    <row r="31" spans="1:2" x14ac:dyDescent="0.3">
      <c r="A31" s="2">
        <v>43708</v>
      </c>
      <c r="B31">
        <v>484.2</v>
      </c>
    </row>
    <row r="32" spans="1:2" x14ac:dyDescent="0.3">
      <c r="A32" s="2">
        <v>43677</v>
      </c>
      <c r="B32">
        <v>470.21</v>
      </c>
    </row>
    <row r="33" spans="1:2" x14ac:dyDescent="0.3">
      <c r="A33" s="2">
        <v>43646</v>
      </c>
      <c r="B33">
        <v>442</v>
      </c>
    </row>
    <row r="34" spans="1:2" x14ac:dyDescent="0.3">
      <c r="A34" s="2">
        <v>43616</v>
      </c>
      <c r="B34">
        <v>508</v>
      </c>
    </row>
    <row r="35" spans="1:2" x14ac:dyDescent="0.3">
      <c r="A35" s="2">
        <v>43585</v>
      </c>
      <c r="B35">
        <v>448.9</v>
      </c>
    </row>
    <row r="36" spans="1:2" x14ac:dyDescent="0.3">
      <c r="A36" s="2">
        <v>43555</v>
      </c>
      <c r="B36">
        <v>424.1</v>
      </c>
    </row>
    <row r="37" spans="1:2" x14ac:dyDescent="0.3">
      <c r="A37" s="2">
        <v>43524</v>
      </c>
      <c r="B37">
        <v>436.7</v>
      </c>
    </row>
    <row r="38" spans="1:2" x14ac:dyDescent="0.3">
      <c r="A38" s="2">
        <v>43496</v>
      </c>
      <c r="B38">
        <v>413.4</v>
      </c>
    </row>
    <row r="39" spans="1:2" x14ac:dyDescent="0.3">
      <c r="A39" s="2">
        <v>43465</v>
      </c>
      <c r="B39">
        <v>401.7</v>
      </c>
    </row>
    <row r="40" spans="1:2" x14ac:dyDescent="0.3">
      <c r="A40" s="2">
        <v>43434</v>
      </c>
      <c r="B40">
        <v>337.7</v>
      </c>
    </row>
    <row r="41" spans="1:2" x14ac:dyDescent="0.3">
      <c r="A41" s="2">
        <v>43404</v>
      </c>
      <c r="B41">
        <v>337.7</v>
      </c>
    </row>
    <row r="42" spans="1:2" x14ac:dyDescent="0.3">
      <c r="A42" s="2">
        <v>43373</v>
      </c>
      <c r="B42">
        <v>351.5</v>
      </c>
    </row>
    <row r="43" spans="1:2" x14ac:dyDescent="0.3">
      <c r="A43" s="2">
        <v>43343</v>
      </c>
      <c r="B43">
        <v>418.5</v>
      </c>
    </row>
    <row r="44" spans="1:2" x14ac:dyDescent="0.3">
      <c r="A44" s="2">
        <v>43312</v>
      </c>
      <c r="B44">
        <v>462.2</v>
      </c>
    </row>
    <row r="45" spans="1:2" x14ac:dyDescent="0.3">
      <c r="A45" s="2">
        <v>43281</v>
      </c>
      <c r="B45">
        <v>460.2</v>
      </c>
    </row>
    <row r="46" spans="1:2" x14ac:dyDescent="0.3">
      <c r="A46" s="2">
        <v>43251</v>
      </c>
      <c r="B46">
        <v>453.5</v>
      </c>
    </row>
    <row r="47" spans="1:2" x14ac:dyDescent="0.3">
      <c r="A47" s="2">
        <v>43220</v>
      </c>
      <c r="B47">
        <v>431</v>
      </c>
    </row>
    <row r="48" spans="1:2" x14ac:dyDescent="0.3">
      <c r="A48" s="2">
        <v>43190</v>
      </c>
      <c r="B48">
        <v>400</v>
      </c>
    </row>
    <row r="49" spans="1:2" x14ac:dyDescent="0.3">
      <c r="A49" s="2">
        <v>43159</v>
      </c>
      <c r="B49">
        <v>361.3</v>
      </c>
    </row>
    <row r="50" spans="1:2" x14ac:dyDescent="0.3">
      <c r="A50" s="2">
        <v>43131</v>
      </c>
      <c r="B50">
        <v>403.6</v>
      </c>
    </row>
    <row r="51" spans="1:2" x14ac:dyDescent="0.3">
      <c r="A51" s="2">
        <v>43100</v>
      </c>
      <c r="B51">
        <v>400</v>
      </c>
    </row>
    <row r="52" spans="1:2" x14ac:dyDescent="0.3">
      <c r="A52" s="2">
        <v>43069</v>
      </c>
      <c r="B52">
        <v>404.9</v>
      </c>
    </row>
    <row r="53" spans="1:2" x14ac:dyDescent="0.3">
      <c r="A53" s="2">
        <v>43039</v>
      </c>
      <c r="B53">
        <v>403.9</v>
      </c>
    </row>
    <row r="54" spans="1:2" x14ac:dyDescent="0.3">
      <c r="A54" s="2">
        <v>43008</v>
      </c>
      <c r="B54">
        <v>383.7</v>
      </c>
    </row>
    <row r="55" spans="1:2" x14ac:dyDescent="0.3">
      <c r="A55" s="2">
        <v>42978</v>
      </c>
      <c r="B55">
        <v>383.2</v>
      </c>
    </row>
    <row r="56" spans="1:2" x14ac:dyDescent="0.3">
      <c r="A56" s="2">
        <v>42947</v>
      </c>
      <c r="B56">
        <v>374.9</v>
      </c>
    </row>
    <row r="57" spans="1:2" x14ac:dyDescent="0.3">
      <c r="A57" s="2">
        <v>42916</v>
      </c>
      <c r="B57">
        <v>358.4</v>
      </c>
    </row>
    <row r="58" spans="1:2" x14ac:dyDescent="0.3">
      <c r="A58" s="2">
        <v>42886</v>
      </c>
      <c r="B58">
        <v>362.2</v>
      </c>
    </row>
    <row r="59" spans="1:2" x14ac:dyDescent="0.3">
      <c r="A59" s="2">
        <v>42855</v>
      </c>
      <c r="B59">
        <v>368.3</v>
      </c>
    </row>
    <row r="60" spans="1:2" x14ac:dyDescent="0.3">
      <c r="A60" s="2">
        <v>42825</v>
      </c>
      <c r="B60">
        <v>367.4</v>
      </c>
    </row>
    <row r="61" spans="1:2" x14ac:dyDescent="0.3">
      <c r="A61" s="2">
        <v>42794</v>
      </c>
      <c r="B61">
        <v>344.9</v>
      </c>
    </row>
    <row r="62" spans="1:2" x14ac:dyDescent="0.3">
      <c r="A62" s="2">
        <v>42766</v>
      </c>
      <c r="B62">
        <v>341.64</v>
      </c>
    </row>
    <row r="63" spans="1:2" x14ac:dyDescent="0.3">
      <c r="A63" s="2">
        <v>42735</v>
      </c>
      <c r="B63">
        <v>321.18</v>
      </c>
    </row>
    <row r="64" spans="1:2" x14ac:dyDescent="0.3">
      <c r="A64" s="2">
        <v>42704</v>
      </c>
      <c r="B64">
        <v>316.25</v>
      </c>
    </row>
    <row r="65" spans="1:2" x14ac:dyDescent="0.3">
      <c r="A65" s="2">
        <v>42674</v>
      </c>
      <c r="B65">
        <v>333.17</v>
      </c>
    </row>
    <row r="66" spans="1:2" x14ac:dyDescent="0.3">
      <c r="A66" s="2">
        <v>42643</v>
      </c>
      <c r="B66">
        <v>324.82</v>
      </c>
    </row>
    <row r="67" spans="1:2" x14ac:dyDescent="0.3">
      <c r="A67" s="2">
        <v>42613</v>
      </c>
      <c r="B67">
        <v>313.95999999999998</v>
      </c>
    </row>
    <row r="68" spans="1:2" x14ac:dyDescent="0.3">
      <c r="A68" s="2">
        <v>42582</v>
      </c>
      <c r="B68">
        <v>316.7</v>
      </c>
    </row>
    <row r="69" spans="1:2" x14ac:dyDescent="0.3">
      <c r="A69" s="2">
        <v>42551</v>
      </c>
      <c r="B69">
        <v>306.99</v>
      </c>
    </row>
    <row r="70" spans="1:2" x14ac:dyDescent="0.3">
      <c r="A70" s="2">
        <v>42521</v>
      </c>
      <c r="B70">
        <v>280.69</v>
      </c>
    </row>
    <row r="71" spans="1:2" x14ac:dyDescent="0.3">
      <c r="A71" s="2">
        <v>42490</v>
      </c>
      <c r="B71">
        <v>303.58</v>
      </c>
    </row>
    <row r="72" spans="1:2" x14ac:dyDescent="0.3">
      <c r="A72" s="2">
        <v>42460</v>
      </c>
      <c r="B72">
        <v>288.2</v>
      </c>
    </row>
    <row r="73" spans="1:2" x14ac:dyDescent="0.3">
      <c r="A73" s="2">
        <v>42429</v>
      </c>
      <c r="B73">
        <v>235.97</v>
      </c>
    </row>
    <row r="74" spans="1:2" x14ac:dyDescent="0.3">
      <c r="A74" s="2">
        <v>42400</v>
      </c>
      <c r="B74">
        <v>236.3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1426"/>
  <sheetViews>
    <sheetView workbookViewId="0">
      <selection activeCell="B4" sqref="B4"/>
    </sheetView>
  </sheetViews>
  <sheetFormatPr defaultRowHeight="14" x14ac:dyDescent="0.3"/>
  <cols>
    <col min="1" max="1" width="10.58203125" style="1" bestFit="1" customWidth="1"/>
    <col min="2" max="2" width="10.58203125" style="3" bestFit="1" customWidth="1"/>
  </cols>
  <sheetData>
    <row r="1" spans="1:2" x14ac:dyDescent="0.3">
      <c r="A1" s="1" t="s">
        <v>13</v>
      </c>
      <c r="B1" t="s">
        <v>28</v>
      </c>
    </row>
    <row r="2" spans="1:2" x14ac:dyDescent="0.3">
      <c r="A2" s="1" t="s">
        <v>2</v>
      </c>
      <c r="B2" t="s">
        <v>3</v>
      </c>
    </row>
    <row r="3" spans="1:2" x14ac:dyDescent="0.3">
      <c r="A3" s="1">
        <f>价格利润原始数据!A5</f>
        <v>44540</v>
      </c>
      <c r="B3" s="4">
        <f>IF(价格利润原始数据!D5=0,利润!B4,价格利润原始数据!D5)</f>
        <v>11.1</v>
      </c>
    </row>
    <row r="4" spans="1:2" x14ac:dyDescent="0.3">
      <c r="A4" s="1">
        <f>价格利润原始数据!A6</f>
        <v>44539</v>
      </c>
      <c r="B4" s="4">
        <f>IF(价格利润原始数据!D6=0,利润!B5,价格利润原始数据!D6)</f>
        <v>-6.47</v>
      </c>
    </row>
    <row r="5" spans="1:2" x14ac:dyDescent="0.3">
      <c r="A5" s="1">
        <f>价格利润原始数据!A7</f>
        <v>44538</v>
      </c>
      <c r="B5" s="4">
        <f>IF(价格利润原始数据!D7=0,利润!B6,价格利润原始数据!D7)</f>
        <v>32.47</v>
      </c>
    </row>
    <row r="6" spans="1:2" x14ac:dyDescent="0.3">
      <c r="A6" s="1">
        <f>价格利润原始数据!A8</f>
        <v>44537</v>
      </c>
      <c r="B6" s="4">
        <f>IF(价格利润原始数据!D8=0,利润!B7,价格利润原始数据!D8)</f>
        <v>122.46</v>
      </c>
    </row>
    <row r="7" spans="1:2" x14ac:dyDescent="0.3">
      <c r="A7" s="1">
        <f>价格利润原始数据!A9</f>
        <v>44536</v>
      </c>
      <c r="B7" s="4">
        <f>IF(价格利润原始数据!D9=0,利润!B8,价格利润原始数据!D9)</f>
        <v>194.69</v>
      </c>
    </row>
    <row r="8" spans="1:2" x14ac:dyDescent="0.3">
      <c r="A8" s="1">
        <f>价格利润原始数据!A10</f>
        <v>44533</v>
      </c>
      <c r="B8" s="4">
        <f>IF(价格利润原始数据!D10=0,利润!B9,价格利润原始数据!D10)</f>
        <v>173.45</v>
      </c>
    </row>
    <row r="9" spans="1:2" x14ac:dyDescent="0.3">
      <c r="A9" s="1">
        <f>价格利润原始数据!A11</f>
        <v>44532</v>
      </c>
      <c r="B9" s="4">
        <f>IF(价格利润原始数据!D11=0,利润!B10,价格利润原始数据!D11)</f>
        <v>121.4</v>
      </c>
    </row>
    <row r="10" spans="1:2" x14ac:dyDescent="0.3">
      <c r="A10" s="1">
        <f>价格利润原始数据!A12</f>
        <v>44531</v>
      </c>
      <c r="B10" s="4">
        <f>IF(价格利润原始数据!D12=0,利润!B11,价格利润原始数据!D12)</f>
        <v>110.13</v>
      </c>
    </row>
    <row r="11" spans="1:2" x14ac:dyDescent="0.3">
      <c r="A11" s="1">
        <f>价格利润原始数据!A13</f>
        <v>44530</v>
      </c>
      <c r="B11" s="4">
        <f>IF(价格利润原始数据!D13=0,利润!B12,价格利润原始数据!D13)</f>
        <v>64.150000000000006</v>
      </c>
    </row>
    <row r="12" spans="1:2" x14ac:dyDescent="0.3">
      <c r="A12" s="1">
        <f>价格利润原始数据!A14</f>
        <v>44529</v>
      </c>
      <c r="B12" s="4">
        <f>IF(价格利润原始数据!D14=0,利润!B13,价格利润原始数据!D14)</f>
        <v>70.66</v>
      </c>
    </row>
    <row r="13" spans="1:2" x14ac:dyDescent="0.3">
      <c r="A13" s="1">
        <f>价格利润原始数据!A15</f>
        <v>44526</v>
      </c>
      <c r="B13" s="4">
        <f>IF(价格利润原始数据!D15=0,利润!B14,价格利润原始数据!D15)</f>
        <v>51.95</v>
      </c>
    </row>
    <row r="14" spans="1:2" x14ac:dyDescent="0.3">
      <c r="A14" s="1">
        <f>价格利润原始数据!A16</f>
        <v>44525</v>
      </c>
      <c r="B14" s="4">
        <f>IF(价格利润原始数据!D16=0,利润!B15,价格利润原始数据!D16)</f>
        <v>-11.69</v>
      </c>
    </row>
    <row r="15" spans="1:2" x14ac:dyDescent="0.3">
      <c r="A15" s="1">
        <f>价格利润原始数据!A17</f>
        <v>44524</v>
      </c>
      <c r="B15" s="4">
        <f>IF(价格利润原始数据!D17=0,利润!B16,价格利润原始数据!D17)</f>
        <v>-39.07</v>
      </c>
    </row>
    <row r="16" spans="1:2" x14ac:dyDescent="0.3">
      <c r="A16" s="1">
        <f>价格利润原始数据!A18</f>
        <v>44523</v>
      </c>
      <c r="B16" s="4">
        <f>IF(价格利润原始数据!D18=0,利润!B17,价格利润原始数据!D18)</f>
        <v>-53.61</v>
      </c>
    </row>
    <row r="17" spans="1:2" x14ac:dyDescent="0.3">
      <c r="A17" s="1">
        <f>价格利润原始数据!A19</f>
        <v>44522</v>
      </c>
      <c r="B17" s="4">
        <f>IF(价格利润原始数据!D19=0,利润!B18,价格利润原始数据!D19)</f>
        <v>-33.520000000000003</v>
      </c>
    </row>
    <row r="18" spans="1:2" x14ac:dyDescent="0.3">
      <c r="A18" s="1">
        <f>价格利润原始数据!A20</f>
        <v>44519</v>
      </c>
      <c r="B18" s="4">
        <f>IF(价格利润原始数据!D20=0,利润!B19,价格利润原始数据!D20)</f>
        <v>-1.39</v>
      </c>
    </row>
    <row r="19" spans="1:2" x14ac:dyDescent="0.3">
      <c r="A19" s="1">
        <f>价格利润原始数据!A21</f>
        <v>44518</v>
      </c>
      <c r="B19" s="4">
        <f>IF(价格利润原始数据!D21=0,利润!B20,价格利润原始数据!D21)</f>
        <v>48.27</v>
      </c>
    </row>
    <row r="20" spans="1:2" x14ac:dyDescent="0.3">
      <c r="A20" s="1">
        <f>价格利润原始数据!A22</f>
        <v>44517</v>
      </c>
      <c r="B20" s="4">
        <f>IF(价格利润原始数据!D22=0,利润!B21,价格利润原始数据!D22)</f>
        <v>-9</v>
      </c>
    </row>
    <row r="21" spans="1:2" x14ac:dyDescent="0.3">
      <c r="A21" s="1">
        <f>价格利润原始数据!A23</f>
        <v>44516</v>
      </c>
      <c r="B21" s="4">
        <f>IF(价格利润原始数据!D23=0,利润!B22,价格利润原始数据!D23)</f>
        <v>-38.81</v>
      </c>
    </row>
    <row r="22" spans="1:2" x14ac:dyDescent="0.3">
      <c r="A22" s="1">
        <f>价格利润原始数据!A24</f>
        <v>44515</v>
      </c>
      <c r="B22" s="4">
        <f>IF(价格利润原始数据!D24=0,利润!B23,价格利润原始数据!D24)</f>
        <v>-40.799999999999997</v>
      </c>
    </row>
    <row r="23" spans="1:2" x14ac:dyDescent="0.3">
      <c r="A23" s="1">
        <f>价格利润原始数据!A25</f>
        <v>44512</v>
      </c>
      <c r="B23" s="4">
        <f>IF(价格利润原始数据!D25=0,利润!B24,价格利润原始数据!D25)</f>
        <v>-20.38</v>
      </c>
    </row>
    <row r="24" spans="1:2" x14ac:dyDescent="0.3">
      <c r="A24" s="1">
        <f>价格利润原始数据!A26</f>
        <v>44511</v>
      </c>
      <c r="B24" s="4">
        <f>IF(价格利润原始数据!D26=0,利润!B25,价格利润原始数据!D26)</f>
        <v>-8.2899999999999991</v>
      </c>
    </row>
    <row r="25" spans="1:2" x14ac:dyDescent="0.3">
      <c r="A25" s="1">
        <f>价格利润原始数据!A27</f>
        <v>44510</v>
      </c>
      <c r="B25" s="4">
        <f>IF(价格利润原始数据!D27=0,利润!B26,价格利润原始数据!D27)</f>
        <v>-17.75</v>
      </c>
    </row>
    <row r="26" spans="1:2" x14ac:dyDescent="0.3">
      <c r="A26" s="1">
        <f>价格利润原始数据!A28</f>
        <v>44509</v>
      </c>
      <c r="B26" s="4">
        <f>IF(价格利润原始数据!D28=0,利润!B27,价格利润原始数据!D28)</f>
        <v>-23.68</v>
      </c>
    </row>
    <row r="27" spans="1:2" x14ac:dyDescent="0.3">
      <c r="A27" s="1">
        <f>价格利润原始数据!A29</f>
        <v>44508</v>
      </c>
      <c r="B27" s="4">
        <f>IF(价格利润原始数据!D29=0,利润!B28,价格利润原始数据!D29)</f>
        <v>-20.25</v>
      </c>
    </row>
    <row r="28" spans="1:2" x14ac:dyDescent="0.3">
      <c r="A28" s="1">
        <f>价格利润原始数据!A30</f>
        <v>44505</v>
      </c>
      <c r="B28" s="4">
        <f>IF(价格利润原始数据!D30=0,利润!B29,价格利润原始数据!D30)</f>
        <v>72.13</v>
      </c>
    </row>
    <row r="29" spans="1:2" x14ac:dyDescent="0.3">
      <c r="A29" s="1">
        <f>价格利润原始数据!A31</f>
        <v>44504</v>
      </c>
      <c r="B29" s="4">
        <f>IF(价格利润原始数据!D31=0,利润!B30,价格利润原始数据!D31)</f>
        <v>11.25</v>
      </c>
    </row>
    <row r="30" spans="1:2" x14ac:dyDescent="0.3">
      <c r="A30" s="1">
        <f>价格利润原始数据!A32</f>
        <v>44503</v>
      </c>
      <c r="B30" s="4">
        <f>IF(价格利润原始数据!D32=0,利润!B31,价格利润原始数据!D32)</f>
        <v>5.41</v>
      </c>
    </row>
    <row r="31" spans="1:2" x14ac:dyDescent="0.3">
      <c r="A31" s="1">
        <f>价格利润原始数据!A33</f>
        <v>44502</v>
      </c>
      <c r="B31" s="4">
        <f>IF(价格利润原始数据!D33=0,利润!B32,价格利润原始数据!D33)</f>
        <v>0.41</v>
      </c>
    </row>
    <row r="32" spans="1:2" x14ac:dyDescent="0.3">
      <c r="A32" s="1">
        <f>价格利润原始数据!A34</f>
        <v>44501</v>
      </c>
      <c r="B32" s="4">
        <f>IF(价格利润原始数据!D34=0,利润!B33,价格利润原始数据!D34)</f>
        <v>38.590000000000003</v>
      </c>
    </row>
    <row r="33" spans="1:2" x14ac:dyDescent="0.3">
      <c r="A33" s="1">
        <f>价格利润原始数据!A35</f>
        <v>44498</v>
      </c>
      <c r="B33" s="4">
        <f>IF(价格利润原始数据!D35=0,利润!B34,价格利润原始数据!D35)</f>
        <v>58.67</v>
      </c>
    </row>
    <row r="34" spans="1:2" x14ac:dyDescent="0.3">
      <c r="A34" s="1">
        <f>价格利润原始数据!A36</f>
        <v>44497</v>
      </c>
      <c r="B34" s="4">
        <f>IF(价格利润原始数据!D36=0,利润!B35,价格利润原始数据!D36)</f>
        <v>2.78</v>
      </c>
    </row>
    <row r="35" spans="1:2" x14ac:dyDescent="0.3">
      <c r="A35" s="1">
        <f>价格利润原始数据!A37</f>
        <v>44496</v>
      </c>
      <c r="B35" s="4">
        <f>IF(价格利润原始数据!D37=0,利润!B36,价格利润原始数据!D37)</f>
        <v>111.53</v>
      </c>
    </row>
    <row r="36" spans="1:2" x14ac:dyDescent="0.3">
      <c r="A36" s="1">
        <f>价格利润原始数据!A38</f>
        <v>44495</v>
      </c>
      <c r="B36" s="4">
        <f>IF(价格利润原始数据!D38=0,利润!B37,价格利润原始数据!D38)</f>
        <v>56.53</v>
      </c>
    </row>
    <row r="37" spans="1:2" x14ac:dyDescent="0.3">
      <c r="A37" s="1">
        <f>价格利润原始数据!A39</f>
        <v>44494</v>
      </c>
      <c r="B37" s="4">
        <f>IF(价格利润原始数据!D39=0,利润!B38,价格利润原始数据!D39)</f>
        <v>19.100000000000001</v>
      </c>
    </row>
    <row r="38" spans="1:2" x14ac:dyDescent="0.3">
      <c r="A38" s="1">
        <f>价格利润原始数据!A40</f>
        <v>44491</v>
      </c>
      <c r="B38" s="4">
        <f>IF(价格利润原始数据!D40=0,利润!B39,价格利润原始数据!D40)</f>
        <v>94.61</v>
      </c>
    </row>
    <row r="39" spans="1:2" x14ac:dyDescent="0.3">
      <c r="A39" s="1">
        <f>价格利润原始数据!A41</f>
        <v>44490</v>
      </c>
      <c r="B39" s="4">
        <f>IF(价格利润原始数据!D41=0,利润!B40,价格利润原始数据!D41)</f>
        <v>-103.19</v>
      </c>
    </row>
    <row r="40" spans="1:2" x14ac:dyDescent="0.3">
      <c r="A40" s="1">
        <f>价格利润原始数据!A42</f>
        <v>44489</v>
      </c>
      <c r="B40" s="4">
        <f>IF(价格利润原始数据!D42=0,利润!B41,价格利润原始数据!D42)</f>
        <v>12.08</v>
      </c>
    </row>
    <row r="41" spans="1:2" x14ac:dyDescent="0.3">
      <c r="A41" s="1">
        <f>价格利润原始数据!A43</f>
        <v>44488</v>
      </c>
      <c r="B41" s="4">
        <f>IF(价格利润原始数据!D43=0,利润!B42,价格利润原始数据!D43)</f>
        <v>2.52</v>
      </c>
    </row>
    <row r="42" spans="1:2" x14ac:dyDescent="0.3">
      <c r="A42" s="1">
        <f>价格利润原始数据!A44</f>
        <v>44487</v>
      </c>
      <c r="B42" s="4">
        <f>IF(价格利润原始数据!D44=0,利润!B43,价格利润原始数据!D44)</f>
        <v>-16.190000000000001</v>
      </c>
    </row>
    <row r="43" spans="1:2" x14ac:dyDescent="0.3">
      <c r="A43" s="1">
        <f>价格利润原始数据!A45</f>
        <v>44484</v>
      </c>
      <c r="B43" s="4">
        <f>IF(价格利润原始数据!D45=0,利润!B44,价格利润原始数据!D45)</f>
        <v>73.760000000000005</v>
      </c>
    </row>
    <row r="44" spans="1:2" x14ac:dyDescent="0.3">
      <c r="A44" s="1">
        <f>价格利润原始数据!A46</f>
        <v>44483</v>
      </c>
      <c r="B44" s="4">
        <f>IF(价格利润原始数据!D46=0,利润!B45,价格利润原始数据!D46)</f>
        <v>108.58</v>
      </c>
    </row>
    <row r="45" spans="1:2" x14ac:dyDescent="0.3">
      <c r="A45" s="1">
        <f>价格利润原始数据!A47</f>
        <v>44482</v>
      </c>
      <c r="B45" s="4">
        <f>IF(价格利润原始数据!D47=0,利润!B46,价格利润原始数据!D47)</f>
        <v>88.86</v>
      </c>
    </row>
    <row r="46" spans="1:2" x14ac:dyDescent="0.3">
      <c r="A46" s="1">
        <f>价格利润原始数据!A48</f>
        <v>44481</v>
      </c>
      <c r="B46" s="4">
        <f>IF(价格利润原始数据!D48=0,利润!B47,价格利润原始数据!D48)</f>
        <v>10.210000000000001</v>
      </c>
    </row>
    <row r="47" spans="1:2" x14ac:dyDescent="0.3">
      <c r="A47" s="1">
        <f>价格利润原始数据!A49</f>
        <v>44480</v>
      </c>
      <c r="B47" s="4">
        <f>IF(价格利润原始数据!D49=0,利润!B48,价格利润原始数据!D49)</f>
        <v>-187.78</v>
      </c>
    </row>
    <row r="48" spans="1:2" x14ac:dyDescent="0.3">
      <c r="A48" s="1">
        <f>价格利润原始数据!A50</f>
        <v>44478</v>
      </c>
      <c r="B48" s="4">
        <f>IF(价格利润原始数据!D50=0,利润!B49,价格利润原始数据!D50)</f>
        <v>-278.3</v>
      </c>
    </row>
    <row r="49" spans="1:2" x14ac:dyDescent="0.3">
      <c r="A49" s="1">
        <f>价格利润原始数据!A51</f>
        <v>44477</v>
      </c>
      <c r="B49" s="4">
        <f>IF(价格利润原始数据!D51=0,利润!B50,价格利润原始数据!D51)</f>
        <v>-132.71</v>
      </c>
    </row>
    <row r="50" spans="1:2" x14ac:dyDescent="0.3">
      <c r="A50" s="1">
        <f>价格利润原始数据!A52</f>
        <v>44469</v>
      </c>
      <c r="B50" s="4">
        <f>IF(价格利润原始数据!D52=0,利润!B51,价格利润原始数据!D52)</f>
        <v>-196.28</v>
      </c>
    </row>
    <row r="51" spans="1:2" x14ac:dyDescent="0.3">
      <c r="A51" s="1">
        <f>价格利润原始数据!A53</f>
        <v>44468</v>
      </c>
      <c r="B51" s="4">
        <f>IF(价格利润原始数据!D53=0,利润!B52,价格利润原始数据!D53)</f>
        <v>-179.75</v>
      </c>
    </row>
    <row r="52" spans="1:2" x14ac:dyDescent="0.3">
      <c r="A52" s="1">
        <f>价格利润原始数据!A54</f>
        <v>44467</v>
      </c>
      <c r="B52" s="4">
        <f>IF(价格利润原始数据!D54=0,利润!B53,价格利润原始数据!D54)</f>
        <v>-262.64999999999998</v>
      </c>
    </row>
    <row r="53" spans="1:2" x14ac:dyDescent="0.3">
      <c r="A53" s="1">
        <f>价格利润原始数据!A55</f>
        <v>44466</v>
      </c>
      <c r="B53" s="4">
        <f>IF(价格利润原始数据!D55=0,利润!B54,价格利润原始数据!D55)</f>
        <v>-310.31</v>
      </c>
    </row>
    <row r="54" spans="1:2" x14ac:dyDescent="0.3">
      <c r="A54" s="1">
        <f>价格利润原始数据!A56</f>
        <v>44465</v>
      </c>
      <c r="B54" s="4">
        <f>IF(价格利润原始数据!D56=0,利润!B55,价格利润原始数据!D56)</f>
        <v>-367.33</v>
      </c>
    </row>
    <row r="55" spans="1:2" x14ac:dyDescent="0.3">
      <c r="A55" s="1">
        <f>价格利润原始数据!A57</f>
        <v>44463</v>
      </c>
      <c r="B55" s="4">
        <f>IF(价格利润原始数据!D57=0,利润!B56,价格利润原始数据!D57)</f>
        <v>-274.12</v>
      </c>
    </row>
    <row r="56" spans="1:2" x14ac:dyDescent="0.3">
      <c r="A56" s="1">
        <f>价格利润原始数据!A58</f>
        <v>44462</v>
      </c>
      <c r="B56" s="4">
        <f>IF(价格利润原始数据!D58=0,利润!B57,价格利润原始数据!D58)</f>
        <v>-223.23</v>
      </c>
    </row>
    <row r="57" spans="1:2" x14ac:dyDescent="0.3">
      <c r="A57" s="1">
        <f>价格利润原始数据!A59</f>
        <v>44461</v>
      </c>
      <c r="B57" s="4">
        <f>IF(价格利润原始数据!D59=0,利润!B58,价格利润原始数据!D59)</f>
        <v>-147.46</v>
      </c>
    </row>
    <row r="58" spans="1:2" x14ac:dyDescent="0.3">
      <c r="A58" s="1">
        <f>价格利润原始数据!A60</f>
        <v>44457</v>
      </c>
      <c r="B58" s="4">
        <f>IF(价格利润原始数据!D60=0,利润!B59,价格利润原始数据!D60)</f>
        <v>-182.92</v>
      </c>
    </row>
    <row r="59" spans="1:2" x14ac:dyDescent="0.3">
      <c r="A59" s="1">
        <f>价格利润原始数据!A61</f>
        <v>44456</v>
      </c>
      <c r="B59" s="4">
        <f>IF(价格利润原始数据!D61=0,利润!B60,价格利润原始数据!D61)</f>
        <v>-194.78</v>
      </c>
    </row>
    <row r="60" spans="1:2" x14ac:dyDescent="0.3">
      <c r="A60" s="1">
        <f>价格利润原始数据!A62</f>
        <v>44455</v>
      </c>
      <c r="B60" s="4">
        <f>IF(价格利润原始数据!D62=0,利润!B61,价格利润原始数据!D62)</f>
        <v>-217.83</v>
      </c>
    </row>
    <row r="61" spans="1:2" x14ac:dyDescent="0.3">
      <c r="A61" s="1">
        <f>价格利润原始数据!A63</f>
        <v>44454</v>
      </c>
      <c r="B61" s="4">
        <f>IF(价格利润原始数据!D63=0,利润!B62,价格利润原始数据!D63)</f>
        <v>-241.4</v>
      </c>
    </row>
    <row r="62" spans="1:2" x14ac:dyDescent="0.3">
      <c r="A62" s="1">
        <f>价格利润原始数据!A64</f>
        <v>44453</v>
      </c>
      <c r="B62" s="4">
        <f>IF(价格利润原始数据!D64=0,利润!B63,价格利润原始数据!D64)</f>
        <v>-206.27</v>
      </c>
    </row>
    <row r="63" spans="1:2" x14ac:dyDescent="0.3">
      <c r="A63" s="1">
        <f>价格利润原始数据!A65</f>
        <v>44452</v>
      </c>
      <c r="B63" s="4">
        <f>IF(价格利润原始数据!D65=0,利润!B64,价格利润原始数据!D65)</f>
        <v>-153.94</v>
      </c>
    </row>
    <row r="64" spans="1:2" x14ac:dyDescent="0.3">
      <c r="A64" s="1">
        <f>价格利润原始数据!A66</f>
        <v>44449</v>
      </c>
      <c r="B64" s="4">
        <f>IF(价格利润原始数据!D66=0,利润!B65,价格利润原始数据!D66)</f>
        <v>-181.71</v>
      </c>
    </row>
    <row r="65" spans="1:2" x14ac:dyDescent="0.3">
      <c r="A65" s="1">
        <f>价格利润原始数据!A67</f>
        <v>44448</v>
      </c>
      <c r="B65" s="4">
        <f>IF(价格利润原始数据!D67=0,利润!B66,价格利润原始数据!D67)</f>
        <v>-202.27</v>
      </c>
    </row>
    <row r="66" spans="1:2" x14ac:dyDescent="0.3">
      <c r="A66" s="1">
        <f>价格利润原始数据!A68</f>
        <v>44447</v>
      </c>
      <c r="B66" s="4">
        <f>IF(价格利润原始数据!D68=0,利润!B67,价格利润原始数据!D68)</f>
        <v>-182.53</v>
      </c>
    </row>
    <row r="67" spans="1:2" x14ac:dyDescent="0.3">
      <c r="A67" s="1">
        <f>价格利润原始数据!A69</f>
        <v>44446</v>
      </c>
      <c r="B67" s="4">
        <f>IF(价格利润原始数据!D69=0,利润!B68,价格利润原始数据!D69)</f>
        <v>-184.91</v>
      </c>
    </row>
    <row r="68" spans="1:2" x14ac:dyDescent="0.3">
      <c r="A68" s="1">
        <f>价格利润原始数据!A70</f>
        <v>44445</v>
      </c>
      <c r="B68" s="4">
        <f>IF(价格利润原始数据!D70=0,利润!B69,价格利润原始数据!D70)</f>
        <v>-175.51</v>
      </c>
    </row>
    <row r="69" spans="1:2" x14ac:dyDescent="0.3">
      <c r="A69" s="1">
        <f>价格利润原始数据!A71</f>
        <v>44442</v>
      </c>
      <c r="B69" s="4">
        <f>IF(价格利润原始数据!D71=0,利润!B70,价格利润原始数据!D71)</f>
        <v>-156.08000000000001</v>
      </c>
    </row>
    <row r="70" spans="1:2" x14ac:dyDescent="0.3">
      <c r="A70" s="1">
        <f>价格利润原始数据!A72</f>
        <v>44441</v>
      </c>
      <c r="B70" s="4">
        <f>IF(价格利润原始数据!D72=0,利润!B71,价格利润原始数据!D72)</f>
        <v>-152.94</v>
      </c>
    </row>
    <row r="71" spans="1:2" x14ac:dyDescent="0.3">
      <c r="A71" s="1">
        <f>价格利润原始数据!A73</f>
        <v>44440</v>
      </c>
      <c r="B71" s="4">
        <f>IF(价格利润原始数据!D73=0,利润!B72,价格利润原始数据!D73)</f>
        <v>-142.41</v>
      </c>
    </row>
    <row r="72" spans="1:2" x14ac:dyDescent="0.3">
      <c r="A72" s="1">
        <f>价格利润原始数据!A74</f>
        <v>44439</v>
      </c>
      <c r="B72" s="4">
        <f>IF(价格利润原始数据!D74=0,利润!B73,价格利润原始数据!D74)</f>
        <v>-190.25</v>
      </c>
    </row>
    <row r="73" spans="1:2" x14ac:dyDescent="0.3">
      <c r="A73" s="1">
        <f>价格利润原始数据!A75</f>
        <v>44438</v>
      </c>
      <c r="B73" s="4">
        <f>IF(价格利润原始数据!D75=0,利润!B74,价格利润原始数据!D75)</f>
        <v>-186.07</v>
      </c>
    </row>
    <row r="74" spans="1:2" x14ac:dyDescent="0.3">
      <c r="A74" s="1">
        <f>价格利润原始数据!A76</f>
        <v>44435</v>
      </c>
      <c r="B74" s="4">
        <f>IF(价格利润原始数据!D76=0,利润!B75,价格利润原始数据!D76)</f>
        <v>-305.3</v>
      </c>
    </row>
    <row r="75" spans="1:2" x14ac:dyDescent="0.3">
      <c r="A75" s="1">
        <f>价格利润原始数据!A77</f>
        <v>44434</v>
      </c>
      <c r="B75" s="4">
        <f>IF(价格利润原始数据!D77=0,利润!B76,价格利润原始数据!D77)</f>
        <v>-261.45</v>
      </c>
    </row>
    <row r="76" spans="1:2" x14ac:dyDescent="0.3">
      <c r="A76" s="1">
        <f>价格利润原始数据!A78</f>
        <v>44433</v>
      </c>
      <c r="B76" s="4">
        <f>IF(价格利润原始数据!D78=0,利润!B77,价格利润原始数据!D78)</f>
        <v>-198.54</v>
      </c>
    </row>
    <row r="77" spans="1:2" x14ac:dyDescent="0.3">
      <c r="A77" s="1">
        <f>价格利润原始数据!A79</f>
        <v>44432</v>
      </c>
      <c r="B77" s="4">
        <f>IF(价格利润原始数据!D79=0,利润!B78,价格利润原始数据!D79)</f>
        <v>-158.15</v>
      </c>
    </row>
    <row r="78" spans="1:2" x14ac:dyDescent="0.3">
      <c r="A78" s="1">
        <f>价格利润原始数据!A80</f>
        <v>44431</v>
      </c>
      <c r="B78" s="4">
        <f>IF(价格利润原始数据!D80=0,利润!B79,价格利润原始数据!D80)</f>
        <v>-154.94</v>
      </c>
    </row>
    <row r="79" spans="1:2" x14ac:dyDescent="0.3">
      <c r="A79" s="1">
        <f>价格利润原始数据!A81</f>
        <v>44428</v>
      </c>
      <c r="B79" s="4">
        <f>IF(价格利润原始数据!D81=0,利润!B80,价格利润原始数据!D81)</f>
        <v>-150.07</v>
      </c>
    </row>
    <row r="80" spans="1:2" x14ac:dyDescent="0.3">
      <c r="A80" s="1">
        <f>价格利润原始数据!A82</f>
        <v>44427</v>
      </c>
      <c r="B80" s="4">
        <f>IF(价格利润原始数据!D82=0,利润!B81,价格利润原始数据!D82)</f>
        <v>-226.33</v>
      </c>
    </row>
    <row r="81" spans="1:2" x14ac:dyDescent="0.3">
      <c r="A81" s="1">
        <f>价格利润原始数据!A83</f>
        <v>44426</v>
      </c>
      <c r="B81" s="4">
        <f>IF(价格利润原始数据!D83=0,利润!B82,价格利润原始数据!D83)</f>
        <v>-402.2</v>
      </c>
    </row>
    <row r="82" spans="1:2" x14ac:dyDescent="0.3">
      <c r="A82" s="1">
        <f>价格利润原始数据!A84</f>
        <v>44425</v>
      </c>
      <c r="B82" s="4">
        <f>IF(价格利润原始数据!D84=0,利润!B83,价格利润原始数据!D84)</f>
        <v>-438.81</v>
      </c>
    </row>
    <row r="83" spans="1:2" x14ac:dyDescent="0.3">
      <c r="A83" s="1">
        <f>价格利润原始数据!A85</f>
        <v>44424</v>
      </c>
      <c r="B83" s="4">
        <f>IF(价格利润原始数据!D85=0,利润!B84,价格利润原始数据!D85)</f>
        <v>-338.38</v>
      </c>
    </row>
    <row r="84" spans="1:2" x14ac:dyDescent="0.3">
      <c r="A84" s="1">
        <f>价格利润原始数据!A86</f>
        <v>44421</v>
      </c>
      <c r="B84" s="4">
        <f>IF(价格利润原始数据!D86=0,利润!B85,价格利润原始数据!D86)</f>
        <v>-395</v>
      </c>
    </row>
    <row r="85" spans="1:2" x14ac:dyDescent="0.3">
      <c r="A85" s="1">
        <f>价格利润原始数据!A87</f>
        <v>44420</v>
      </c>
      <c r="B85" s="4">
        <f>IF(价格利润原始数据!D87=0,利润!B86,价格利润原始数据!D87)</f>
        <v>-357.22</v>
      </c>
    </row>
    <row r="86" spans="1:2" x14ac:dyDescent="0.3">
      <c r="A86" s="1">
        <f>价格利润原始数据!A88</f>
        <v>44419</v>
      </c>
      <c r="B86" s="4">
        <f>IF(价格利润原始数据!D88=0,利润!B87,价格利润原始数据!D88)</f>
        <v>-415.53</v>
      </c>
    </row>
    <row r="87" spans="1:2" x14ac:dyDescent="0.3">
      <c r="A87" s="1">
        <f>价格利润原始数据!A89</f>
        <v>44418</v>
      </c>
      <c r="B87" s="4">
        <f>IF(价格利润原始数据!D89=0,利润!B88,价格利润原始数据!D89)</f>
        <v>-356.91</v>
      </c>
    </row>
    <row r="88" spans="1:2" x14ac:dyDescent="0.3">
      <c r="A88" s="1">
        <f>价格利润原始数据!A90</f>
        <v>44417</v>
      </c>
      <c r="B88" s="4">
        <f>IF(价格利润原始数据!D90=0,利润!B89,价格利润原始数据!D90)</f>
        <v>-382.27</v>
      </c>
    </row>
    <row r="89" spans="1:2" x14ac:dyDescent="0.3">
      <c r="A89" s="1">
        <f>价格利润原始数据!A91</f>
        <v>44414</v>
      </c>
      <c r="B89" s="4">
        <f>IF(价格利润原始数据!D91=0,利润!B90,价格利润原始数据!D91)</f>
        <v>-393.53</v>
      </c>
    </row>
    <row r="90" spans="1:2" x14ac:dyDescent="0.3">
      <c r="A90" s="1">
        <f>价格利润原始数据!A92</f>
        <v>44413</v>
      </c>
      <c r="B90" s="4">
        <f>IF(价格利润原始数据!D92=0,利润!B91,价格利润原始数据!D92)</f>
        <v>-218.57</v>
      </c>
    </row>
    <row r="91" spans="1:2" x14ac:dyDescent="0.3">
      <c r="A91" s="1">
        <f>价格利润原始数据!A93</f>
        <v>44412</v>
      </c>
      <c r="B91" s="4">
        <f>IF(价格利润原始数据!D93=0,利润!B92,价格利润原始数据!D93)</f>
        <v>-355.84</v>
      </c>
    </row>
    <row r="92" spans="1:2" x14ac:dyDescent="0.3">
      <c r="A92" s="1">
        <f>价格利润原始数据!A94</f>
        <v>44411</v>
      </c>
      <c r="B92" s="4">
        <f>IF(价格利润原始数据!D94=0,利润!B93,价格利润原始数据!D94)</f>
        <v>-207.17</v>
      </c>
    </row>
    <row r="93" spans="1:2" x14ac:dyDescent="0.3">
      <c r="A93" s="1">
        <f>价格利润原始数据!A95</f>
        <v>44410</v>
      </c>
      <c r="B93" s="4">
        <f>IF(价格利润原始数据!D95=0,利润!B94,价格利润原始数据!D95)</f>
        <v>-371.05</v>
      </c>
    </row>
    <row r="94" spans="1:2" x14ac:dyDescent="0.3">
      <c r="A94" s="1">
        <f>价格利润原始数据!A96</f>
        <v>44407</v>
      </c>
      <c r="B94" s="4">
        <f>IF(价格利润原始数据!D96=0,利润!B95,价格利润原始数据!D96)</f>
        <v>-352.67</v>
      </c>
    </row>
    <row r="95" spans="1:2" x14ac:dyDescent="0.3">
      <c r="A95" s="1">
        <f>价格利润原始数据!A97</f>
        <v>44406</v>
      </c>
      <c r="B95" s="4">
        <f>IF(价格利润原始数据!D97=0,利润!B96,价格利润原始数据!D97)</f>
        <v>-482.68</v>
      </c>
    </row>
    <row r="96" spans="1:2" x14ac:dyDescent="0.3">
      <c r="A96" s="1">
        <f>价格利润原始数据!A98</f>
        <v>44405</v>
      </c>
      <c r="B96" s="4">
        <f>IF(价格利润原始数据!D98=0,利润!B97,价格利润原始数据!D98)</f>
        <v>-457.72</v>
      </c>
    </row>
    <row r="97" spans="1:2" x14ac:dyDescent="0.3">
      <c r="A97" s="1">
        <f>价格利润原始数据!A99</f>
        <v>44404</v>
      </c>
      <c r="B97" s="4">
        <f>IF(价格利润原始数据!D99=0,利润!B98,价格利润原始数据!D99)</f>
        <v>-398.19</v>
      </c>
    </row>
    <row r="98" spans="1:2" x14ac:dyDescent="0.3">
      <c r="A98" s="1">
        <f>价格利润原始数据!A100</f>
        <v>44403</v>
      </c>
      <c r="B98" s="4">
        <f>IF(价格利润原始数据!D100=0,利润!B99,价格利润原始数据!D100)</f>
        <v>-385.94</v>
      </c>
    </row>
    <row r="99" spans="1:2" x14ac:dyDescent="0.3">
      <c r="A99" s="1">
        <f>价格利润原始数据!A101</f>
        <v>44400</v>
      </c>
      <c r="B99" s="4">
        <f>IF(价格利润原始数据!D101=0,利润!B100,价格利润原始数据!D101)</f>
        <v>-360.12</v>
      </c>
    </row>
    <row r="100" spans="1:2" x14ac:dyDescent="0.3">
      <c r="A100" s="1">
        <f>价格利润原始数据!A102</f>
        <v>44399</v>
      </c>
      <c r="B100" s="4">
        <f>IF(价格利润原始数据!D102=0,利润!B101,价格利润原始数据!D102)</f>
        <v>-396.44</v>
      </c>
    </row>
    <row r="101" spans="1:2" x14ac:dyDescent="0.3">
      <c r="A101" s="1">
        <f>价格利润原始数据!A103</f>
        <v>44398</v>
      </c>
      <c r="B101" s="4">
        <f>IF(价格利润原始数据!D103=0,利润!B102,价格利润原始数据!D103)</f>
        <v>-343.93</v>
      </c>
    </row>
    <row r="102" spans="1:2" x14ac:dyDescent="0.3">
      <c r="A102" s="1">
        <f>价格利润原始数据!A104</f>
        <v>44397</v>
      </c>
      <c r="B102" s="4">
        <f>IF(价格利润原始数据!D104=0,利润!B103,价格利润原始数据!D104)</f>
        <v>-308.47000000000003</v>
      </c>
    </row>
    <row r="103" spans="1:2" x14ac:dyDescent="0.3">
      <c r="A103" s="1">
        <f>价格利润原始数据!A105</f>
        <v>44396</v>
      </c>
      <c r="B103" s="4">
        <f>IF(价格利润原始数据!D105=0,利润!B104,价格利润原始数据!D105)</f>
        <v>-323.17</v>
      </c>
    </row>
    <row r="104" spans="1:2" x14ac:dyDescent="0.3">
      <c r="A104" s="1">
        <f>价格利润原始数据!A106</f>
        <v>44393</v>
      </c>
      <c r="B104" s="4">
        <f>IF(价格利润原始数据!D106=0,利润!B105,价格利润原始数据!D106)</f>
        <v>-311.24</v>
      </c>
    </row>
    <row r="105" spans="1:2" x14ac:dyDescent="0.3">
      <c r="A105" s="1">
        <f>价格利润原始数据!A107</f>
        <v>44392</v>
      </c>
      <c r="B105" s="4">
        <f>IF(价格利润原始数据!D107=0,利润!B106,价格利润原始数据!D107)</f>
        <v>-233.31</v>
      </c>
    </row>
    <row r="106" spans="1:2" x14ac:dyDescent="0.3">
      <c r="A106" s="1">
        <f>价格利润原始数据!A108</f>
        <v>44391</v>
      </c>
      <c r="B106" s="4">
        <f>IF(价格利润原始数据!D108=0,利润!B107,价格利润原始数据!D108)</f>
        <v>-268.26</v>
      </c>
    </row>
    <row r="107" spans="1:2" x14ac:dyDescent="0.3">
      <c r="A107" s="1">
        <f>价格利润原始数据!A109</f>
        <v>44390</v>
      </c>
      <c r="B107" s="4">
        <f>IF(价格利润原始数据!D109=0,利润!B108,价格利润原始数据!D109)</f>
        <v>-232.11</v>
      </c>
    </row>
    <row r="108" spans="1:2" x14ac:dyDescent="0.3">
      <c r="A108" s="1">
        <f>价格利润原始数据!A110</f>
        <v>44389</v>
      </c>
      <c r="B108" s="4">
        <f>IF(价格利润原始数据!D110=0,利润!B109,价格利润原始数据!D110)</f>
        <v>-164.58</v>
      </c>
    </row>
    <row r="109" spans="1:2" x14ac:dyDescent="0.3">
      <c r="A109" s="1">
        <f>价格利润原始数据!A111</f>
        <v>44386</v>
      </c>
      <c r="B109" s="4">
        <f>IF(价格利润原始数据!D111=0,利润!B110,价格利润原始数据!D111)</f>
        <v>-162.25</v>
      </c>
    </row>
    <row r="110" spans="1:2" x14ac:dyDescent="0.3">
      <c r="A110" s="1">
        <f>价格利润原始数据!A112</f>
        <v>44385</v>
      </c>
      <c r="B110" s="4">
        <f>IF(价格利润原始数据!D112=0,利润!B111,价格利润原始数据!D112)</f>
        <v>-140.44999999999999</v>
      </c>
    </row>
    <row r="111" spans="1:2" x14ac:dyDescent="0.3">
      <c r="A111" s="1">
        <f>价格利润原始数据!A113</f>
        <v>44384</v>
      </c>
      <c r="B111" s="4">
        <f>IF(价格利润原始数据!D113=0,利润!B112,价格利润原始数据!D113)</f>
        <v>-156.08000000000001</v>
      </c>
    </row>
    <row r="112" spans="1:2" x14ac:dyDescent="0.3">
      <c r="A112" s="1">
        <f>价格利润原始数据!A114</f>
        <v>44383</v>
      </c>
      <c r="B112" s="4">
        <f>IF(价格利润原始数据!D114=0,利润!B113,价格利润原始数据!D114)</f>
        <v>-196.28</v>
      </c>
    </row>
    <row r="113" spans="1:2" x14ac:dyDescent="0.3">
      <c r="A113" s="1">
        <f>价格利润原始数据!A115</f>
        <v>44382</v>
      </c>
      <c r="B113" s="4">
        <f>IF(价格利润原始数据!D115=0,利润!B114,价格利润原始数据!D115)</f>
        <v>-248.08</v>
      </c>
    </row>
    <row r="114" spans="1:2" x14ac:dyDescent="0.3">
      <c r="A114" s="1">
        <f>价格利润原始数据!A116</f>
        <v>44379</v>
      </c>
      <c r="B114" s="4">
        <f>IF(价格利润原始数据!D116=0,利润!B115,价格利润原始数据!D116)</f>
        <v>-204.12</v>
      </c>
    </row>
    <row r="115" spans="1:2" x14ac:dyDescent="0.3">
      <c r="A115" s="1">
        <f>价格利润原始数据!A117</f>
        <v>44378</v>
      </c>
      <c r="B115" s="4">
        <f>IF(价格利润原始数据!D117=0,利润!B116,价格利润原始数据!D117)</f>
        <v>-159.35</v>
      </c>
    </row>
    <row r="116" spans="1:2" x14ac:dyDescent="0.3">
      <c r="A116" s="1">
        <f>价格利润原始数据!A118</f>
        <v>44377</v>
      </c>
      <c r="B116" s="4">
        <f>IF(价格利润原始数据!D118=0,利润!B117,价格利润原始数据!D118)</f>
        <v>-158.53</v>
      </c>
    </row>
    <row r="117" spans="1:2" x14ac:dyDescent="0.3">
      <c r="A117" s="1">
        <f>价格利润原始数据!A119</f>
        <v>44376</v>
      </c>
      <c r="B117" s="4">
        <f>IF(价格利润原始数据!D119=0,利润!B118,价格利润原始数据!D119)</f>
        <v>-137.31</v>
      </c>
    </row>
    <row r="118" spans="1:2" x14ac:dyDescent="0.3">
      <c r="A118" s="1">
        <f>价格利润原始数据!A120</f>
        <v>44375</v>
      </c>
      <c r="B118" s="4">
        <f>IF(价格利润原始数据!D120=0,利润!B119,价格利润原始数据!D120)</f>
        <v>-216.44</v>
      </c>
    </row>
    <row r="119" spans="1:2" x14ac:dyDescent="0.3">
      <c r="A119" s="1">
        <f>价格利润原始数据!A121</f>
        <v>44372</v>
      </c>
      <c r="B119" s="4">
        <f>IF(价格利润原始数据!D121=0,利润!B120,价格利润原始数据!D121)</f>
        <v>-204.27</v>
      </c>
    </row>
    <row r="120" spans="1:2" x14ac:dyDescent="0.3">
      <c r="A120" s="1">
        <f>价格利润原始数据!A122</f>
        <v>44371</v>
      </c>
      <c r="B120" s="4">
        <f>IF(价格利润原始数据!D122=0,利润!B121,价格利润原始数据!D122)</f>
        <v>-198.9</v>
      </c>
    </row>
    <row r="121" spans="1:2" x14ac:dyDescent="0.3">
      <c r="A121" s="1">
        <f>价格利润原始数据!A123</f>
        <v>44370</v>
      </c>
      <c r="B121" s="4">
        <f>IF(价格利润原始数据!D123=0,利润!B122,价格利润原始数据!D123)</f>
        <v>-221.02</v>
      </c>
    </row>
    <row r="122" spans="1:2" x14ac:dyDescent="0.3">
      <c r="A122" s="1">
        <f>价格利润原始数据!A124</f>
        <v>44369</v>
      </c>
      <c r="B122" s="4">
        <f>IF(价格利润原始数据!D124=0,利润!B123,价格利润原始数据!D124)</f>
        <v>-142.78</v>
      </c>
    </row>
    <row r="123" spans="1:2" x14ac:dyDescent="0.3">
      <c r="A123" s="1">
        <f>价格利润原始数据!A125</f>
        <v>44368</v>
      </c>
      <c r="B123" s="4">
        <f>IF(价格利润原始数据!D125=0,利润!B124,价格利润原始数据!D125)</f>
        <v>-86.59</v>
      </c>
    </row>
    <row r="124" spans="1:2" x14ac:dyDescent="0.3">
      <c r="A124" s="1">
        <f>价格利润原始数据!A126</f>
        <v>44365</v>
      </c>
      <c r="B124" s="4">
        <f>IF(价格利润原始数据!D126=0,利润!B125,价格利润原始数据!D126)</f>
        <v>-81.02</v>
      </c>
    </row>
    <row r="125" spans="1:2" x14ac:dyDescent="0.3">
      <c r="A125" s="1">
        <f>价格利润原始数据!A127</f>
        <v>44364</v>
      </c>
      <c r="B125" s="4">
        <f>IF(价格利润原始数据!D127=0,利润!B126,价格利润原始数据!D127)</f>
        <v>-207.61</v>
      </c>
    </row>
    <row r="126" spans="1:2" x14ac:dyDescent="0.3">
      <c r="A126" s="1">
        <f>价格利润原始数据!A128</f>
        <v>44363</v>
      </c>
      <c r="B126" s="4">
        <f>IF(价格利润原始数据!D128=0,利润!B127,价格利润原始数据!D128)</f>
        <v>-131.54</v>
      </c>
    </row>
    <row r="127" spans="1:2" x14ac:dyDescent="0.3">
      <c r="A127" s="1">
        <f>价格利润原始数据!A129</f>
        <v>44362</v>
      </c>
      <c r="B127" s="4">
        <f>IF(价格利润原始数据!D129=0,利润!B128,价格利润原始数据!D129)</f>
        <v>-98.46</v>
      </c>
    </row>
    <row r="128" spans="1:2" x14ac:dyDescent="0.3">
      <c r="A128" s="1">
        <f>价格利润原始数据!A130</f>
        <v>44358</v>
      </c>
      <c r="B128" s="4">
        <f>IF(价格利润原始数据!D130=0,利润!B129,价格利润原始数据!D130)</f>
        <v>-63.92</v>
      </c>
    </row>
    <row r="129" spans="1:2" x14ac:dyDescent="0.3">
      <c r="A129" s="1">
        <f>价格利润原始数据!A131</f>
        <v>44357</v>
      </c>
      <c r="B129" s="4">
        <f>IF(价格利润原始数据!D131=0,利润!B130,价格利润原始数据!D131)</f>
        <v>-55.02</v>
      </c>
    </row>
    <row r="130" spans="1:2" x14ac:dyDescent="0.3">
      <c r="A130" s="1">
        <f>价格利润原始数据!A132</f>
        <v>44356</v>
      </c>
      <c r="B130" s="4">
        <f>IF(价格利润原始数据!D132=0,利润!B131,价格利润原始数据!D132)</f>
        <v>-75.02</v>
      </c>
    </row>
    <row r="131" spans="1:2" x14ac:dyDescent="0.3">
      <c r="A131" s="1">
        <f>价格利润原始数据!A133</f>
        <v>44355</v>
      </c>
      <c r="B131" s="4">
        <f>IF(价格利润原始数据!D133=0,利润!B132,价格利润原始数据!D133)</f>
        <v>-45.5</v>
      </c>
    </row>
    <row r="132" spans="1:2" x14ac:dyDescent="0.3">
      <c r="A132" s="1">
        <f>价格利润原始数据!A134</f>
        <v>44354</v>
      </c>
      <c r="B132" s="4">
        <f>IF(价格利润原始数据!D134=0,利润!B133,价格利润原始数据!D134)</f>
        <v>-73.010000000000005</v>
      </c>
    </row>
    <row r="133" spans="1:2" x14ac:dyDescent="0.3">
      <c r="A133" s="1">
        <f>价格利润原始数据!A135</f>
        <v>44351</v>
      </c>
      <c r="B133" s="4">
        <f>IF(价格利润原始数据!D135=0,利润!B134,价格利润原始数据!D135)</f>
        <v>-158.41</v>
      </c>
    </row>
    <row r="134" spans="1:2" x14ac:dyDescent="0.3">
      <c r="A134" s="1">
        <f>价格利润原始数据!A136</f>
        <v>44350</v>
      </c>
      <c r="B134" s="4">
        <f>IF(价格利润原始数据!D136=0,利润!B135,价格利润原始数据!D136)</f>
        <v>-183.34</v>
      </c>
    </row>
    <row r="135" spans="1:2" x14ac:dyDescent="0.3">
      <c r="A135" s="1">
        <f>价格利润原始数据!A137</f>
        <v>44349</v>
      </c>
      <c r="B135" s="4">
        <f>IF(价格利润原始数据!D137=0,利润!B136,价格利润原始数据!D137)</f>
        <v>-202.92</v>
      </c>
    </row>
    <row r="136" spans="1:2" x14ac:dyDescent="0.3">
      <c r="A136" s="1">
        <f>价格利润原始数据!A138</f>
        <v>44348</v>
      </c>
      <c r="B136" s="4">
        <f>IF(价格利润原始数据!D138=0,利润!B137,价格利润原始数据!D138)</f>
        <v>-224.4</v>
      </c>
    </row>
    <row r="137" spans="1:2" x14ac:dyDescent="0.3">
      <c r="A137" s="1">
        <f>价格利润原始数据!A139</f>
        <v>44347</v>
      </c>
      <c r="B137" s="4">
        <f>IF(价格利润原始数据!D139=0,利润!B138,价格利润原始数据!D139)</f>
        <v>-190.88</v>
      </c>
    </row>
    <row r="138" spans="1:2" x14ac:dyDescent="0.3">
      <c r="A138" s="1">
        <f>价格利润原始数据!A140</f>
        <v>44344</v>
      </c>
      <c r="B138" s="4">
        <f>IF(价格利润原始数据!D140=0,利润!B139,价格利润原始数据!D140)</f>
        <v>-195.96</v>
      </c>
    </row>
    <row r="139" spans="1:2" x14ac:dyDescent="0.3">
      <c r="A139" s="1">
        <f>价格利润原始数据!A141</f>
        <v>44343</v>
      </c>
      <c r="B139" s="4">
        <f>IF(价格利润原始数据!D141=0,利润!B140,价格利润原始数据!D141)</f>
        <v>-154.66</v>
      </c>
    </row>
    <row r="140" spans="1:2" x14ac:dyDescent="0.3">
      <c r="A140" s="1">
        <f>价格利润原始数据!A142</f>
        <v>44342</v>
      </c>
      <c r="B140" s="4">
        <f>IF(价格利润原始数据!D142=0,利润!B141,价格利润原始数据!D142)</f>
        <v>-148.9</v>
      </c>
    </row>
    <row r="141" spans="1:2" x14ac:dyDescent="0.3">
      <c r="A141" s="1">
        <f>价格利润原始数据!A143</f>
        <v>44341</v>
      </c>
      <c r="B141" s="4">
        <f>IF(价格利润原始数据!D143=0,利润!B142,价格利润原始数据!D143)</f>
        <v>-118.05</v>
      </c>
    </row>
    <row r="142" spans="1:2" x14ac:dyDescent="0.3">
      <c r="A142" s="1">
        <f>价格利润原始数据!A144</f>
        <v>44340</v>
      </c>
      <c r="B142" s="4">
        <f>IF(价格利润原始数据!D144=0,利润!B143,价格利润原始数据!D144)</f>
        <v>-88.54</v>
      </c>
    </row>
    <row r="143" spans="1:2" x14ac:dyDescent="0.3">
      <c r="A143" s="1">
        <f>价格利润原始数据!A145</f>
        <v>44337</v>
      </c>
      <c r="B143" s="4">
        <f>IF(价格利润原始数据!D145=0,利润!B144,价格利润原始数据!D145)</f>
        <v>-59.76</v>
      </c>
    </row>
    <row r="144" spans="1:2" x14ac:dyDescent="0.3">
      <c r="A144" s="1">
        <f>价格利润原始数据!A146</f>
        <v>44336</v>
      </c>
      <c r="B144" s="4">
        <f>IF(价格利润原始数据!D146=0,利润!B145,价格利润原始数据!D146)</f>
        <v>-59.97</v>
      </c>
    </row>
    <row r="145" spans="1:2" x14ac:dyDescent="0.3">
      <c r="A145" s="1">
        <f>价格利润原始数据!A147</f>
        <v>44335</v>
      </c>
      <c r="B145" s="4">
        <f>IF(价格利润原始数据!D147=0,利润!B146,价格利润原始数据!D147)</f>
        <v>-9.7200000000000006</v>
      </c>
    </row>
    <row r="146" spans="1:2" x14ac:dyDescent="0.3">
      <c r="A146" s="1">
        <f>价格利润原始数据!A148</f>
        <v>44334</v>
      </c>
      <c r="B146" s="4">
        <f>IF(价格利润原始数据!D148=0,利润!B147,价格利润原始数据!D148)</f>
        <v>-66.58</v>
      </c>
    </row>
    <row r="147" spans="1:2" x14ac:dyDescent="0.3">
      <c r="A147" s="1">
        <f>价格利润原始数据!A149</f>
        <v>44333</v>
      </c>
      <c r="B147" s="4">
        <f>IF(价格利润原始数据!D149=0,利润!B148,价格利润原始数据!D149)</f>
        <v>-55.06</v>
      </c>
    </row>
    <row r="148" spans="1:2" x14ac:dyDescent="0.3">
      <c r="A148" s="1">
        <f>价格利润原始数据!A150</f>
        <v>44330</v>
      </c>
      <c r="B148" s="4">
        <f>IF(价格利润原始数据!D150=0,利润!B149,价格利润原始数据!D150)</f>
        <v>-49.21</v>
      </c>
    </row>
    <row r="149" spans="1:2" x14ac:dyDescent="0.3">
      <c r="A149" s="1">
        <f>价格利润原始数据!A151</f>
        <v>44329</v>
      </c>
      <c r="B149" s="4">
        <f>IF(价格利润原始数据!D151=0,利润!B150,价格利润原始数据!D151)</f>
        <v>-105.87</v>
      </c>
    </row>
    <row r="150" spans="1:2" x14ac:dyDescent="0.3">
      <c r="A150" s="1">
        <f>价格利润原始数据!A152</f>
        <v>44328</v>
      </c>
      <c r="B150" s="4">
        <f>IF(价格利润原始数据!D152=0,利润!B151,价格利润原始数据!D152)</f>
        <v>-51.24</v>
      </c>
    </row>
    <row r="151" spans="1:2" x14ac:dyDescent="0.3">
      <c r="A151" s="1">
        <f>价格利润原始数据!A153</f>
        <v>44327</v>
      </c>
      <c r="B151" s="4">
        <f>IF(价格利润原始数据!D153=0,利润!B152,价格利润原始数据!D153)</f>
        <v>-1.5</v>
      </c>
    </row>
    <row r="152" spans="1:2" x14ac:dyDescent="0.3">
      <c r="A152" s="1">
        <f>价格利润原始数据!A154</f>
        <v>44326</v>
      </c>
      <c r="B152" s="4">
        <f>IF(价格利润原始数据!D154=0,利润!B153,价格利润原始数据!D154)</f>
        <v>-26.68</v>
      </c>
    </row>
    <row r="153" spans="1:2" x14ac:dyDescent="0.3">
      <c r="A153" s="1">
        <f>价格利润原始数据!A155</f>
        <v>44324</v>
      </c>
      <c r="B153" s="4">
        <f>IF(价格利润原始数据!D155=0,利润!B154,价格利润原始数据!D155)</f>
        <v>37.33</v>
      </c>
    </row>
    <row r="154" spans="1:2" x14ac:dyDescent="0.3">
      <c r="A154" s="1">
        <f>价格利润原始数据!A156</f>
        <v>44323</v>
      </c>
      <c r="B154" s="4">
        <f>IF(价格利润原始数据!D156=0,利润!B155,价格利润原始数据!D156)</f>
        <v>66.39</v>
      </c>
    </row>
    <row r="155" spans="1:2" x14ac:dyDescent="0.3">
      <c r="A155" s="1">
        <f>价格利润原始数据!A157</f>
        <v>44322</v>
      </c>
      <c r="B155" s="4">
        <f>IF(价格利润原始数据!D157=0,利润!B156,价格利润原始数据!D157)</f>
        <v>13.61</v>
      </c>
    </row>
    <row r="156" spans="1:2" x14ac:dyDescent="0.3">
      <c r="A156" s="1">
        <f>价格利润原始数据!A158</f>
        <v>44316</v>
      </c>
      <c r="B156" s="4">
        <f>IF(价格利润原始数据!D158=0,利润!B157,价格利润原始数据!D158)</f>
        <v>-21.58</v>
      </c>
    </row>
    <row r="157" spans="1:2" x14ac:dyDescent="0.3">
      <c r="A157" s="1">
        <f>价格利润原始数据!A159</f>
        <v>44315</v>
      </c>
      <c r="B157" s="4">
        <f>IF(价格利润原始数据!D159=0,利润!B158,价格利润原始数据!D159)</f>
        <v>-53.76</v>
      </c>
    </row>
    <row r="158" spans="1:2" x14ac:dyDescent="0.3">
      <c r="A158" s="1">
        <f>价格利润原始数据!A160</f>
        <v>44314</v>
      </c>
      <c r="B158" s="4">
        <f>IF(价格利润原始数据!D160=0,利润!B159,价格利润原始数据!D160)</f>
        <v>-117.41</v>
      </c>
    </row>
    <row r="159" spans="1:2" x14ac:dyDescent="0.3">
      <c r="A159" s="1">
        <f>价格利润原始数据!A161</f>
        <v>44313</v>
      </c>
      <c r="B159" s="4">
        <f>IF(价格利润原始数据!D161=0,利润!B160,价格利润原始数据!D161)</f>
        <v>5.2</v>
      </c>
    </row>
    <row r="160" spans="1:2" x14ac:dyDescent="0.3">
      <c r="A160" s="1">
        <f>价格利润原始数据!A162</f>
        <v>44312</v>
      </c>
      <c r="B160" s="4">
        <f>IF(价格利润原始数据!D162=0,利润!B161,价格利润原始数据!D162)</f>
        <v>-1.46</v>
      </c>
    </row>
    <row r="161" spans="1:2" x14ac:dyDescent="0.3">
      <c r="A161" s="1">
        <f>价格利润原始数据!A163</f>
        <v>44311</v>
      </c>
      <c r="B161" s="4">
        <f>IF(价格利润原始数据!D163=0,利润!B162,价格利润原始数据!D163)</f>
        <v>32.979999999999997</v>
      </c>
    </row>
    <row r="162" spans="1:2" x14ac:dyDescent="0.3">
      <c r="A162" s="1">
        <f>价格利润原始数据!A164</f>
        <v>44309</v>
      </c>
      <c r="B162" s="4">
        <f>IF(价格利润原始数据!D164=0,利润!B163,价格利润原始数据!D164)</f>
        <v>45.58</v>
      </c>
    </row>
    <row r="163" spans="1:2" x14ac:dyDescent="0.3">
      <c r="A163" s="1">
        <f>价格利润原始数据!A165</f>
        <v>44308</v>
      </c>
      <c r="B163" s="4">
        <f>IF(价格利润原始数据!D165=0,利润!B164,价格利润原始数据!D165)</f>
        <v>51.66</v>
      </c>
    </row>
    <row r="164" spans="1:2" x14ac:dyDescent="0.3">
      <c r="A164" s="1">
        <f>价格利润原始数据!A166</f>
        <v>44307</v>
      </c>
      <c r="B164" s="4">
        <f>IF(价格利润原始数据!D166=0,利润!B165,价格利润原始数据!D166)</f>
        <v>-0.1</v>
      </c>
    </row>
    <row r="165" spans="1:2" x14ac:dyDescent="0.3">
      <c r="A165" s="1">
        <f>价格利润原始数据!A167</f>
        <v>44306</v>
      </c>
      <c r="B165" s="4">
        <f>IF(价格利润原始数据!D167=0,利润!B166,价格利润原始数据!D167)</f>
        <v>-25.58</v>
      </c>
    </row>
    <row r="166" spans="1:2" x14ac:dyDescent="0.3">
      <c r="A166" s="1">
        <f>价格利润原始数据!A168</f>
        <v>44305</v>
      </c>
      <c r="B166" s="4">
        <f>IF(价格利润原始数据!D168=0,利润!B167,价格利润原始数据!D168)</f>
        <v>-18.36</v>
      </c>
    </row>
    <row r="167" spans="1:2" x14ac:dyDescent="0.3">
      <c r="A167" s="1">
        <f>价格利润原始数据!A169</f>
        <v>44302</v>
      </c>
      <c r="B167" s="4">
        <f>IF(价格利润原始数据!D169=0,利润!B168,价格利润原始数据!D169)</f>
        <v>-45.86</v>
      </c>
    </row>
    <row r="168" spans="1:2" x14ac:dyDescent="0.3">
      <c r="A168" s="1">
        <f>价格利润原始数据!A170</f>
        <v>44301</v>
      </c>
      <c r="B168" s="4">
        <f>IF(价格利润原始数据!D170=0,利润!B169,价格利润原始数据!D170)</f>
        <v>-62.63</v>
      </c>
    </row>
    <row r="169" spans="1:2" x14ac:dyDescent="0.3">
      <c r="A169" s="1">
        <f>价格利润原始数据!A171</f>
        <v>44300</v>
      </c>
      <c r="B169" s="4">
        <f>IF(价格利润原始数据!D171=0,利润!B170,价格利润原始数据!D171)</f>
        <v>-81.209999999999994</v>
      </c>
    </row>
    <row r="170" spans="1:2" x14ac:dyDescent="0.3">
      <c r="A170" s="1">
        <f>价格利润原始数据!A172</f>
        <v>44299</v>
      </c>
      <c r="B170" s="4">
        <f>IF(价格利润原始数据!D172=0,利润!B171,价格利润原始数据!D172)</f>
        <v>-18.53</v>
      </c>
    </row>
    <row r="171" spans="1:2" x14ac:dyDescent="0.3">
      <c r="A171" s="1">
        <f>价格利润原始数据!A173</f>
        <v>44298</v>
      </c>
      <c r="B171" s="4">
        <f>IF(价格利润原始数据!D173=0,利润!B172,价格利润原始数据!D173)</f>
        <v>38.72</v>
      </c>
    </row>
    <row r="172" spans="1:2" x14ac:dyDescent="0.3">
      <c r="A172" s="1">
        <f>价格利润原始数据!A174</f>
        <v>44295</v>
      </c>
      <c r="B172" s="4">
        <f>IF(价格利润原始数据!D174=0,利润!B173,价格利润原始数据!D174)</f>
        <v>147.59</v>
      </c>
    </row>
    <row r="173" spans="1:2" x14ac:dyDescent="0.3">
      <c r="A173" s="1">
        <f>价格利润原始数据!A175</f>
        <v>44294</v>
      </c>
      <c r="B173" s="4">
        <f>IF(价格利润原始数据!D175=0,利润!B174,价格利润原始数据!D175)</f>
        <v>60.77</v>
      </c>
    </row>
    <row r="174" spans="1:2" x14ac:dyDescent="0.3">
      <c r="A174" s="1">
        <f>价格利润原始数据!A176</f>
        <v>44293</v>
      </c>
      <c r="B174" s="4">
        <f>IF(价格利润原始数据!D176=0,利润!B175,价格利润原始数据!D176)</f>
        <v>4.5</v>
      </c>
    </row>
    <row r="175" spans="1:2" x14ac:dyDescent="0.3">
      <c r="A175" s="1">
        <f>价格利润原始数据!A177</f>
        <v>44292</v>
      </c>
      <c r="B175" s="4">
        <f>IF(价格利润原始数据!D177=0,利润!B176,价格利润原始数据!D177)</f>
        <v>77.38</v>
      </c>
    </row>
    <row r="176" spans="1:2" x14ac:dyDescent="0.3">
      <c r="A176" s="1">
        <f>价格利润原始数据!A178</f>
        <v>44288</v>
      </c>
      <c r="B176" s="4">
        <f>IF(价格利润原始数据!D178=0,利润!B177,价格利润原始数据!D178)</f>
        <v>76.59</v>
      </c>
    </row>
    <row r="177" spans="1:2" x14ac:dyDescent="0.3">
      <c r="A177" s="1">
        <f>价格利润原始数据!A179</f>
        <v>44287</v>
      </c>
      <c r="B177" s="4">
        <f>IF(价格利润原始数据!D179=0,利润!B178,价格利润原始数据!D179)</f>
        <v>110.59</v>
      </c>
    </row>
    <row r="178" spans="1:2" x14ac:dyDescent="0.3">
      <c r="A178" s="1">
        <f>价格利润原始数据!A180</f>
        <v>44286</v>
      </c>
      <c r="B178" s="4">
        <f>IF(价格利润原始数据!D180=0,利润!B179,价格利润原始数据!D180)</f>
        <v>38.51</v>
      </c>
    </row>
    <row r="179" spans="1:2" x14ac:dyDescent="0.3">
      <c r="A179" s="1">
        <f>价格利润原始数据!A181</f>
        <v>44285</v>
      </c>
      <c r="B179" s="4">
        <f>IF(价格利润原始数据!D181=0,利润!B180,价格利润原始数据!D181)</f>
        <v>29.38</v>
      </c>
    </row>
    <row r="180" spans="1:2" x14ac:dyDescent="0.3">
      <c r="A180" s="1">
        <f>价格利润原始数据!A182</f>
        <v>44284</v>
      </c>
      <c r="B180" s="4">
        <f>IF(价格利润原始数据!D182=0,利润!B181,价格利润原始数据!D182)</f>
        <v>63.21</v>
      </c>
    </row>
    <row r="181" spans="1:2" x14ac:dyDescent="0.3">
      <c r="A181" s="1">
        <f>价格利润原始数据!A183</f>
        <v>44281</v>
      </c>
      <c r="B181" s="4">
        <f>IF(价格利润原始数据!D183=0,利润!B182,价格利润原始数据!D183)</f>
        <v>143.97999999999999</v>
      </c>
    </row>
    <row r="182" spans="1:2" x14ac:dyDescent="0.3">
      <c r="A182" s="1">
        <f>价格利润原始数据!A184</f>
        <v>44280</v>
      </c>
      <c r="B182" s="4">
        <f>IF(价格利润原始数据!D184=0,利润!B183,价格利润原始数据!D184)</f>
        <v>252.1</v>
      </c>
    </row>
    <row r="183" spans="1:2" x14ac:dyDescent="0.3">
      <c r="A183" s="1">
        <f>价格利润原始数据!A185</f>
        <v>44279</v>
      </c>
      <c r="B183" s="4">
        <f>IF(价格利润原始数据!D185=0,利润!B184,价格利润原始数据!D185)</f>
        <v>282.61</v>
      </c>
    </row>
    <row r="184" spans="1:2" x14ac:dyDescent="0.3">
      <c r="A184" s="1">
        <f>价格利润原始数据!A186</f>
        <v>44278</v>
      </c>
      <c r="B184" s="4">
        <f>IF(价格利润原始数据!D186=0,利润!B185,价格利润原始数据!D186)</f>
        <v>336.34</v>
      </c>
    </row>
    <row r="185" spans="1:2" x14ac:dyDescent="0.3">
      <c r="A185" s="1">
        <f>价格利润原始数据!A187</f>
        <v>44277</v>
      </c>
      <c r="B185" s="4">
        <f>IF(价格利润原始数据!D187=0,利润!B186,价格利润原始数据!D187)</f>
        <v>367.68</v>
      </c>
    </row>
    <row r="186" spans="1:2" x14ac:dyDescent="0.3">
      <c r="A186" s="1">
        <f>价格利润原始数据!A188</f>
        <v>44274</v>
      </c>
      <c r="B186" s="4">
        <f>IF(价格利润原始数据!D188=0,利润!B187,价格利润原始数据!D188)</f>
        <v>383.73</v>
      </c>
    </row>
    <row r="187" spans="1:2" x14ac:dyDescent="0.3">
      <c r="A187" s="1">
        <f>价格利润原始数据!A189</f>
        <v>44273</v>
      </c>
      <c r="B187" s="4">
        <f>IF(价格利润原始数据!D189=0,利润!B188,价格利润原始数据!D189)</f>
        <v>280.11</v>
      </c>
    </row>
    <row r="188" spans="1:2" x14ac:dyDescent="0.3">
      <c r="A188" s="1">
        <f>价格利润原始数据!A190</f>
        <v>44272</v>
      </c>
      <c r="B188" s="4">
        <f>IF(价格利润原始数据!D190=0,利润!B189,价格利润原始数据!D190)</f>
        <v>267.54000000000002</v>
      </c>
    </row>
    <row r="189" spans="1:2" x14ac:dyDescent="0.3">
      <c r="A189" s="1">
        <f>价格利润原始数据!A191</f>
        <v>44271</v>
      </c>
      <c r="B189" s="4">
        <f>IF(价格利润原始数据!D191=0,利润!B190,价格利润原始数据!D191)</f>
        <v>327.57</v>
      </c>
    </row>
    <row r="190" spans="1:2" x14ac:dyDescent="0.3">
      <c r="A190" s="1">
        <f>价格利润原始数据!A192</f>
        <v>44270</v>
      </c>
      <c r="B190" s="4">
        <f>IF(价格利润原始数据!D192=0,利润!B191,价格利润原始数据!D192)</f>
        <v>347.46</v>
      </c>
    </row>
    <row r="191" spans="1:2" x14ac:dyDescent="0.3">
      <c r="A191" s="1">
        <f>价格利润原始数据!A193</f>
        <v>44267</v>
      </c>
      <c r="B191" s="4">
        <f>IF(价格利润原始数据!D193=0,利润!B192,价格利润原始数据!D193)</f>
        <v>466.34</v>
      </c>
    </row>
    <row r="192" spans="1:2" x14ac:dyDescent="0.3">
      <c r="A192" s="1">
        <f>价格利润原始数据!A194</f>
        <v>44266</v>
      </c>
      <c r="B192" s="4">
        <f>IF(价格利润原始数据!D194=0,利润!B193,价格利润原始数据!D194)</f>
        <v>596.39</v>
      </c>
    </row>
    <row r="193" spans="1:2" x14ac:dyDescent="0.3">
      <c r="A193" s="1">
        <f>价格利润原始数据!A195</f>
        <v>44265</v>
      </c>
      <c r="B193" s="4">
        <f>IF(价格利润原始数据!D195=0,利润!B194,价格利润原始数据!D195)</f>
        <v>498.03</v>
      </c>
    </row>
    <row r="194" spans="1:2" x14ac:dyDescent="0.3">
      <c r="A194" s="1">
        <f>价格利润原始数据!A196</f>
        <v>44264</v>
      </c>
      <c r="B194" s="4">
        <f>IF(价格利润原始数据!D196=0,利润!B195,价格利润原始数据!D196)</f>
        <v>491.22</v>
      </c>
    </row>
    <row r="195" spans="1:2" x14ac:dyDescent="0.3">
      <c r="A195" s="1">
        <f>价格利润原始数据!A197</f>
        <v>44263</v>
      </c>
      <c r="B195" s="4">
        <f>IF(价格利润原始数据!D197=0,利润!B196,价格利润原始数据!D197)</f>
        <v>277.49</v>
      </c>
    </row>
    <row r="196" spans="1:2" x14ac:dyDescent="0.3">
      <c r="A196" s="1">
        <f>价格利润原始数据!A198</f>
        <v>44260</v>
      </c>
      <c r="B196" s="4">
        <f>IF(价格利润原始数据!D198=0,利润!B197,价格利润原始数据!D198)</f>
        <v>391.15</v>
      </c>
    </row>
    <row r="197" spans="1:2" x14ac:dyDescent="0.3">
      <c r="A197" s="1">
        <f>价格利润原始数据!A199</f>
        <v>44259</v>
      </c>
      <c r="B197" s="4">
        <f>IF(价格利润原始数据!D199=0,利润!B198,价格利润原始数据!D199)</f>
        <v>504.91</v>
      </c>
    </row>
    <row r="198" spans="1:2" x14ac:dyDescent="0.3">
      <c r="A198" s="1">
        <f>价格利润原始数据!A200</f>
        <v>44258</v>
      </c>
      <c r="B198" s="4">
        <f>IF(价格利润原始数据!D200=0,利润!B199,价格利润原始数据!D200)</f>
        <v>576.73</v>
      </c>
    </row>
    <row r="199" spans="1:2" x14ac:dyDescent="0.3">
      <c r="A199" s="1">
        <f>价格利润原始数据!A201</f>
        <v>44257</v>
      </c>
      <c r="B199" s="4">
        <f>IF(价格利润原始数据!D201=0,利润!B200,价格利润原始数据!D201)</f>
        <v>699.73</v>
      </c>
    </row>
    <row r="200" spans="1:2" x14ac:dyDescent="0.3">
      <c r="A200" s="1">
        <f>价格利润原始数据!A202</f>
        <v>44256</v>
      </c>
      <c r="B200" s="4">
        <f>IF(价格利润原始数据!D202=0,利润!B201,价格利润原始数据!D202)</f>
        <v>496.11</v>
      </c>
    </row>
    <row r="201" spans="1:2" x14ac:dyDescent="0.3">
      <c r="A201" s="1">
        <f>价格利润原始数据!A203</f>
        <v>44253</v>
      </c>
      <c r="B201" s="4">
        <f>IF(价格利润原始数据!D203=0,利润!B202,价格利润原始数据!D203)</f>
        <v>573.83000000000004</v>
      </c>
    </row>
    <row r="202" spans="1:2" x14ac:dyDescent="0.3">
      <c r="A202" s="1">
        <f>价格利润原始数据!A204</f>
        <v>44252</v>
      </c>
      <c r="B202" s="4">
        <f>IF(价格利润原始数据!D204=0,利润!B203,价格利润原始数据!D204)</f>
        <v>419.05</v>
      </c>
    </row>
    <row r="203" spans="1:2" x14ac:dyDescent="0.3">
      <c r="A203" s="1">
        <f>价格利润原始数据!A205</f>
        <v>44251</v>
      </c>
      <c r="B203" s="4">
        <f>IF(价格利润原始数据!D205=0,利润!B204,价格利润原始数据!D205)</f>
        <v>592.79999999999995</v>
      </c>
    </row>
    <row r="204" spans="1:2" x14ac:dyDescent="0.3">
      <c r="A204" s="1">
        <f>价格利润原始数据!A206</f>
        <v>44250</v>
      </c>
      <c r="B204" s="4">
        <f>IF(价格利润原始数据!D206=0,利润!B205,价格利润原始数据!D206)</f>
        <v>642.67999999999995</v>
      </c>
    </row>
    <row r="205" spans="1:2" x14ac:dyDescent="0.3">
      <c r="A205" s="1">
        <f>价格利润原始数据!A207</f>
        <v>44249</v>
      </c>
      <c r="B205" s="4">
        <f>IF(价格利润原始数据!D207=0,利润!B206,价格利润原始数据!D207)</f>
        <v>566.52</v>
      </c>
    </row>
    <row r="206" spans="1:2" x14ac:dyDescent="0.3">
      <c r="A206" s="1">
        <f>价格利润原始数据!A208</f>
        <v>44247</v>
      </c>
      <c r="B206" s="4">
        <f>IF(价格利润原始数据!D208=0,利润!B207,价格利润原始数据!D208)</f>
        <v>498.96</v>
      </c>
    </row>
    <row r="207" spans="1:2" x14ac:dyDescent="0.3">
      <c r="A207" s="1">
        <f>价格利润原始数据!A209</f>
        <v>44246</v>
      </c>
      <c r="B207" s="4">
        <f>IF(价格利润原始数据!D209=0,利润!B208,价格利润原始数据!D209)</f>
        <v>579.70000000000005</v>
      </c>
    </row>
    <row r="208" spans="1:2" x14ac:dyDescent="0.3">
      <c r="A208" s="1">
        <f>价格利润原始数据!A210</f>
        <v>44245</v>
      </c>
      <c r="B208" s="4">
        <f>IF(价格利润原始数据!D210=0,利润!B209,价格利润原始数据!D210)</f>
        <v>595.30999999999995</v>
      </c>
    </row>
    <row r="209" spans="1:2" x14ac:dyDescent="0.3">
      <c r="A209" s="1">
        <f>价格利润原始数据!A211</f>
        <v>44237</v>
      </c>
      <c r="B209" s="4">
        <f>IF(价格利润原始数据!D211=0,利润!B210,价格利润原始数据!D211)</f>
        <v>528.5</v>
      </c>
    </row>
    <row r="210" spans="1:2" x14ac:dyDescent="0.3">
      <c r="A210" s="1">
        <f>价格利润原始数据!A212</f>
        <v>44236</v>
      </c>
      <c r="B210" s="4">
        <f>IF(价格利润原始数据!D212=0,利润!B211,价格利润原始数据!D212)</f>
        <v>491.24</v>
      </c>
    </row>
    <row r="211" spans="1:2" x14ac:dyDescent="0.3">
      <c r="A211" s="1">
        <f>价格利润原始数据!A213</f>
        <v>44235</v>
      </c>
      <c r="B211" s="4">
        <f>IF(价格利润原始数据!D213=0,利润!B212,价格利润原始数据!D213)</f>
        <v>404.78</v>
      </c>
    </row>
    <row r="212" spans="1:2" x14ac:dyDescent="0.3">
      <c r="A212" s="1">
        <f>价格利润原始数据!A214</f>
        <v>44234</v>
      </c>
      <c r="B212" s="4">
        <f>IF(价格利润原始数据!D214=0,利润!B213,价格利润原始数据!D214)</f>
        <v>355.44</v>
      </c>
    </row>
    <row r="213" spans="1:2" x14ac:dyDescent="0.3">
      <c r="A213" s="1">
        <f>价格利润原始数据!A215</f>
        <v>44232</v>
      </c>
      <c r="B213" s="4">
        <f>IF(价格利润原始数据!D215=0,利润!B214,价格利润原始数据!D215)</f>
        <v>223.55</v>
      </c>
    </row>
    <row r="214" spans="1:2" x14ac:dyDescent="0.3">
      <c r="A214" s="1">
        <f>价格利润原始数据!A216</f>
        <v>44231</v>
      </c>
      <c r="B214" s="4">
        <f>IF(价格利润原始数据!D216=0,利润!B215,价格利润原始数据!D216)</f>
        <v>201.24</v>
      </c>
    </row>
    <row r="215" spans="1:2" x14ac:dyDescent="0.3">
      <c r="A215" s="1">
        <f>价格利润原始数据!A217</f>
        <v>44230</v>
      </c>
      <c r="B215" s="4">
        <f>IF(价格利润原始数据!D217=0,利润!B216,价格利润原始数据!D217)</f>
        <v>199.91</v>
      </c>
    </row>
    <row r="216" spans="1:2" x14ac:dyDescent="0.3">
      <c r="A216" s="1">
        <f>价格利润原始数据!A218</f>
        <v>44229</v>
      </c>
      <c r="B216" s="4">
        <f>IF(价格利润原始数据!D218=0,利润!B217,价格利润原始数据!D218)</f>
        <v>25.95</v>
      </c>
    </row>
    <row r="217" spans="1:2" x14ac:dyDescent="0.3">
      <c r="A217" s="1">
        <f>价格利润原始数据!A219</f>
        <v>44228</v>
      </c>
      <c r="B217" s="4">
        <f>IF(价格利润原始数据!D219=0,利润!B218,价格利润原始数据!D219)</f>
        <v>53.69</v>
      </c>
    </row>
    <row r="218" spans="1:2" x14ac:dyDescent="0.3">
      <c r="A218" s="1">
        <f>价格利润原始数据!A220</f>
        <v>44225</v>
      </c>
      <c r="B218" s="4">
        <f>IF(价格利润原始数据!D220=0,利润!B219,价格利润原始数据!D220)</f>
        <v>94.18</v>
      </c>
    </row>
    <row r="219" spans="1:2" x14ac:dyDescent="0.3">
      <c r="A219" s="1">
        <f>价格利润原始数据!A221</f>
        <v>44224</v>
      </c>
      <c r="B219" s="4">
        <f>IF(价格利润原始数据!D221=0,利润!B220,价格利润原始数据!D221)</f>
        <v>190.64</v>
      </c>
    </row>
    <row r="220" spans="1:2" x14ac:dyDescent="0.3">
      <c r="A220" s="1">
        <f>价格利润原始数据!A222</f>
        <v>44223</v>
      </c>
      <c r="B220" s="4">
        <f>IF(价格利润原始数据!D222=0,利润!B221,价格利润原始数据!D222)</f>
        <v>211.32</v>
      </c>
    </row>
    <row r="221" spans="1:2" x14ac:dyDescent="0.3">
      <c r="A221" s="1">
        <f>价格利润原始数据!A223</f>
        <v>44222</v>
      </c>
      <c r="B221" s="4">
        <f>IF(价格利润原始数据!D223=0,利润!B222,价格利润原始数据!D223)</f>
        <v>241.94</v>
      </c>
    </row>
    <row r="222" spans="1:2" x14ac:dyDescent="0.3">
      <c r="A222" s="1">
        <f>价格利润原始数据!A224</f>
        <v>44221</v>
      </c>
      <c r="B222" s="4">
        <f>IF(价格利润原始数据!D224=0,利润!B223,价格利润原始数据!D224)</f>
        <v>217.59</v>
      </c>
    </row>
    <row r="223" spans="1:2" x14ac:dyDescent="0.3">
      <c r="A223" s="1">
        <f>价格利润原始数据!A225</f>
        <v>44218</v>
      </c>
      <c r="B223" s="4">
        <f>IF(价格利润原始数据!D225=0,利润!B224,价格利润原始数据!D225)</f>
        <v>290.86</v>
      </c>
    </row>
    <row r="224" spans="1:2" x14ac:dyDescent="0.3">
      <c r="A224" s="1">
        <f>价格利润原始数据!A226</f>
        <v>44217</v>
      </c>
      <c r="B224" s="4">
        <f>IF(价格利润原始数据!D226=0,利润!B225,价格利润原始数据!D226)</f>
        <v>227.41</v>
      </c>
    </row>
    <row r="225" spans="1:2" x14ac:dyDescent="0.3">
      <c r="A225" s="1">
        <f>价格利润原始数据!A227</f>
        <v>44216</v>
      </c>
      <c r="B225" s="4">
        <f>IF(价格利润原始数据!D227=0,利润!B226,价格利润原始数据!D227)</f>
        <v>181.07</v>
      </c>
    </row>
    <row r="226" spans="1:2" x14ac:dyDescent="0.3">
      <c r="A226" s="1">
        <f>价格利润原始数据!A228</f>
        <v>44215</v>
      </c>
      <c r="B226" s="4">
        <f>IF(价格利润原始数据!D228=0,利润!B227,价格利润原始数据!D228)</f>
        <v>216.62</v>
      </c>
    </row>
    <row r="227" spans="1:2" x14ac:dyDescent="0.3">
      <c r="A227" s="1">
        <f>价格利润原始数据!A229</f>
        <v>44214</v>
      </c>
      <c r="B227" s="4">
        <f>IF(价格利润原始数据!D229=0,利润!B228,价格利润原始数据!D229)</f>
        <v>249.46</v>
      </c>
    </row>
    <row r="228" spans="1:2" x14ac:dyDescent="0.3">
      <c r="A228" s="1">
        <f>价格利润原始数据!A230</f>
        <v>44211</v>
      </c>
      <c r="B228" s="4">
        <f>IF(价格利润原始数据!D230=0,利润!B229,价格利润原始数据!D230)</f>
        <v>221.58</v>
      </c>
    </row>
    <row r="229" spans="1:2" x14ac:dyDescent="0.3">
      <c r="A229" s="1">
        <f>价格利润原始数据!A231</f>
        <v>44210</v>
      </c>
      <c r="B229" s="4">
        <f>IF(价格利润原始数据!D231=0,利润!B230,价格利润原始数据!D231)</f>
        <v>199.19</v>
      </c>
    </row>
    <row r="230" spans="1:2" x14ac:dyDescent="0.3">
      <c r="A230" s="1">
        <f>价格利润原始数据!A232</f>
        <v>44209</v>
      </c>
      <c r="B230" s="4">
        <f>IF(价格利润原始数据!D232=0,利润!B231,价格利润原始数据!D232)</f>
        <v>223.45</v>
      </c>
    </row>
    <row r="231" spans="1:2" x14ac:dyDescent="0.3">
      <c r="A231" s="1">
        <f>价格利润原始数据!A233</f>
        <v>44208</v>
      </c>
      <c r="B231" s="4">
        <f>IF(价格利润原始数据!D233=0,利润!B232,价格利润原始数据!D233)</f>
        <v>274.64999999999998</v>
      </c>
    </row>
    <row r="232" spans="1:2" x14ac:dyDescent="0.3">
      <c r="A232" s="1">
        <f>价格利润原始数据!A234</f>
        <v>44207</v>
      </c>
      <c r="B232" s="4">
        <f>IF(价格利润原始数据!D234=0,利润!B233,价格利润原始数据!D234)</f>
        <v>347.21</v>
      </c>
    </row>
    <row r="233" spans="1:2" x14ac:dyDescent="0.3">
      <c r="A233" s="1">
        <f>价格利润原始数据!A235</f>
        <v>44204</v>
      </c>
      <c r="B233" s="4">
        <f>IF(价格利润原始数据!D235=0,利润!B234,价格利润原始数据!D235)</f>
        <v>261.60000000000002</v>
      </c>
    </row>
    <row r="234" spans="1:2" x14ac:dyDescent="0.3">
      <c r="A234" s="1">
        <f>价格利润原始数据!A236</f>
        <v>44203</v>
      </c>
      <c r="B234" s="4">
        <f>IF(价格利润原始数据!D236=0,利润!B235,价格利润原始数据!D236)</f>
        <v>214.47</v>
      </c>
    </row>
    <row r="235" spans="1:2" x14ac:dyDescent="0.3">
      <c r="A235" s="1">
        <f>价格利润原始数据!A237</f>
        <v>44202</v>
      </c>
      <c r="B235" s="4">
        <f>IF(价格利润原始数据!D237=0,利润!B236,价格利润原始数据!D237)</f>
        <v>229.03</v>
      </c>
    </row>
    <row r="236" spans="1:2" x14ac:dyDescent="0.3">
      <c r="A236" s="1">
        <f>价格利润原始数据!A238</f>
        <v>44201</v>
      </c>
      <c r="B236" s="4">
        <f>IF(价格利润原始数据!D238=0,利润!B237,价格利润原始数据!D238)</f>
        <v>140.37</v>
      </c>
    </row>
    <row r="237" spans="1:2" x14ac:dyDescent="0.3">
      <c r="A237" s="1">
        <f>价格利润原始数据!A239</f>
        <v>44200</v>
      </c>
      <c r="B237" s="4">
        <f>IF(价格利润原始数据!D239=0,利润!B238,价格利润原始数据!D239)</f>
        <v>51.47</v>
      </c>
    </row>
    <row r="238" spans="1:2" x14ac:dyDescent="0.3">
      <c r="A238" s="1">
        <f>价格利润原始数据!A240</f>
        <v>44196</v>
      </c>
      <c r="B238" s="4">
        <f>IF(价格利润原始数据!D240=0,利润!B239,价格利润原始数据!D240)</f>
        <v>99.23</v>
      </c>
    </row>
    <row r="239" spans="1:2" x14ac:dyDescent="0.3">
      <c r="A239" s="1">
        <f>价格利润原始数据!A241</f>
        <v>44195</v>
      </c>
      <c r="B239" s="4">
        <f>IF(价格利润原始数据!D241=0,利润!B240,价格利润原始数据!D241)</f>
        <v>104.05</v>
      </c>
    </row>
    <row r="240" spans="1:2" x14ac:dyDescent="0.3">
      <c r="A240" s="1">
        <f>价格利润原始数据!A242</f>
        <v>44194</v>
      </c>
      <c r="B240" s="4">
        <f>IF(价格利润原始数据!D242=0,利润!B241,价格利润原始数据!D242)</f>
        <v>97.22</v>
      </c>
    </row>
    <row r="241" spans="1:2" x14ac:dyDescent="0.3">
      <c r="A241" s="1">
        <f>价格利润原始数据!A243</f>
        <v>44193</v>
      </c>
      <c r="B241" s="4">
        <f>IF(价格利润原始数据!D243=0,利润!B242,价格利润原始数据!D243)</f>
        <v>98.67</v>
      </c>
    </row>
    <row r="242" spans="1:2" x14ac:dyDescent="0.3">
      <c r="A242" s="1">
        <f>价格利润原始数据!A244</f>
        <v>44190</v>
      </c>
      <c r="B242" s="4">
        <f>IF(价格利润原始数据!D244=0,利润!B243,价格利润原始数据!D244)</f>
        <v>72.38</v>
      </c>
    </row>
    <row r="243" spans="1:2" x14ac:dyDescent="0.3">
      <c r="A243" s="1">
        <f>价格利润原始数据!A245</f>
        <v>44189</v>
      </c>
      <c r="B243" s="4">
        <f>IF(价格利润原始数据!D245=0,利润!B244,价格利润原始数据!D245)</f>
        <v>112.94</v>
      </c>
    </row>
    <row r="244" spans="1:2" x14ac:dyDescent="0.3">
      <c r="A244" s="1">
        <f>价格利润原始数据!A246</f>
        <v>44188</v>
      </c>
      <c r="B244" s="4">
        <f>IF(价格利润原始数据!D246=0,利润!B245,价格利润原始数据!D246)</f>
        <v>173.75</v>
      </c>
    </row>
    <row r="245" spans="1:2" x14ac:dyDescent="0.3">
      <c r="A245" s="1">
        <f>价格利润原始数据!A247</f>
        <v>44187</v>
      </c>
      <c r="B245" s="4">
        <f>IF(价格利润原始数据!D247=0,利润!B246,价格利润原始数据!D247)</f>
        <v>116.07</v>
      </c>
    </row>
    <row r="246" spans="1:2" x14ac:dyDescent="0.3">
      <c r="A246" s="1">
        <f>价格利润原始数据!A248</f>
        <v>44186</v>
      </c>
      <c r="B246" s="4">
        <f>IF(价格利润原始数据!D248=0,利润!B247,价格利润原始数据!D248)</f>
        <v>165.77</v>
      </c>
    </row>
    <row r="247" spans="1:2" x14ac:dyDescent="0.3">
      <c r="A247" s="1">
        <f>价格利润原始数据!A249</f>
        <v>44183</v>
      </c>
      <c r="B247" s="4">
        <f>IF(价格利润原始数据!D249=0,利润!B248,价格利润原始数据!D249)</f>
        <v>139.44999999999999</v>
      </c>
    </row>
    <row r="248" spans="1:2" x14ac:dyDescent="0.3">
      <c r="A248" s="1">
        <f>价格利润原始数据!A250</f>
        <v>44182</v>
      </c>
      <c r="B248" s="4">
        <f>IF(价格利润原始数据!D250=0,利润!B249,价格利润原始数据!D250)</f>
        <v>85.35</v>
      </c>
    </row>
    <row r="249" spans="1:2" x14ac:dyDescent="0.3">
      <c r="A249" s="1">
        <f>价格利润原始数据!A251</f>
        <v>44181</v>
      </c>
      <c r="B249" s="4">
        <f>IF(价格利润原始数据!D251=0,利润!B250,价格利润原始数据!D251)</f>
        <v>117.77</v>
      </c>
    </row>
    <row r="250" spans="1:2" x14ac:dyDescent="0.3">
      <c r="A250" s="1">
        <f>价格利润原始数据!A252</f>
        <v>44180</v>
      </c>
      <c r="B250" s="4">
        <f>IF(价格利润原始数据!D252=0,利润!B251,价格利润原始数据!D252)</f>
        <v>128.30000000000001</v>
      </c>
    </row>
    <row r="251" spans="1:2" x14ac:dyDescent="0.3">
      <c r="A251" s="1">
        <f>价格利润原始数据!A253</f>
        <v>44179</v>
      </c>
      <c r="B251" s="4">
        <f>IF(价格利润原始数据!D253=0,利润!B252,价格利润原始数据!D253)</f>
        <v>104.12</v>
      </c>
    </row>
    <row r="252" spans="1:2" x14ac:dyDescent="0.3">
      <c r="A252" s="1">
        <f>价格利润原始数据!A254</f>
        <v>44176</v>
      </c>
      <c r="B252" s="4">
        <f>IF(价格利润原始数据!D254=0,利润!B253,价格利润原始数据!D254)</f>
        <v>112.46</v>
      </c>
    </row>
    <row r="253" spans="1:2" x14ac:dyDescent="0.3">
      <c r="A253" s="1">
        <f>价格利润原始数据!A255</f>
        <v>44175</v>
      </c>
      <c r="B253" s="4">
        <f>IF(价格利润原始数据!D255=0,利润!B254,价格利润原始数据!D255)</f>
        <v>105.24</v>
      </c>
    </row>
    <row r="254" spans="1:2" x14ac:dyDescent="0.3">
      <c r="A254" s="1">
        <f>价格利润原始数据!A256</f>
        <v>44174</v>
      </c>
      <c r="B254" s="4">
        <f>IF(价格利润原始数据!D256=0,利润!B255,价格利润原始数据!D256)</f>
        <v>130.79</v>
      </c>
    </row>
    <row r="255" spans="1:2" x14ac:dyDescent="0.3">
      <c r="A255" s="1">
        <f>价格利润原始数据!A257</f>
        <v>44173</v>
      </c>
      <c r="B255" s="4">
        <f>IF(价格利润原始数据!D257=0,利润!B256,价格利润原始数据!D257)</f>
        <v>113.6</v>
      </c>
    </row>
    <row r="256" spans="1:2" x14ac:dyDescent="0.3">
      <c r="A256" s="1">
        <f>价格利润原始数据!A258</f>
        <v>44172</v>
      </c>
      <c r="B256" s="4">
        <f>IF(价格利润原始数据!D258=0,利润!B257,价格利润原始数据!D258)</f>
        <v>19.829999999999998</v>
      </c>
    </row>
    <row r="257" spans="1:2" x14ac:dyDescent="0.3">
      <c r="A257" s="1">
        <f>价格利润原始数据!A259</f>
        <v>44169</v>
      </c>
      <c r="B257" s="4">
        <f>IF(价格利润原始数据!D259=0,利润!B258,价格利润原始数据!D259)</f>
        <v>112.72</v>
      </c>
    </row>
    <row r="258" spans="1:2" x14ac:dyDescent="0.3">
      <c r="A258" s="1">
        <f>价格利润原始数据!A260</f>
        <v>44168</v>
      </c>
      <c r="B258" s="4">
        <f>IF(价格利润原始数据!D260=0,利润!B259,价格利润原始数据!D260)</f>
        <v>150.4</v>
      </c>
    </row>
    <row r="259" spans="1:2" x14ac:dyDescent="0.3">
      <c r="A259" s="1">
        <f>价格利润原始数据!A261</f>
        <v>44167</v>
      </c>
      <c r="B259" s="4">
        <f>IF(价格利润原始数据!D261=0,利润!B260,价格利润原始数据!D261)</f>
        <v>175.32</v>
      </c>
    </row>
    <row r="260" spans="1:2" x14ac:dyDescent="0.3">
      <c r="A260" s="1">
        <f>价格利润原始数据!A262</f>
        <v>44166</v>
      </c>
      <c r="B260" s="4">
        <f>IF(价格利润原始数据!D262=0,利润!B261,价格利润原始数据!D262)</f>
        <v>169.71</v>
      </c>
    </row>
    <row r="261" spans="1:2" x14ac:dyDescent="0.3">
      <c r="A261" s="1">
        <f>价格利润原始数据!A263</f>
        <v>44165</v>
      </c>
      <c r="B261" s="4">
        <f>IF(价格利润原始数据!D263=0,利润!B262,价格利润原始数据!D263)</f>
        <v>173.57</v>
      </c>
    </row>
    <row r="262" spans="1:2" x14ac:dyDescent="0.3">
      <c r="A262" s="1">
        <f>价格利润原始数据!A264</f>
        <v>44162</v>
      </c>
      <c r="B262" s="4">
        <f>IF(价格利润原始数据!D264=0,利润!B263,价格利润原始数据!D264)</f>
        <v>154.58000000000001</v>
      </c>
    </row>
    <row r="263" spans="1:2" x14ac:dyDescent="0.3">
      <c r="A263" s="1">
        <f>价格利润原始数据!A265</f>
        <v>44161</v>
      </c>
      <c r="B263" s="4">
        <f>IF(价格利润原始数据!D265=0,利润!B264,价格利润原始数据!D265)</f>
        <v>174.4</v>
      </c>
    </row>
    <row r="264" spans="1:2" x14ac:dyDescent="0.3">
      <c r="A264" s="1">
        <f>价格利润原始数据!A266</f>
        <v>44160</v>
      </c>
      <c r="B264" s="4">
        <f>IF(价格利润原始数据!D266=0,利润!B265,价格利润原始数据!D266)</f>
        <v>150.13</v>
      </c>
    </row>
    <row r="265" spans="1:2" x14ac:dyDescent="0.3">
      <c r="A265" s="1">
        <f>价格利润原始数据!A267</f>
        <v>44159</v>
      </c>
      <c r="B265" s="4">
        <f>IF(价格利润原始数据!D267=0,利润!B266,价格利润原始数据!D267)</f>
        <v>126.7</v>
      </c>
    </row>
    <row r="266" spans="1:2" x14ac:dyDescent="0.3">
      <c r="A266" s="1">
        <f>价格利润原始数据!A268</f>
        <v>44158</v>
      </c>
      <c r="B266" s="4">
        <f>IF(价格利润原始数据!D268=0,利润!B267,价格利润原始数据!D268)</f>
        <v>184.68</v>
      </c>
    </row>
    <row r="267" spans="1:2" x14ac:dyDescent="0.3">
      <c r="A267" s="1">
        <f>价格利润原始数据!A269</f>
        <v>44155</v>
      </c>
      <c r="B267" s="4">
        <f>IF(价格利润原始数据!D269=0,利润!B268,价格利润原始数据!D269)</f>
        <v>180</v>
      </c>
    </row>
    <row r="268" spans="1:2" x14ac:dyDescent="0.3">
      <c r="A268" s="1">
        <f>价格利润原始数据!A270</f>
        <v>44154</v>
      </c>
      <c r="B268" s="4">
        <f>IF(价格利润原始数据!D270=0,利润!B269,价格利润原始数据!D270)</f>
        <v>233.32</v>
      </c>
    </row>
    <row r="269" spans="1:2" x14ac:dyDescent="0.3">
      <c r="A269" s="1">
        <f>价格利润原始数据!A271</f>
        <v>44153</v>
      </c>
      <c r="B269" s="4">
        <f>IF(价格利润原始数据!D271=0,利润!B270,价格利润原始数据!D271)</f>
        <v>289.26</v>
      </c>
    </row>
    <row r="270" spans="1:2" x14ac:dyDescent="0.3">
      <c r="A270" s="1">
        <f>价格利润原始数据!A272</f>
        <v>44152</v>
      </c>
      <c r="B270" s="4">
        <f>IF(价格利润原始数据!D272=0,利润!B271,价格利润原始数据!D272)</f>
        <v>330.73</v>
      </c>
    </row>
    <row r="271" spans="1:2" x14ac:dyDescent="0.3">
      <c r="A271" s="1">
        <f>价格利润原始数据!A273</f>
        <v>44151</v>
      </c>
      <c r="B271" s="4">
        <f>IF(价格利润原始数据!D273=0,利润!B272,价格利润原始数据!D273)</f>
        <v>331.55</v>
      </c>
    </row>
    <row r="272" spans="1:2" x14ac:dyDescent="0.3">
      <c r="A272" s="1">
        <f>价格利润原始数据!A274</f>
        <v>44148</v>
      </c>
      <c r="B272" s="4">
        <f>IF(价格利润原始数据!D274=0,利润!B273,价格利润原始数据!D274)</f>
        <v>380.66</v>
      </c>
    </row>
    <row r="273" spans="1:2" x14ac:dyDescent="0.3">
      <c r="A273" s="1">
        <f>价格利润原始数据!A275</f>
        <v>44147</v>
      </c>
      <c r="B273" s="4">
        <f>IF(价格利润原始数据!D275=0,利润!B274,价格利润原始数据!D275)</f>
        <v>345.18</v>
      </c>
    </row>
    <row r="274" spans="1:2" x14ac:dyDescent="0.3">
      <c r="A274" s="1">
        <f>价格利润原始数据!A276</f>
        <v>44146</v>
      </c>
      <c r="B274" s="4">
        <f>IF(价格利润原始数据!D276=0,利润!B275,价格利润原始数据!D276)</f>
        <v>375.01</v>
      </c>
    </row>
    <row r="275" spans="1:2" x14ac:dyDescent="0.3">
      <c r="A275" s="1">
        <f>价格利润原始数据!A277</f>
        <v>44145</v>
      </c>
      <c r="B275" s="4">
        <f>IF(价格利润原始数据!D277=0,利润!B276,价格利润原始数据!D277)</f>
        <v>410.39</v>
      </c>
    </row>
    <row r="276" spans="1:2" x14ac:dyDescent="0.3">
      <c r="A276" s="1">
        <f>价格利润原始数据!A278</f>
        <v>44144</v>
      </c>
      <c r="B276" s="4">
        <f>IF(价格利润原始数据!D278=0,利润!B277,价格利润原始数据!D278)</f>
        <v>392.31</v>
      </c>
    </row>
    <row r="277" spans="1:2" x14ac:dyDescent="0.3">
      <c r="A277" s="1">
        <f>价格利润原始数据!A279</f>
        <v>44141</v>
      </c>
      <c r="B277" s="4">
        <f>IF(价格利润原始数据!D279=0,利润!B278,价格利润原始数据!D279)</f>
        <v>478.84</v>
      </c>
    </row>
    <row r="278" spans="1:2" x14ac:dyDescent="0.3">
      <c r="A278" s="1">
        <f>价格利润原始数据!A280</f>
        <v>44140</v>
      </c>
      <c r="B278" s="4">
        <f>IF(价格利润原始数据!D280=0,利润!B279,价格利润原始数据!D280)</f>
        <v>453.23</v>
      </c>
    </row>
    <row r="279" spans="1:2" x14ac:dyDescent="0.3">
      <c r="A279" s="1">
        <f>价格利润原始数据!A281</f>
        <v>44139</v>
      </c>
      <c r="B279" s="4">
        <f>IF(价格利润原始数据!D281=0,利润!B280,价格利润原始数据!D281)</f>
        <v>396.79</v>
      </c>
    </row>
    <row r="280" spans="1:2" x14ac:dyDescent="0.3">
      <c r="A280" s="1">
        <f>价格利润原始数据!A282</f>
        <v>44138</v>
      </c>
      <c r="B280" s="4">
        <f>IF(价格利润原始数据!D282=0,利润!B281,价格利润原始数据!D282)</f>
        <v>404.28</v>
      </c>
    </row>
    <row r="281" spans="1:2" x14ac:dyDescent="0.3">
      <c r="A281" s="1">
        <f>价格利润原始数据!A283</f>
        <v>44137</v>
      </c>
      <c r="B281" s="4">
        <f>IF(价格利润原始数据!D283=0,利润!B282,价格利润原始数据!D283)</f>
        <v>442.71</v>
      </c>
    </row>
    <row r="282" spans="1:2" x14ac:dyDescent="0.3">
      <c r="A282" s="1">
        <f>价格利润原始数据!A284</f>
        <v>44134</v>
      </c>
      <c r="B282" s="4">
        <f>IF(价格利润原始数据!D284=0,利润!B283,价格利润原始数据!D284)</f>
        <v>464.18</v>
      </c>
    </row>
    <row r="283" spans="1:2" x14ac:dyDescent="0.3">
      <c r="A283" s="1">
        <f>价格利润原始数据!A285</f>
        <v>44133</v>
      </c>
      <c r="B283" s="4">
        <f>IF(价格利润原始数据!D285=0,利润!B284,价格利润原始数据!D285)</f>
        <v>465.41</v>
      </c>
    </row>
    <row r="284" spans="1:2" x14ac:dyDescent="0.3">
      <c r="A284" s="1">
        <f>价格利润原始数据!A286</f>
        <v>44132</v>
      </c>
      <c r="B284" s="4">
        <f>IF(价格利润原始数据!D286=0,利润!B285,价格利润原始数据!D286)</f>
        <v>477.4</v>
      </c>
    </row>
    <row r="285" spans="1:2" x14ac:dyDescent="0.3">
      <c r="A285" s="1">
        <f>价格利润原始数据!A287</f>
        <v>44131</v>
      </c>
      <c r="B285" s="4">
        <f>IF(价格利润原始数据!D287=0,利润!B286,价格利润原始数据!D287)</f>
        <v>468.6</v>
      </c>
    </row>
    <row r="286" spans="1:2" x14ac:dyDescent="0.3">
      <c r="A286" s="1">
        <f>价格利润原始数据!A288</f>
        <v>44130</v>
      </c>
      <c r="B286" s="4">
        <f>IF(价格利润原始数据!D288=0,利润!B287,价格利润原始数据!D288)</f>
        <v>462.99</v>
      </c>
    </row>
    <row r="287" spans="1:2" x14ac:dyDescent="0.3">
      <c r="A287" s="1">
        <f>价格利润原始数据!A289</f>
        <v>44127</v>
      </c>
      <c r="B287" s="4">
        <f>IF(价格利润原始数据!D289=0,利润!B288,价格利润原始数据!D289)</f>
        <v>483.88</v>
      </c>
    </row>
    <row r="288" spans="1:2" x14ac:dyDescent="0.3">
      <c r="A288" s="1">
        <f>价格利润原始数据!A290</f>
        <v>44126</v>
      </c>
      <c r="B288" s="4">
        <f>IF(价格利润原始数据!D290=0,利润!B289,价格利润原始数据!D290)</f>
        <v>497.28</v>
      </c>
    </row>
    <row r="289" spans="1:2" x14ac:dyDescent="0.3">
      <c r="A289" s="1">
        <f>价格利润原始数据!A291</f>
        <v>44125</v>
      </c>
      <c r="B289" s="4">
        <f>IF(价格利润原始数据!D291=0,利润!B290,价格利润原始数据!D291)</f>
        <v>433.94</v>
      </c>
    </row>
    <row r="290" spans="1:2" x14ac:dyDescent="0.3">
      <c r="A290" s="1">
        <f>价格利润原始数据!A292</f>
        <v>44124</v>
      </c>
      <c r="B290" s="4">
        <f>IF(价格利润原始数据!D292=0,利润!B291,价格利润原始数据!D292)</f>
        <v>463.46</v>
      </c>
    </row>
    <row r="291" spans="1:2" x14ac:dyDescent="0.3">
      <c r="A291" s="1">
        <f>价格利润原始数据!A293</f>
        <v>44123</v>
      </c>
      <c r="B291" s="4">
        <f>IF(价格利润原始数据!D293=0,利润!B292,价格利润原始数据!D293)</f>
        <v>461.98</v>
      </c>
    </row>
    <row r="292" spans="1:2" x14ac:dyDescent="0.3">
      <c r="A292" s="1">
        <f>价格利润原始数据!A294</f>
        <v>44120</v>
      </c>
      <c r="B292" s="4">
        <f>IF(价格利润原始数据!D294=0,利润!B293,价格利润原始数据!D294)</f>
        <v>412.32</v>
      </c>
    </row>
    <row r="293" spans="1:2" x14ac:dyDescent="0.3">
      <c r="A293" s="1">
        <f>价格利润原始数据!A295</f>
        <v>44119</v>
      </c>
      <c r="B293" s="4">
        <f>IF(价格利润原始数据!D295=0,利润!B294,价格利润原始数据!D295)</f>
        <v>346.94</v>
      </c>
    </row>
    <row r="294" spans="1:2" x14ac:dyDescent="0.3">
      <c r="A294" s="1">
        <f>价格利润原始数据!A296</f>
        <v>44118</v>
      </c>
      <c r="B294" s="4">
        <f>IF(价格利润原始数据!D296=0,利润!B295,价格利润原始数据!D296)</f>
        <v>245.85</v>
      </c>
    </row>
    <row r="295" spans="1:2" x14ac:dyDescent="0.3">
      <c r="A295" s="1">
        <f>价格利润原始数据!A297</f>
        <v>44117</v>
      </c>
      <c r="B295" s="4">
        <f>IF(价格利润原始数据!D297=0,利润!B296,价格利润原始数据!D297)</f>
        <v>287.82</v>
      </c>
    </row>
    <row r="296" spans="1:2" x14ac:dyDescent="0.3">
      <c r="A296" s="1">
        <f>价格利润原始数据!A298</f>
        <v>44116</v>
      </c>
      <c r="B296" s="4">
        <f>IF(价格利润原始数据!D298=0,利润!B297,价格利润原始数据!D298)</f>
        <v>151.22</v>
      </c>
    </row>
    <row r="297" spans="1:2" x14ac:dyDescent="0.3">
      <c r="A297" s="1">
        <f>价格利润原始数据!A299</f>
        <v>44114</v>
      </c>
      <c r="B297" s="4">
        <f>IF(价格利润原始数据!D299=0,利润!B298,价格利润原始数据!D299)</f>
        <v>95.64</v>
      </c>
    </row>
    <row r="298" spans="1:2" x14ac:dyDescent="0.3">
      <c r="A298" s="1">
        <f>价格利润原始数据!A300</f>
        <v>44113</v>
      </c>
      <c r="B298" s="4">
        <f>IF(价格利润原始数据!D300=0,利润!B299,价格利润原始数据!D300)</f>
        <v>88.74</v>
      </c>
    </row>
    <row r="299" spans="1:2" x14ac:dyDescent="0.3">
      <c r="A299" s="1">
        <f>价格利润原始数据!A301</f>
        <v>44104</v>
      </c>
      <c r="B299" s="4">
        <f>IF(价格利润原始数据!D301=0,利润!B300,价格利润原始数据!D301)</f>
        <v>88.94</v>
      </c>
    </row>
    <row r="300" spans="1:2" x14ac:dyDescent="0.3">
      <c r="A300" s="1">
        <f>价格利润原始数据!A302</f>
        <v>44103</v>
      </c>
      <c r="B300" s="4">
        <f>IF(价格利润原始数据!D302=0,利润!B301,价格利润原始数据!D302)</f>
        <v>54.3</v>
      </c>
    </row>
    <row r="301" spans="1:2" x14ac:dyDescent="0.3">
      <c r="A301" s="1">
        <f>价格利润原始数据!A303</f>
        <v>44102</v>
      </c>
      <c r="B301" s="4">
        <f>IF(价格利润原始数据!D303=0,利润!B302,价格利润原始数据!D303)</f>
        <v>20.41</v>
      </c>
    </row>
    <row r="302" spans="1:2" x14ac:dyDescent="0.3">
      <c r="A302" s="1">
        <f>价格利润原始数据!A304</f>
        <v>44101</v>
      </c>
      <c r="B302" s="4">
        <f>IF(价格利润原始数据!D304=0,利润!B303,价格利润原始数据!D304)</f>
        <v>-5.49</v>
      </c>
    </row>
    <row r="303" spans="1:2" x14ac:dyDescent="0.3">
      <c r="A303" s="1">
        <f>价格利润原始数据!A305</f>
        <v>44099</v>
      </c>
      <c r="B303" s="4">
        <f>IF(价格利润原始数据!D305=0,利润!B304,价格利润原始数据!D305)</f>
        <v>29.87</v>
      </c>
    </row>
    <row r="304" spans="1:2" x14ac:dyDescent="0.3">
      <c r="A304" s="1">
        <f>价格利润原始数据!A306</f>
        <v>44098</v>
      </c>
      <c r="B304" s="4">
        <f>IF(价格利润原始数据!D306=0,利润!B305,价格利润原始数据!D306)</f>
        <v>35.950000000000003</v>
      </c>
    </row>
    <row r="305" spans="1:2" x14ac:dyDescent="0.3">
      <c r="A305" s="1">
        <f>价格利润原始数据!A307</f>
        <v>44097</v>
      </c>
      <c r="B305" s="4">
        <f>IF(价格利润原始数据!D307=0,利润!B306,价格利润原始数据!D307)</f>
        <v>25.42</v>
      </c>
    </row>
    <row r="306" spans="1:2" x14ac:dyDescent="0.3">
      <c r="A306" s="1">
        <f>价格利润原始数据!A308</f>
        <v>44096</v>
      </c>
      <c r="B306" s="4">
        <f>IF(价格利润原始数据!D308=0,利润!B307,价格利润原始数据!D308)</f>
        <v>17.68</v>
      </c>
    </row>
    <row r="307" spans="1:2" x14ac:dyDescent="0.3">
      <c r="A307" s="1">
        <f>价格利润原始数据!A309</f>
        <v>44095</v>
      </c>
      <c r="B307" s="4">
        <f>IF(价格利润原始数据!D309=0,利润!B308,价格利润原始数据!D309)</f>
        <v>-28.66</v>
      </c>
    </row>
    <row r="308" spans="1:2" x14ac:dyDescent="0.3">
      <c r="A308" s="1">
        <f>价格利润原始数据!A310</f>
        <v>44092</v>
      </c>
      <c r="B308" s="4">
        <f>IF(价格利润原始数据!D310=0,利润!B309,价格利润原始数据!D310)</f>
        <v>-64.86</v>
      </c>
    </row>
    <row r="309" spans="1:2" x14ac:dyDescent="0.3">
      <c r="A309" s="1">
        <f>价格利润原始数据!A311</f>
        <v>44091</v>
      </c>
      <c r="B309" s="4">
        <f>IF(价格利润原始数据!D311=0,利润!B310,价格利润原始数据!D311)</f>
        <v>-61</v>
      </c>
    </row>
    <row r="310" spans="1:2" x14ac:dyDescent="0.3">
      <c r="A310" s="1">
        <f>价格利润原始数据!A312</f>
        <v>44090</v>
      </c>
      <c r="B310" s="4">
        <f>IF(价格利润原始数据!D312=0,利润!B311,价格利润原始数据!D312)</f>
        <v>-90.95</v>
      </c>
    </row>
    <row r="311" spans="1:2" x14ac:dyDescent="0.3">
      <c r="A311" s="1">
        <f>价格利润原始数据!A313</f>
        <v>44089</v>
      </c>
      <c r="B311" s="4">
        <f>IF(价格利润原始数据!D313=0,利润!B312,价格利润原始数据!D313)</f>
        <v>-85.08</v>
      </c>
    </row>
    <row r="312" spans="1:2" x14ac:dyDescent="0.3">
      <c r="A312" s="1">
        <f>价格利润原始数据!A314</f>
        <v>44088</v>
      </c>
      <c r="B312" s="4">
        <f>IF(价格利润原始数据!D314=0,利润!B313,价格利润原始数据!D314)</f>
        <v>-74.180000000000007</v>
      </c>
    </row>
    <row r="313" spans="1:2" x14ac:dyDescent="0.3">
      <c r="A313" s="1">
        <f>价格利润原始数据!A315</f>
        <v>44085</v>
      </c>
      <c r="B313" s="4">
        <f>IF(价格利润原始数据!D315=0,利润!B314,价格利润原始数据!D315)</f>
        <v>-28.26</v>
      </c>
    </row>
    <row r="314" spans="1:2" x14ac:dyDescent="0.3">
      <c r="A314" s="1">
        <f>价格利润原始数据!A316</f>
        <v>44084</v>
      </c>
      <c r="B314" s="4">
        <f>IF(价格利润原始数据!D316=0,利润!B315,价格利润原始数据!D316)</f>
        <v>-50.07</v>
      </c>
    </row>
    <row r="315" spans="1:2" x14ac:dyDescent="0.3">
      <c r="A315" s="1">
        <f>价格利润原始数据!A317</f>
        <v>44083</v>
      </c>
      <c r="B315" s="4">
        <f>IF(价格利润原始数据!D317=0,利润!B316,价格利润原始数据!D317)</f>
        <v>-66.53</v>
      </c>
    </row>
    <row r="316" spans="1:2" x14ac:dyDescent="0.3">
      <c r="A316" s="1">
        <f>价格利润原始数据!A318</f>
        <v>44082</v>
      </c>
      <c r="B316" s="4">
        <f>IF(价格利润原始数据!D318=0,利润!B317,价格利润原始数据!D318)</f>
        <v>-62.1</v>
      </c>
    </row>
    <row r="317" spans="1:2" x14ac:dyDescent="0.3">
      <c r="A317" s="1">
        <f>价格利润原始数据!A319</f>
        <v>44081</v>
      </c>
      <c r="B317" s="4">
        <f>IF(价格利润原始数据!D319=0,利润!B318,价格利润原始数据!D319)</f>
        <v>-56.17</v>
      </c>
    </row>
    <row r="318" spans="1:2" x14ac:dyDescent="0.3">
      <c r="A318" s="1">
        <f>价格利润原始数据!A320</f>
        <v>44078</v>
      </c>
      <c r="B318" s="4">
        <f>IF(价格利润原始数据!D320=0,利润!B319,价格利润原始数据!D320)</f>
        <v>-26.56</v>
      </c>
    </row>
    <row r="319" spans="1:2" x14ac:dyDescent="0.3">
      <c r="A319" s="1">
        <f>价格利润原始数据!A321</f>
        <v>44077</v>
      </c>
      <c r="B319" s="4">
        <f>IF(价格利润原始数据!D321=0,利润!B320,价格利润原始数据!D321)</f>
        <v>-90.87</v>
      </c>
    </row>
    <row r="320" spans="1:2" x14ac:dyDescent="0.3">
      <c r="A320" s="1">
        <f>价格利润原始数据!A322</f>
        <v>44076</v>
      </c>
      <c r="B320" s="4">
        <f>IF(价格利润原始数据!D322=0,利润!B321,价格利润原始数据!D322)</f>
        <v>-93.1</v>
      </c>
    </row>
    <row r="321" spans="1:2" x14ac:dyDescent="0.3">
      <c r="A321" s="1">
        <f>价格利润原始数据!A323</f>
        <v>44075</v>
      </c>
      <c r="B321" s="4">
        <f>IF(价格利润原始数据!D323=0,利润!B322,价格利润原始数据!D323)</f>
        <v>-107.64</v>
      </c>
    </row>
    <row r="322" spans="1:2" x14ac:dyDescent="0.3">
      <c r="A322" s="1">
        <f>价格利润原始数据!A324</f>
        <v>44074</v>
      </c>
      <c r="B322" s="4">
        <f>IF(价格利润原始数据!D324=0,利润!B323,价格利润原始数据!D324)</f>
        <v>-91.92</v>
      </c>
    </row>
    <row r="323" spans="1:2" x14ac:dyDescent="0.3">
      <c r="A323" s="1">
        <f>价格利润原始数据!A325</f>
        <v>44071</v>
      </c>
      <c r="B323" s="4">
        <f>IF(价格利润原始数据!D325=0,利润!B324,价格利润原始数据!D325)</f>
        <v>-96.99</v>
      </c>
    </row>
    <row r="324" spans="1:2" x14ac:dyDescent="0.3">
      <c r="A324" s="1">
        <f>价格利润原始数据!A326</f>
        <v>44070</v>
      </c>
      <c r="B324" s="4">
        <f>IF(价格利润原始数据!D326=0,利润!B325,价格利润原始数据!D326)</f>
        <v>-123.47</v>
      </c>
    </row>
    <row r="325" spans="1:2" x14ac:dyDescent="0.3">
      <c r="A325" s="1">
        <f>价格利润原始数据!A327</f>
        <v>44069</v>
      </c>
      <c r="B325" s="4">
        <f>IF(价格利润原始数据!D327=0,利润!B326,价格利润原始数据!D327)</f>
        <v>-111.62</v>
      </c>
    </row>
    <row r="326" spans="1:2" x14ac:dyDescent="0.3">
      <c r="A326" s="1">
        <f>价格利润原始数据!A328</f>
        <v>44068</v>
      </c>
      <c r="B326" s="4">
        <f>IF(价格利润原始数据!D328=0,利润!B327,价格利润原始数据!D328)</f>
        <v>-101.01</v>
      </c>
    </row>
    <row r="327" spans="1:2" x14ac:dyDescent="0.3">
      <c r="A327" s="1">
        <f>价格利润原始数据!A329</f>
        <v>44067</v>
      </c>
      <c r="B327" s="4">
        <f>IF(价格利润原始数据!D329=0,利润!B328,价格利润原始数据!D329)</f>
        <v>-70.650000000000006</v>
      </c>
    </row>
    <row r="328" spans="1:2" x14ac:dyDescent="0.3">
      <c r="A328" s="1">
        <f>价格利润原始数据!A330</f>
        <v>44064</v>
      </c>
      <c r="B328" s="4">
        <f>IF(价格利润原始数据!D330=0,利润!B329,价格利润原始数据!D330)</f>
        <v>-68.430000000000007</v>
      </c>
    </row>
    <row r="329" spans="1:2" x14ac:dyDescent="0.3">
      <c r="A329" s="1">
        <f>价格利润原始数据!A331</f>
        <v>44063</v>
      </c>
      <c r="B329" s="4">
        <f>IF(价格利润原始数据!D331=0,利润!B330,价格利润原始数据!D331)</f>
        <v>-73.69</v>
      </c>
    </row>
    <row r="330" spans="1:2" x14ac:dyDescent="0.3">
      <c r="A330" s="1">
        <f>价格利润原始数据!A332</f>
        <v>44062</v>
      </c>
      <c r="B330" s="4">
        <f>IF(价格利润原始数据!D332=0,利润!B331,价格利润原始数据!D332)</f>
        <v>-74.12</v>
      </c>
    </row>
    <row r="331" spans="1:2" x14ac:dyDescent="0.3">
      <c r="A331" s="1">
        <f>价格利润原始数据!A333</f>
        <v>44061</v>
      </c>
      <c r="B331" s="4">
        <f>IF(价格利润原始数据!D333=0,利润!B332,价格利润原始数据!D333)</f>
        <v>-92.06</v>
      </c>
    </row>
    <row r="332" spans="1:2" x14ac:dyDescent="0.3">
      <c r="A332" s="1">
        <f>价格利润原始数据!A334</f>
        <v>44060</v>
      </c>
      <c r="B332" s="4">
        <f>IF(价格利润原始数据!D334=0,利润!B333,价格利润原始数据!D334)</f>
        <v>-93.62</v>
      </c>
    </row>
    <row r="333" spans="1:2" x14ac:dyDescent="0.3">
      <c r="A333" s="1">
        <f>价格利润原始数据!A335</f>
        <v>44057</v>
      </c>
      <c r="B333" s="4">
        <f>IF(价格利润原始数据!D335=0,利润!B334,价格利润原始数据!D335)</f>
        <v>-78.05</v>
      </c>
    </row>
    <row r="334" spans="1:2" x14ac:dyDescent="0.3">
      <c r="A334" s="1">
        <f>价格利润原始数据!A336</f>
        <v>44056</v>
      </c>
      <c r="B334" s="4">
        <f>IF(价格利润原始数据!D336=0,利润!B335,价格利润原始数据!D336)</f>
        <v>-74.42</v>
      </c>
    </row>
    <row r="335" spans="1:2" x14ac:dyDescent="0.3">
      <c r="A335" s="1">
        <f>价格利润原始数据!A337</f>
        <v>44055</v>
      </c>
      <c r="B335" s="4">
        <f>IF(价格利润原始数据!D337=0,利润!B336,价格利润原始数据!D337)</f>
        <v>-87.33</v>
      </c>
    </row>
    <row r="336" spans="1:2" x14ac:dyDescent="0.3">
      <c r="A336" s="1">
        <f>价格利润原始数据!A338</f>
        <v>44054</v>
      </c>
      <c r="B336" s="4">
        <f>IF(价格利润原始数据!D338=0,利润!B337,价格利润原始数据!D338)</f>
        <v>-108.15</v>
      </c>
    </row>
    <row r="337" spans="1:2" x14ac:dyDescent="0.3">
      <c r="A337" s="1">
        <f>价格利润原始数据!A339</f>
        <v>44053</v>
      </c>
      <c r="B337" s="4">
        <f>IF(价格利润原始数据!D339=0,利润!B338,价格利润原始数据!D339)</f>
        <v>-108.97</v>
      </c>
    </row>
    <row r="338" spans="1:2" x14ac:dyDescent="0.3">
      <c r="A338" s="1">
        <f>价格利润原始数据!A340</f>
        <v>44050</v>
      </c>
      <c r="B338" s="4">
        <f>IF(价格利润原始数据!D340=0,利润!B339,价格利润原始数据!D340)</f>
        <v>-89.98</v>
      </c>
    </row>
    <row r="339" spans="1:2" x14ac:dyDescent="0.3">
      <c r="A339" s="1">
        <f>价格利润原始数据!A341</f>
        <v>44049</v>
      </c>
      <c r="B339" s="4">
        <f>IF(价格利润原始数据!D341=0,利润!B340,价格利润原始数据!D341)</f>
        <v>-72.47</v>
      </c>
    </row>
    <row r="340" spans="1:2" x14ac:dyDescent="0.3">
      <c r="A340" s="1">
        <f>价格利润原始数据!A342</f>
        <v>44048</v>
      </c>
      <c r="B340" s="4">
        <f>IF(价格利润原始数据!D342=0,利润!B341,价格利润原始数据!D342)</f>
        <v>-97.8</v>
      </c>
    </row>
    <row r="341" spans="1:2" x14ac:dyDescent="0.3">
      <c r="A341" s="1">
        <f>价格利润原始数据!A343</f>
        <v>44047</v>
      </c>
      <c r="B341" s="4">
        <f>IF(价格利润原始数据!D343=0,利润!B342,价格利润原始数据!D343)</f>
        <v>-176.08</v>
      </c>
    </row>
    <row r="342" spans="1:2" x14ac:dyDescent="0.3">
      <c r="A342" s="1">
        <f>价格利润原始数据!A344</f>
        <v>44046</v>
      </c>
      <c r="B342" s="4">
        <f>IF(价格利润原始数据!D344=0,利润!B343,价格利润原始数据!D344)</f>
        <v>-165.79</v>
      </c>
    </row>
    <row r="343" spans="1:2" x14ac:dyDescent="0.3">
      <c r="A343" s="1">
        <f>价格利润原始数据!A345</f>
        <v>44043</v>
      </c>
      <c r="B343" s="4">
        <f>IF(价格利润原始数据!D345=0,利润!B344,价格利润原始数据!D345)</f>
        <v>-183.06</v>
      </c>
    </row>
    <row r="344" spans="1:2" x14ac:dyDescent="0.3">
      <c r="A344" s="1">
        <f>价格利润原始数据!A346</f>
        <v>44042</v>
      </c>
      <c r="B344" s="4">
        <f>IF(价格利润原始数据!D346=0,利润!B345,价格利润原始数据!D346)</f>
        <v>-163.63999999999999</v>
      </c>
    </row>
    <row r="345" spans="1:2" x14ac:dyDescent="0.3">
      <c r="A345" s="1">
        <f>价格利润原始数据!A347</f>
        <v>44041</v>
      </c>
      <c r="B345" s="4">
        <f>IF(价格利润原始数据!D347=0,利润!B346,价格利润原始数据!D347)</f>
        <v>-146.69999999999999</v>
      </c>
    </row>
    <row r="346" spans="1:2" x14ac:dyDescent="0.3">
      <c r="A346" s="1">
        <f>价格利润原始数据!A348</f>
        <v>44040</v>
      </c>
      <c r="B346" s="4">
        <f>IF(价格利润原始数据!D348=0,利润!B347,价格利润原始数据!D348)</f>
        <v>-117.18</v>
      </c>
    </row>
    <row r="347" spans="1:2" x14ac:dyDescent="0.3">
      <c r="A347" s="1">
        <f>价格利润原始数据!A349</f>
        <v>44039</v>
      </c>
      <c r="B347" s="4">
        <f>IF(价格利润原始数据!D349=0,利润!B348,价格利润原始数据!D349)</f>
        <v>-131</v>
      </c>
    </row>
    <row r="348" spans="1:2" x14ac:dyDescent="0.3">
      <c r="A348" s="1">
        <f>价格利润原始数据!A350</f>
        <v>44036</v>
      </c>
      <c r="B348" s="4">
        <f>IF(价格利润原始数据!D350=0,利润!B349,价格利润原始数据!D350)</f>
        <v>-125.22</v>
      </c>
    </row>
    <row r="349" spans="1:2" x14ac:dyDescent="0.3">
      <c r="A349" s="1">
        <f>价格利润原始数据!A351</f>
        <v>44035</v>
      </c>
      <c r="B349" s="4">
        <f>IF(价格利润原始数据!D351=0,利润!B350,价格利润原始数据!D351)</f>
        <v>-108.17</v>
      </c>
    </row>
    <row r="350" spans="1:2" x14ac:dyDescent="0.3">
      <c r="A350" s="1">
        <f>价格利润原始数据!A352</f>
        <v>44034</v>
      </c>
      <c r="B350" s="4">
        <f>IF(价格利润原始数据!D352=0,利润!B351,价格利润原始数据!D352)</f>
        <v>-99.79</v>
      </c>
    </row>
    <row r="351" spans="1:2" x14ac:dyDescent="0.3">
      <c r="A351" s="1">
        <f>价格利润原始数据!A353</f>
        <v>44033</v>
      </c>
      <c r="B351" s="4">
        <f>IF(价格利润原始数据!D353=0,利润!B352,价格利润原始数据!D353)</f>
        <v>-88.67</v>
      </c>
    </row>
    <row r="352" spans="1:2" x14ac:dyDescent="0.3">
      <c r="A352" s="1">
        <f>价格利润原始数据!A354</f>
        <v>44032</v>
      </c>
      <c r="B352" s="4">
        <f>IF(价格利润原始数据!D354=0,利润!B353,价格利润原始数据!D354)</f>
        <v>-29.61</v>
      </c>
    </row>
    <row r="353" spans="1:2" x14ac:dyDescent="0.3">
      <c r="A353" s="1">
        <f>价格利润原始数据!A355</f>
        <v>44029</v>
      </c>
      <c r="B353" s="4">
        <f>IF(价格利润原始数据!D355=0,利润!B354,价格利润原始数据!D355)</f>
        <v>-27.3</v>
      </c>
    </row>
    <row r="354" spans="1:2" x14ac:dyDescent="0.3">
      <c r="A354" s="1">
        <f>价格利润原始数据!A356</f>
        <v>44028</v>
      </c>
      <c r="B354" s="4">
        <f>IF(价格利润原始数据!D356=0,利润!B355,价格利润原始数据!D356)</f>
        <v>-55.19</v>
      </c>
    </row>
    <row r="355" spans="1:2" x14ac:dyDescent="0.3">
      <c r="A355" s="1">
        <f>价格利润原始数据!A357</f>
        <v>44027</v>
      </c>
      <c r="B355" s="4">
        <f>IF(价格利润原始数据!D357=0,利润!B356,价格利润原始数据!D357)</f>
        <v>-50.5</v>
      </c>
    </row>
    <row r="356" spans="1:2" x14ac:dyDescent="0.3">
      <c r="A356" s="1">
        <f>价格利润原始数据!A358</f>
        <v>44026</v>
      </c>
      <c r="B356" s="4">
        <f>IF(价格利润原始数据!D358=0,利润!B357,价格利润原始数据!D358)</f>
        <v>-2.44</v>
      </c>
    </row>
    <row r="357" spans="1:2" x14ac:dyDescent="0.3">
      <c r="A357" s="1">
        <f>价格利润原始数据!A359</f>
        <v>44025</v>
      </c>
      <c r="B357" s="4">
        <f>IF(价格利润原始数据!D359=0,利润!B358,价格利润原始数据!D359)</f>
        <v>-14.54</v>
      </c>
    </row>
    <row r="358" spans="1:2" x14ac:dyDescent="0.3">
      <c r="A358" s="1">
        <f>价格利润原始数据!A360</f>
        <v>44022</v>
      </c>
      <c r="B358" s="4">
        <f>IF(价格利润原始数据!D360=0,利润!B359,价格利润原始数据!D360)</f>
        <v>45.19</v>
      </c>
    </row>
    <row r="359" spans="1:2" x14ac:dyDescent="0.3">
      <c r="A359" s="1">
        <f>价格利润原始数据!A361</f>
        <v>44021</v>
      </c>
      <c r="B359" s="4">
        <f>IF(价格利润原始数据!D361=0,利润!B360,价格利润原始数据!D361)</f>
        <v>-13.23</v>
      </c>
    </row>
    <row r="360" spans="1:2" x14ac:dyDescent="0.3">
      <c r="A360" s="1">
        <f>价格利润原始数据!A362</f>
        <v>44020</v>
      </c>
      <c r="B360" s="4">
        <f>IF(价格利润原始数据!D362=0,利润!B361,价格利润原始数据!D362)</f>
        <v>-5.42</v>
      </c>
    </row>
    <row r="361" spans="1:2" x14ac:dyDescent="0.3">
      <c r="A361" s="1">
        <f>价格利润原始数据!A363</f>
        <v>44019</v>
      </c>
      <c r="B361" s="4">
        <f>IF(价格利润原始数据!D363=0,利润!B362,价格利润原始数据!D363)</f>
        <v>21.31</v>
      </c>
    </row>
    <row r="362" spans="1:2" x14ac:dyDescent="0.3">
      <c r="A362" s="1">
        <f>价格利润原始数据!A364</f>
        <v>44018</v>
      </c>
      <c r="B362" s="4">
        <f>IF(价格利润原始数据!D364=0,利润!B363,价格利润原始数据!D364)</f>
        <v>29.19</v>
      </c>
    </row>
    <row r="363" spans="1:2" x14ac:dyDescent="0.3">
      <c r="A363" s="1">
        <f>价格利润原始数据!A365</f>
        <v>44015</v>
      </c>
      <c r="B363" s="4">
        <f>IF(价格利润原始数据!D365=0,利润!B364,价格利润原始数据!D365)</f>
        <v>65.13</v>
      </c>
    </row>
    <row r="364" spans="1:2" x14ac:dyDescent="0.3">
      <c r="A364" s="1">
        <f>价格利润原始数据!A366</f>
        <v>44014</v>
      </c>
      <c r="B364" s="4">
        <f>IF(价格利润原始数据!D366=0,利润!B365,价格利润原始数据!D366)</f>
        <v>86.94</v>
      </c>
    </row>
    <row r="365" spans="1:2" x14ac:dyDescent="0.3">
      <c r="A365" s="1">
        <f>价格利润原始数据!A367</f>
        <v>44013</v>
      </c>
      <c r="B365" s="4">
        <f>IF(价格利润原始数据!D367=0,利润!B366,价格利润原始数据!D367)</f>
        <v>89.98</v>
      </c>
    </row>
    <row r="366" spans="1:2" x14ac:dyDescent="0.3">
      <c r="A366" s="1">
        <f>价格利润原始数据!A368</f>
        <v>44012</v>
      </c>
      <c r="B366" s="4">
        <f>IF(价格利润原始数据!D368=0,利润!B367,价格利润原始数据!D368)</f>
        <v>74.92</v>
      </c>
    </row>
    <row r="367" spans="1:2" x14ac:dyDescent="0.3">
      <c r="A367" s="1">
        <f>价格利润原始数据!A369</f>
        <v>44011</v>
      </c>
      <c r="B367" s="4">
        <f>IF(价格利润原始数据!D369=0,利润!B368,价格利润原始数据!D369)</f>
        <v>146.56</v>
      </c>
    </row>
    <row r="368" spans="1:2" x14ac:dyDescent="0.3">
      <c r="A368" s="1">
        <f>价格利润原始数据!A370</f>
        <v>44010</v>
      </c>
      <c r="B368" s="4">
        <f>IF(价格利润原始数据!D370=0,利润!B369,价格利润原始数据!D370)</f>
        <v>152.72</v>
      </c>
    </row>
    <row r="369" spans="1:2" x14ac:dyDescent="0.3">
      <c r="A369" s="1">
        <f>价格利润原始数据!A371</f>
        <v>44006</v>
      </c>
      <c r="B369" s="4">
        <f>IF(价格利润原始数据!D371=0,利润!B370,价格利润原始数据!D371)</f>
        <v>165.62</v>
      </c>
    </row>
    <row r="370" spans="1:2" x14ac:dyDescent="0.3">
      <c r="A370" s="1">
        <f>价格利润原始数据!A372</f>
        <v>44005</v>
      </c>
      <c r="B370" s="4">
        <f>IF(价格利润原始数据!D372=0,利润!B371,价格利润原始数据!D372)</f>
        <v>152.94</v>
      </c>
    </row>
    <row r="371" spans="1:2" x14ac:dyDescent="0.3">
      <c r="A371" s="1">
        <f>价格利润原始数据!A373</f>
        <v>44004</v>
      </c>
      <c r="B371" s="4">
        <f>IF(价格利润原始数据!D373=0,利润!B372,价格利润原始数据!D373)</f>
        <v>181.07</v>
      </c>
    </row>
    <row r="372" spans="1:2" x14ac:dyDescent="0.3">
      <c r="A372" s="1">
        <f>价格利润原始数据!A374</f>
        <v>44001</v>
      </c>
      <c r="B372" s="4">
        <f>IF(价格利润原始数据!D374=0,利润!B373,价格利润原始数据!D374)</f>
        <v>181.39</v>
      </c>
    </row>
    <row r="373" spans="1:2" x14ac:dyDescent="0.3">
      <c r="A373" s="1">
        <f>价格利润原始数据!A375</f>
        <v>44000</v>
      </c>
      <c r="B373" s="4">
        <f>IF(价格利润原始数据!D375=0,利润!B374,价格利润原始数据!D375)</f>
        <v>226.33</v>
      </c>
    </row>
    <row r="374" spans="1:2" x14ac:dyDescent="0.3">
      <c r="A374" s="1">
        <f>价格利润原始数据!A376</f>
        <v>43999</v>
      </c>
      <c r="B374" s="4">
        <f>IF(价格利润原始数据!D376=0,利润!B375,价格利润原始数据!D376)</f>
        <v>219.42</v>
      </c>
    </row>
    <row r="375" spans="1:2" x14ac:dyDescent="0.3">
      <c r="A375" s="1">
        <f>价格利润原始数据!A377</f>
        <v>43998</v>
      </c>
      <c r="B375" s="4">
        <f>IF(价格利润原始数据!D377=0,利润!B376,价格利润原始数据!D377)</f>
        <v>240.64</v>
      </c>
    </row>
    <row r="376" spans="1:2" x14ac:dyDescent="0.3">
      <c r="A376" s="1">
        <f>价格利润原始数据!A378</f>
        <v>43997</v>
      </c>
      <c r="B376" s="4">
        <f>IF(价格利润原始数据!D378=0,利润!B377,价格利润原始数据!D378)</f>
        <v>295.83999999999997</v>
      </c>
    </row>
    <row r="377" spans="1:2" x14ac:dyDescent="0.3">
      <c r="A377" s="1">
        <f>价格利润原始数据!A379</f>
        <v>43994</v>
      </c>
      <c r="B377" s="4">
        <f>IF(价格利润原始数据!D379=0,利润!B378,价格利润原始数据!D379)</f>
        <v>332.68</v>
      </c>
    </row>
    <row r="378" spans="1:2" x14ac:dyDescent="0.3">
      <c r="A378" s="1">
        <f>价格利润原始数据!A380</f>
        <v>43993</v>
      </c>
      <c r="B378" s="4">
        <f>IF(价格利润原始数据!D380=0,利润!B379,价格利润原始数据!D380)</f>
        <v>316.86</v>
      </c>
    </row>
    <row r="379" spans="1:2" x14ac:dyDescent="0.3">
      <c r="A379" s="1">
        <f>价格利润原始数据!A381</f>
        <v>43992</v>
      </c>
      <c r="B379" s="4">
        <f>IF(价格利润原始数据!D381=0,利润!B380,价格利润原始数据!D381)</f>
        <v>311.91000000000003</v>
      </c>
    </row>
    <row r="380" spans="1:2" x14ac:dyDescent="0.3">
      <c r="A380" s="1">
        <f>价格利润原始数据!A382</f>
        <v>43991</v>
      </c>
      <c r="B380" s="4">
        <f>IF(价格利润原始数据!D382=0,利润!B381,价格利润原始数据!D382)</f>
        <v>327.95</v>
      </c>
    </row>
    <row r="381" spans="1:2" x14ac:dyDescent="0.3">
      <c r="A381" s="1">
        <f>价格利润原始数据!A383</f>
        <v>43990</v>
      </c>
      <c r="B381" s="4">
        <f>IF(价格利润原始数据!D383=0,利润!B382,价格利润原始数据!D383)</f>
        <v>299.56</v>
      </c>
    </row>
    <row r="382" spans="1:2" x14ac:dyDescent="0.3">
      <c r="A382" s="1">
        <f>价格利润原始数据!A384</f>
        <v>43987</v>
      </c>
      <c r="B382" s="4">
        <f>IF(价格利润原始数据!D384=0,利润!B383,价格利润原始数据!D384)</f>
        <v>228.17</v>
      </c>
    </row>
    <row r="383" spans="1:2" x14ac:dyDescent="0.3">
      <c r="A383" s="1">
        <f>价格利润原始数据!A385</f>
        <v>43986</v>
      </c>
      <c r="B383" s="4">
        <f>IF(价格利润原始数据!D385=0,利润!B384,价格利润原始数据!D385)</f>
        <v>250.95</v>
      </c>
    </row>
    <row r="384" spans="1:2" x14ac:dyDescent="0.3">
      <c r="A384" s="1">
        <f>价格利润原始数据!A386</f>
        <v>43985</v>
      </c>
      <c r="B384" s="4">
        <f>IF(价格利润原始数据!D386=0,利润!B385,价格利润原始数据!D386)</f>
        <v>179.8</v>
      </c>
    </row>
    <row r="385" spans="1:2" x14ac:dyDescent="0.3">
      <c r="A385" s="1">
        <f>价格利润原始数据!A387</f>
        <v>43984</v>
      </c>
      <c r="B385" s="4">
        <f>IF(价格利润原始数据!D387=0,利润!B386,价格利润原始数据!D387)</f>
        <v>231.05</v>
      </c>
    </row>
    <row r="386" spans="1:2" x14ac:dyDescent="0.3">
      <c r="A386" s="1">
        <f>价格利润原始数据!A388</f>
        <v>43983</v>
      </c>
      <c r="B386" s="4">
        <f>IF(价格利润原始数据!D388=0,利润!B387,价格利润原始数据!D388)</f>
        <v>162.38</v>
      </c>
    </row>
    <row r="387" spans="1:2" x14ac:dyDescent="0.3">
      <c r="A387" s="1">
        <f>价格利润原始数据!A389</f>
        <v>43980</v>
      </c>
      <c r="B387" s="4">
        <f>IF(价格利润原始数据!D389=0,利润!B388,价格利润原始数据!D389)</f>
        <v>241.44</v>
      </c>
    </row>
    <row r="388" spans="1:2" x14ac:dyDescent="0.3">
      <c r="A388" s="1">
        <f>价格利润原始数据!A390</f>
        <v>43979</v>
      </c>
      <c r="B388" s="4">
        <f>IF(价格利润原始数据!D390=0,利润!B389,价格利润原始数据!D390)</f>
        <v>245.96</v>
      </c>
    </row>
    <row r="389" spans="1:2" x14ac:dyDescent="0.3">
      <c r="A389" s="1">
        <f>价格利润原始数据!A391</f>
        <v>43978</v>
      </c>
      <c r="B389" s="4">
        <f>IF(价格利润原始数据!D391=0,利润!B390,价格利润原始数据!D391)</f>
        <v>336.1</v>
      </c>
    </row>
    <row r="390" spans="1:2" x14ac:dyDescent="0.3">
      <c r="A390" s="1">
        <f>价格利润原始数据!A392</f>
        <v>43977</v>
      </c>
      <c r="B390" s="4">
        <f>IF(价格利润原始数据!D392=0,利润!B391,价格利润原始数据!D392)</f>
        <v>315.62</v>
      </c>
    </row>
    <row r="391" spans="1:2" x14ac:dyDescent="0.3">
      <c r="A391" s="1">
        <f>价格利润原始数据!A393</f>
        <v>43976</v>
      </c>
      <c r="B391" s="4">
        <f>IF(价格利润原始数据!D393=0,利润!B392,价格利润原始数据!D393)</f>
        <v>382.57</v>
      </c>
    </row>
    <row r="392" spans="1:2" x14ac:dyDescent="0.3">
      <c r="A392" s="1">
        <f>价格利润原始数据!A394</f>
        <v>43973</v>
      </c>
      <c r="B392" s="4">
        <f>IF(价格利润原始数据!D394=0,利润!B393,价格利润原始数据!D394)</f>
        <v>444.09</v>
      </c>
    </row>
    <row r="393" spans="1:2" x14ac:dyDescent="0.3">
      <c r="A393" s="1">
        <f>价格利润原始数据!A395</f>
        <v>43972</v>
      </c>
      <c r="B393" s="4">
        <f>IF(价格利润原始数据!D395=0,利润!B394,价格利润原始数据!D395)</f>
        <v>341.52</v>
      </c>
    </row>
    <row r="394" spans="1:2" x14ac:dyDescent="0.3">
      <c r="A394" s="1">
        <f>价格利润原始数据!A396</f>
        <v>43971</v>
      </c>
      <c r="B394" s="4">
        <f>IF(价格利润原始数据!D396=0,利润!B395,价格利润原始数据!D396)</f>
        <v>313.48</v>
      </c>
    </row>
    <row r="395" spans="1:2" x14ac:dyDescent="0.3">
      <c r="A395" s="1">
        <f>价格利润原始数据!A397</f>
        <v>43970</v>
      </c>
      <c r="B395" s="4">
        <f>IF(价格利润原始数据!D397=0,利润!B396,价格利润原始数据!D397)</f>
        <v>391.96</v>
      </c>
    </row>
    <row r="396" spans="1:2" x14ac:dyDescent="0.3">
      <c r="A396" s="1">
        <f>价格利润原始数据!A398</f>
        <v>43969</v>
      </c>
      <c r="B396" s="4">
        <f>IF(价格利润原始数据!D398=0,利润!B397,价格利润原始数据!D398)</f>
        <v>298.94</v>
      </c>
    </row>
    <row r="397" spans="1:2" x14ac:dyDescent="0.3">
      <c r="A397" s="1">
        <f>价格利润原始数据!A399</f>
        <v>43966</v>
      </c>
      <c r="B397" s="4">
        <f>IF(价格利润原始数据!D399=0,利润!B398,价格利润原始数据!D399)</f>
        <v>257.89999999999998</v>
      </c>
    </row>
    <row r="398" spans="1:2" x14ac:dyDescent="0.3">
      <c r="A398" s="1">
        <f>价格利润原始数据!A400</f>
        <v>43965</v>
      </c>
      <c r="B398" s="4">
        <f>IF(价格利润原始数据!D400=0,利润!B399,价格利润原始数据!D400)</f>
        <v>291.89</v>
      </c>
    </row>
    <row r="399" spans="1:2" x14ac:dyDescent="0.3">
      <c r="A399" s="1">
        <f>价格利润原始数据!A401</f>
        <v>43964</v>
      </c>
      <c r="B399" s="4">
        <f>IF(价格利润原始数据!D401=0,利润!B400,价格利润原始数据!D401)</f>
        <v>380.41</v>
      </c>
    </row>
    <row r="400" spans="1:2" x14ac:dyDescent="0.3">
      <c r="A400" s="1">
        <f>价格利润原始数据!A402</f>
        <v>43963</v>
      </c>
      <c r="B400" s="4">
        <f>IF(价格利润原始数据!D402=0,利润!B401,价格利润原始数据!D402)</f>
        <v>376.87</v>
      </c>
    </row>
    <row r="401" spans="1:2" x14ac:dyDescent="0.3">
      <c r="A401" s="1">
        <f>价格利润原始数据!A403</f>
        <v>43962</v>
      </c>
      <c r="B401" s="4">
        <f>IF(价格利润原始数据!D403=0,利润!B402,价格利润原始数据!D403)</f>
        <v>374.38</v>
      </c>
    </row>
    <row r="402" spans="1:2" x14ac:dyDescent="0.3">
      <c r="A402" s="1">
        <f>价格利润原始数据!A404</f>
        <v>43960</v>
      </c>
      <c r="B402" s="4">
        <f>IF(价格利润原始数据!D404=0,利润!B403,价格利润原始数据!D404)</f>
        <v>400.53</v>
      </c>
    </row>
    <row r="403" spans="1:2" x14ac:dyDescent="0.3">
      <c r="A403" s="1">
        <f>价格利润原始数据!A405</f>
        <v>43959</v>
      </c>
      <c r="B403" s="4">
        <f>IF(价格利润原始数据!D405=0,利润!B404,价格利润原始数据!D405)</f>
        <v>416.65</v>
      </c>
    </row>
    <row r="404" spans="1:2" x14ac:dyDescent="0.3">
      <c r="A404" s="1">
        <f>价格利润原始数据!A406</f>
        <v>43958</v>
      </c>
      <c r="B404" s="4">
        <f>IF(价格利润原始数据!D406=0,利润!B405,价格利润原始数据!D406)</f>
        <v>398.78</v>
      </c>
    </row>
    <row r="405" spans="1:2" x14ac:dyDescent="0.3">
      <c r="A405" s="1">
        <f>价格利润原始数据!A407</f>
        <v>43957</v>
      </c>
      <c r="B405" s="4">
        <f>IF(价格利润原始数据!D407=0,利润!B406,价格利润原始数据!D407)</f>
        <v>400.19</v>
      </c>
    </row>
    <row r="406" spans="1:2" x14ac:dyDescent="0.3">
      <c r="A406" s="1">
        <f>价格利润原始数据!A408</f>
        <v>43951</v>
      </c>
      <c r="B406" s="4">
        <f>IF(价格利润原始数据!D408=0,利润!B407,价格利润原始数据!D408)</f>
        <v>217.38</v>
      </c>
    </row>
    <row r="407" spans="1:2" x14ac:dyDescent="0.3">
      <c r="A407" s="1">
        <f>价格利润原始数据!A409</f>
        <v>43950</v>
      </c>
      <c r="B407" s="4">
        <f>IF(价格利润原始数据!D409=0,利润!B408,价格利润原始数据!D409)</f>
        <v>368.32</v>
      </c>
    </row>
    <row r="408" spans="1:2" x14ac:dyDescent="0.3">
      <c r="A408" s="1">
        <f>价格利润原始数据!A410</f>
        <v>43949</v>
      </c>
      <c r="B408" s="4">
        <f>IF(价格利润原始数据!D410=0,利润!B409,价格利润原始数据!D410)</f>
        <v>568.79</v>
      </c>
    </row>
    <row r="409" spans="1:2" x14ac:dyDescent="0.3">
      <c r="A409" s="1">
        <f>价格利润原始数据!A411</f>
        <v>43948</v>
      </c>
      <c r="B409" s="4">
        <f>IF(价格利润原始数据!D411=0,利润!B410,价格利润原始数据!D411)</f>
        <v>592.57000000000005</v>
      </c>
    </row>
    <row r="410" spans="1:2" x14ac:dyDescent="0.3">
      <c r="A410" s="1">
        <f>价格利润原始数据!A412</f>
        <v>43947</v>
      </c>
      <c r="B410" s="4">
        <f>IF(价格利润原始数据!D412=0,利润!B411,价格利润原始数据!D412)</f>
        <v>661.91</v>
      </c>
    </row>
    <row r="411" spans="1:2" x14ac:dyDescent="0.3">
      <c r="A411" s="1">
        <f>价格利润原始数据!A413</f>
        <v>43945</v>
      </c>
      <c r="B411" s="4">
        <f>IF(价格利润原始数据!D413=0,利润!B412,价格利润原始数据!D413)</f>
        <v>698.75</v>
      </c>
    </row>
    <row r="412" spans="1:2" x14ac:dyDescent="0.3">
      <c r="A412" s="1">
        <f>价格利润原始数据!A414</f>
        <v>43944</v>
      </c>
      <c r="B412" s="4">
        <f>IF(价格利润原始数据!D414=0,利润!B413,价格利润原始数据!D414)</f>
        <v>719.71</v>
      </c>
    </row>
    <row r="413" spans="1:2" x14ac:dyDescent="0.3">
      <c r="A413" s="1">
        <f>价格利润原始数据!A415</f>
        <v>43943</v>
      </c>
      <c r="B413" s="4">
        <f>IF(价格利润原始数据!D415=0,利润!B414,价格利润原始数据!D415)</f>
        <v>1043.02</v>
      </c>
    </row>
    <row r="414" spans="1:2" x14ac:dyDescent="0.3">
      <c r="A414" s="1">
        <f>价格利润原始数据!A416</f>
        <v>43942</v>
      </c>
      <c r="B414" s="4">
        <f>IF(价格利润原始数据!D416=0,利润!B415,价格利润原始数据!D416)</f>
        <v>950.46</v>
      </c>
    </row>
    <row r="415" spans="1:2" x14ac:dyDescent="0.3">
      <c r="A415" s="1">
        <f>价格利润原始数据!A417</f>
        <v>43941</v>
      </c>
      <c r="B415" s="4">
        <f>IF(价格利润原始数据!D417=0,利润!B416,价格利润原始数据!D417)</f>
        <v>919.09</v>
      </c>
    </row>
    <row r="416" spans="1:2" x14ac:dyDescent="0.3">
      <c r="A416" s="1">
        <f>价格利润原始数据!A418</f>
        <v>43938</v>
      </c>
      <c r="B416" s="4">
        <f>IF(价格利润原始数据!D418=0,利润!B417,价格利润原始数据!D418)</f>
        <v>955.12</v>
      </c>
    </row>
    <row r="417" spans="1:2" x14ac:dyDescent="0.3">
      <c r="A417" s="1">
        <f>价格利润原始数据!A419</f>
        <v>43937</v>
      </c>
      <c r="B417" s="4">
        <f>IF(价格利润原始数据!D419=0,利润!B418,价格利润原始数据!D419)</f>
        <v>990.52</v>
      </c>
    </row>
    <row r="418" spans="1:2" x14ac:dyDescent="0.3">
      <c r="A418" s="1">
        <f>价格利润原始数据!A420</f>
        <v>43936</v>
      </c>
      <c r="B418" s="4">
        <f>IF(价格利润原始数据!D420=0,利润!B419,价格利润原始数据!D420)</f>
        <v>977.77</v>
      </c>
    </row>
    <row r="419" spans="1:2" x14ac:dyDescent="0.3">
      <c r="A419" s="1">
        <f>价格利润原始数据!A421</f>
        <v>43935</v>
      </c>
      <c r="B419" s="4">
        <f>IF(价格利润原始数据!D421=0,利润!B420,价格利润原始数据!D421)</f>
        <v>994.23</v>
      </c>
    </row>
    <row r="420" spans="1:2" x14ac:dyDescent="0.3">
      <c r="A420" s="1">
        <f>价格利润原始数据!A422</f>
        <v>43934</v>
      </c>
      <c r="B420" s="4">
        <f>IF(价格利润原始数据!D422=0,利润!B421,价格利润原始数据!D422)</f>
        <v>868.87</v>
      </c>
    </row>
    <row r="421" spans="1:2" x14ac:dyDescent="0.3">
      <c r="A421" s="1">
        <f>价格利润原始数据!A423</f>
        <v>43931</v>
      </c>
      <c r="B421" s="4">
        <f>IF(价格利润原始数据!D423=0,利润!B422,价格利润原始数据!D423)</f>
        <v>679.05</v>
      </c>
    </row>
    <row r="422" spans="1:2" x14ac:dyDescent="0.3">
      <c r="A422" s="1">
        <f>价格利润原始数据!A424</f>
        <v>43930</v>
      </c>
      <c r="B422" s="4">
        <f>IF(价格利润原始数据!D424=0,利润!B423,价格利润原始数据!D424)</f>
        <v>660.13</v>
      </c>
    </row>
    <row r="423" spans="1:2" x14ac:dyDescent="0.3">
      <c r="A423" s="1">
        <f>价格利润原始数据!A425</f>
        <v>43929</v>
      </c>
      <c r="B423" s="4">
        <f>IF(价格利润原始数据!D425=0,利润!B424,价格利润原始数据!D425)</f>
        <v>556.78</v>
      </c>
    </row>
    <row r="424" spans="1:2" x14ac:dyDescent="0.3">
      <c r="A424" s="1">
        <f>价格利润原始数据!A426</f>
        <v>43928</v>
      </c>
      <c r="B424" s="4">
        <f>IF(价格利润原始数据!D426=0,利润!B425,价格利润原始数据!D426)</f>
        <v>532.83000000000004</v>
      </c>
    </row>
    <row r="425" spans="1:2" x14ac:dyDescent="0.3">
      <c r="A425" s="1">
        <f>价格利润原始数据!A427</f>
        <v>43924</v>
      </c>
      <c r="B425" s="4">
        <f>IF(价格利润原始数据!D427=0,利润!B426,价格利润原始数据!D427)</f>
        <v>191.29</v>
      </c>
    </row>
    <row r="426" spans="1:2" x14ac:dyDescent="0.3">
      <c r="A426" s="1">
        <f>价格利润原始数据!A428</f>
        <v>43923</v>
      </c>
      <c r="B426" s="4">
        <f>IF(价格利润原始数据!D428=0,利润!B427,价格利润原始数据!D428)</f>
        <v>261.14999999999998</v>
      </c>
    </row>
    <row r="427" spans="1:2" x14ac:dyDescent="0.3">
      <c r="A427" s="1">
        <f>价格利润原始数据!A429</f>
        <v>43922</v>
      </c>
      <c r="B427" s="4">
        <f>IF(价格利润原始数据!D429=0,利润!B428,价格利润原始数据!D429)</f>
        <v>438.03</v>
      </c>
    </row>
    <row r="428" spans="1:2" x14ac:dyDescent="0.3">
      <c r="A428" s="1">
        <f>价格利润原始数据!A430</f>
        <v>43921</v>
      </c>
      <c r="B428" s="4">
        <f>IF(价格利润原始数据!D430=0,利润!B429,价格利润原始数据!D430)</f>
        <v>412.21</v>
      </c>
    </row>
    <row r="429" spans="1:2" x14ac:dyDescent="0.3">
      <c r="A429" s="1">
        <f>价格利润原始数据!A431</f>
        <v>43920</v>
      </c>
      <c r="B429" s="4">
        <f>IF(价格利润原始数据!D431=0,利润!B430,价格利润原始数据!D431)</f>
        <v>569</v>
      </c>
    </row>
    <row r="430" spans="1:2" x14ac:dyDescent="0.3">
      <c r="A430" s="1">
        <f>价格利润原始数据!A432</f>
        <v>43917</v>
      </c>
      <c r="B430" s="4">
        <f>IF(价格利润原始数据!D432=0,利润!B431,价格利润原始数据!D432)</f>
        <v>491.7</v>
      </c>
    </row>
    <row r="431" spans="1:2" x14ac:dyDescent="0.3">
      <c r="A431" s="1">
        <f>价格利润原始数据!A433</f>
        <v>43916</v>
      </c>
      <c r="B431" s="4">
        <f>IF(价格利润原始数据!D433=0,利润!B432,价格利润原始数据!D433)</f>
        <v>473.08</v>
      </c>
    </row>
    <row r="432" spans="1:2" x14ac:dyDescent="0.3">
      <c r="A432" s="1">
        <f>价格利润原始数据!A434</f>
        <v>43915</v>
      </c>
      <c r="B432" s="4">
        <f>IF(价格利润原始数据!D434=0,利润!B433,价格利润原始数据!D434)</f>
        <v>490.17</v>
      </c>
    </row>
    <row r="433" spans="1:2" x14ac:dyDescent="0.3">
      <c r="A433" s="1">
        <f>价格利润原始数据!A435</f>
        <v>43914</v>
      </c>
      <c r="B433" s="4">
        <f>IF(价格利润原始数据!D435=0,利润!B434,价格利润原始数据!D435)</f>
        <v>547.63</v>
      </c>
    </row>
    <row r="434" spans="1:2" x14ac:dyDescent="0.3">
      <c r="A434" s="1">
        <f>价格利润原始数据!A436</f>
        <v>43913</v>
      </c>
      <c r="B434" s="4">
        <f>IF(价格利润原始数据!D436=0,利润!B435,价格利润原始数据!D436)</f>
        <v>514.96</v>
      </c>
    </row>
    <row r="435" spans="1:2" x14ac:dyDescent="0.3">
      <c r="A435" s="1">
        <f>价格利润原始数据!A437</f>
        <v>43910</v>
      </c>
      <c r="B435" s="4">
        <f>IF(价格利润原始数据!D437=0,利润!B436,价格利润原始数据!D437)</f>
        <v>476.81</v>
      </c>
    </row>
    <row r="436" spans="1:2" x14ac:dyDescent="0.3">
      <c r="A436" s="1">
        <f>价格利润原始数据!A438</f>
        <v>43909</v>
      </c>
      <c r="B436" s="4">
        <f>IF(价格利润原始数据!D438=0,利润!B437,价格利润原始数据!D438)</f>
        <v>544.29</v>
      </c>
    </row>
    <row r="437" spans="1:2" x14ac:dyDescent="0.3">
      <c r="A437" s="1">
        <f>价格利润原始数据!A439</f>
        <v>43908</v>
      </c>
      <c r="B437" s="4">
        <f>IF(价格利润原始数据!D439=0,利润!B438,价格利润原始数据!D439)</f>
        <v>498.98</v>
      </c>
    </row>
    <row r="438" spans="1:2" x14ac:dyDescent="0.3">
      <c r="A438" s="1">
        <f>价格利润原始数据!A440</f>
        <v>43907</v>
      </c>
      <c r="B438" s="4">
        <f>IF(价格利润原始数据!D440=0,利润!B439,价格利润原始数据!D440)</f>
        <v>410.95</v>
      </c>
    </row>
    <row r="439" spans="1:2" x14ac:dyDescent="0.3">
      <c r="A439" s="1">
        <f>价格利润原始数据!A441</f>
        <v>43906</v>
      </c>
      <c r="B439" s="4">
        <f>IF(价格利润原始数据!D441=0,利润!B440,价格利润原始数据!D441)</f>
        <v>340.84</v>
      </c>
    </row>
    <row r="440" spans="1:2" x14ac:dyDescent="0.3">
      <c r="A440" s="1">
        <f>价格利润原始数据!A442</f>
        <v>43903</v>
      </c>
      <c r="B440" s="4">
        <f>IF(价格利润原始数据!D442=0,利润!B441,价格利润原始数据!D442)</f>
        <v>336.96</v>
      </c>
    </row>
    <row r="441" spans="1:2" x14ac:dyDescent="0.3">
      <c r="A441" s="1">
        <f>价格利润原始数据!A443</f>
        <v>43902</v>
      </c>
      <c r="B441" s="4">
        <f>IF(价格利润原始数据!D443=0,利润!B442,价格利润原始数据!D443)</f>
        <v>396.11</v>
      </c>
    </row>
    <row r="442" spans="1:2" x14ac:dyDescent="0.3">
      <c r="A442" s="1">
        <f>价格利润原始数据!A444</f>
        <v>43901</v>
      </c>
      <c r="B442" s="4">
        <f>IF(价格利润原始数据!D444=0,利润!B443,价格利润原始数据!D444)</f>
        <v>306.17</v>
      </c>
    </row>
    <row r="443" spans="1:2" x14ac:dyDescent="0.3">
      <c r="A443" s="1">
        <f>价格利润原始数据!A445</f>
        <v>43900</v>
      </c>
      <c r="B443" s="4">
        <f>IF(价格利润原始数据!D445=0,利润!B444,价格利润原始数据!D445)</f>
        <v>323.14</v>
      </c>
    </row>
    <row r="444" spans="1:2" x14ac:dyDescent="0.3">
      <c r="A444" s="1">
        <f>价格利润原始数据!A446</f>
        <v>43899</v>
      </c>
      <c r="B444" s="4">
        <f>IF(价格利润原始数据!D446=0,利润!B445,价格利润原始数据!D446)</f>
        <v>573.65</v>
      </c>
    </row>
    <row r="445" spans="1:2" x14ac:dyDescent="0.3">
      <c r="A445" s="1">
        <f>价格利润原始数据!A447</f>
        <v>43896</v>
      </c>
      <c r="B445" s="4">
        <f>IF(价格利润原始数据!D447=0,利润!B446,价格利润原始数据!D447)</f>
        <v>169.34</v>
      </c>
    </row>
    <row r="446" spans="1:2" x14ac:dyDescent="0.3">
      <c r="A446" s="1">
        <f>价格利润原始数据!A448</f>
        <v>43895</v>
      </c>
      <c r="B446" s="4">
        <f>IF(价格利润原始数据!D448=0,利润!B447,价格利润原始数据!D448)</f>
        <v>115.35</v>
      </c>
    </row>
    <row r="447" spans="1:2" x14ac:dyDescent="0.3">
      <c r="A447" s="1">
        <f>价格利润原始数据!A449</f>
        <v>43894</v>
      </c>
      <c r="B447" s="4">
        <f>IF(价格利润原始数据!D449=0,利润!B448,价格利润原始数据!D449)</f>
        <v>92.07</v>
      </c>
    </row>
    <row r="448" spans="1:2" x14ac:dyDescent="0.3">
      <c r="A448" s="1">
        <f>价格利润原始数据!A450</f>
        <v>43893</v>
      </c>
      <c r="B448" s="4">
        <f>IF(价格利润原始数据!D450=0,利润!B449,价格利润原始数据!D450)</f>
        <v>85.15</v>
      </c>
    </row>
    <row r="449" spans="1:2" x14ac:dyDescent="0.3">
      <c r="A449" s="1">
        <f>价格利润原始数据!A451</f>
        <v>43892</v>
      </c>
      <c r="B449" s="4">
        <f>IF(价格利润原始数据!D451=0,利润!B450,价格利润原始数据!D451)</f>
        <v>113.12</v>
      </c>
    </row>
    <row r="450" spans="1:2" x14ac:dyDescent="0.3">
      <c r="A450" s="1">
        <f>价格利润原始数据!A452</f>
        <v>43889</v>
      </c>
      <c r="B450" s="4">
        <f>IF(价格利润原始数据!D452=0,利润!B451,价格利润原始数据!D452)</f>
        <v>186</v>
      </c>
    </row>
    <row r="451" spans="1:2" x14ac:dyDescent="0.3">
      <c r="A451" s="1">
        <f>价格利润原始数据!A453</f>
        <v>43888</v>
      </c>
      <c r="B451" s="4">
        <f>IF(价格利润原始数据!D453=0,利润!B452,价格利润原始数据!D453)</f>
        <v>176.69</v>
      </c>
    </row>
    <row r="452" spans="1:2" x14ac:dyDescent="0.3">
      <c r="A452" s="1">
        <f>价格利润原始数据!A454</f>
        <v>43887</v>
      </c>
      <c r="B452" s="4">
        <f>IF(价格利润原始数据!D454=0,利润!B453,价格利润原始数据!D454)</f>
        <v>114.49</v>
      </c>
    </row>
    <row r="453" spans="1:2" x14ac:dyDescent="0.3">
      <c r="A453" s="1">
        <f>价格利润原始数据!A455</f>
        <v>43886</v>
      </c>
      <c r="B453" s="4">
        <f>IF(价格利润原始数据!D455=0,利润!B454,价格利润原始数据!D455)</f>
        <v>113.67</v>
      </c>
    </row>
    <row r="454" spans="1:2" x14ac:dyDescent="0.3">
      <c r="A454" s="1">
        <f>价格利润原始数据!A456</f>
        <v>43885</v>
      </c>
      <c r="B454" s="4">
        <f>IF(价格利润原始数据!D456=0,利润!B455,价格利润原始数据!D456)</f>
        <v>123.29</v>
      </c>
    </row>
    <row r="455" spans="1:2" x14ac:dyDescent="0.3">
      <c r="A455" s="1">
        <f>价格利润原始数据!A457</f>
        <v>43882</v>
      </c>
      <c r="B455" s="4">
        <f>IF(价格利润原始数据!D457=0,利润!B456,价格利润原始数据!D457)</f>
        <v>81.75</v>
      </c>
    </row>
    <row r="456" spans="1:2" x14ac:dyDescent="0.3">
      <c r="A456" s="1">
        <f>价格利润原始数据!A458</f>
        <v>43881</v>
      </c>
      <c r="B456" s="4">
        <f>IF(价格利润原始数据!D458=0,利润!B457,价格利润原始数据!D458)</f>
        <v>111.19</v>
      </c>
    </row>
    <row r="457" spans="1:2" x14ac:dyDescent="0.3">
      <c r="A457" s="1">
        <f>价格利润原始数据!A459</f>
        <v>43880</v>
      </c>
      <c r="B457" s="4">
        <f>IF(价格利润原始数据!D459=0,利润!B458,价格利润原始数据!D459)</f>
        <v>137.52000000000001</v>
      </c>
    </row>
    <row r="458" spans="1:2" x14ac:dyDescent="0.3">
      <c r="A458" s="1">
        <f>价格利润原始数据!A460</f>
        <v>43879</v>
      </c>
      <c r="B458" s="4">
        <f>IF(价格利润原始数据!D460=0,利润!B459,价格利润原始数据!D460)</f>
        <v>120.91</v>
      </c>
    </row>
    <row r="459" spans="1:2" x14ac:dyDescent="0.3">
      <c r="A459" s="1">
        <f>价格利润原始数据!A461</f>
        <v>43878</v>
      </c>
      <c r="B459" s="4">
        <f>IF(价格利润原始数据!D461=0,利润!B460,价格利润原始数据!D461)</f>
        <v>162.78</v>
      </c>
    </row>
    <row r="460" spans="1:2" x14ac:dyDescent="0.3">
      <c r="A460" s="1">
        <f>价格利润原始数据!A462</f>
        <v>43875</v>
      </c>
      <c r="B460" s="4">
        <f>IF(价格利润原始数据!D462=0,利润!B461,价格利润原始数据!D462)</f>
        <v>209.75</v>
      </c>
    </row>
    <row r="461" spans="1:2" x14ac:dyDescent="0.3">
      <c r="A461" s="1">
        <f>价格利润原始数据!A463</f>
        <v>43874</v>
      </c>
      <c r="B461" s="4">
        <f>IF(价格利润原始数据!D463=0,利润!B462,价格利润原始数据!D463)</f>
        <v>256.13</v>
      </c>
    </row>
    <row r="462" spans="1:2" x14ac:dyDescent="0.3">
      <c r="A462" s="1">
        <f>价格利润原始数据!A464</f>
        <v>43873</v>
      </c>
      <c r="B462" s="4">
        <f>IF(价格利润原始数据!D464=0,利润!B463,价格利润原始数据!D464)</f>
        <v>260.82</v>
      </c>
    </row>
    <row r="463" spans="1:2" x14ac:dyDescent="0.3">
      <c r="A463" s="1">
        <f>价格利润原始数据!A465</f>
        <v>43872</v>
      </c>
      <c r="B463" s="4">
        <f>IF(价格利润原始数据!D465=0,利润!B464,价格利润原始数据!D465)</f>
        <v>268.12</v>
      </c>
    </row>
    <row r="464" spans="1:2" x14ac:dyDescent="0.3">
      <c r="A464" s="1">
        <f>价格利润原始数据!A466</f>
        <v>43871</v>
      </c>
      <c r="B464" s="4">
        <f>IF(价格利润原始数据!D466=0,利润!B465,价格利润原始数据!D466)</f>
        <v>271.89999999999998</v>
      </c>
    </row>
    <row r="465" spans="1:2" x14ac:dyDescent="0.3">
      <c r="A465" s="1">
        <f>价格利润原始数据!A467</f>
        <v>43868</v>
      </c>
      <c r="B465" s="4">
        <f>IF(价格利润原始数据!D467=0,利润!B466,价格利润原始数据!D467)</f>
        <v>429.07</v>
      </c>
    </row>
    <row r="466" spans="1:2" x14ac:dyDescent="0.3">
      <c r="A466" s="1">
        <f>价格利润原始数据!A468</f>
        <v>43867</v>
      </c>
      <c r="B466" s="4">
        <f>IF(价格利润原始数据!D468=0,利润!B467,价格利润原始数据!D468)</f>
        <v>379.31</v>
      </c>
    </row>
    <row r="467" spans="1:2" x14ac:dyDescent="0.3">
      <c r="A467" s="1">
        <f>价格利润原始数据!A469</f>
        <v>43866</v>
      </c>
      <c r="B467" s="4">
        <f>IF(价格利润原始数据!D469=0,利润!B468,价格利润原始数据!D469)</f>
        <v>352.17</v>
      </c>
    </row>
    <row r="468" spans="1:2" x14ac:dyDescent="0.3">
      <c r="A468" s="1">
        <f>价格利润原始数据!A470</f>
        <v>43865</v>
      </c>
      <c r="B468" s="4">
        <f>IF(价格利润原始数据!D470=0,利润!B469,价格利润原始数据!D470)</f>
        <v>452.61</v>
      </c>
    </row>
    <row r="469" spans="1:2" x14ac:dyDescent="0.3">
      <c r="A469" s="1">
        <f>价格利润原始数据!A471</f>
        <v>43864</v>
      </c>
      <c r="B469" s="4">
        <f>IF(价格利润原始数据!D471=0,利润!B470,价格利润原始数据!D471)</f>
        <v>460.27</v>
      </c>
    </row>
    <row r="470" spans="1:2" x14ac:dyDescent="0.3">
      <c r="A470" s="1">
        <f>价格利润原始数据!A472</f>
        <v>43853</v>
      </c>
      <c r="B470" s="4">
        <f>IF(价格利润原始数据!D472=0,利润!B471,价格利润原始数据!D472)</f>
        <v>-40.549999999999997</v>
      </c>
    </row>
    <row r="471" spans="1:2" x14ac:dyDescent="0.3">
      <c r="A471" s="1">
        <f>价格利润原始数据!A473</f>
        <v>43852</v>
      </c>
      <c r="B471" s="4">
        <f>IF(价格利润原始数据!D473=0,利润!B472,价格利润原始数据!D473)</f>
        <v>-70.819999999999993</v>
      </c>
    </row>
    <row r="472" spans="1:2" x14ac:dyDescent="0.3">
      <c r="A472" s="1">
        <f>价格利润原始数据!A474</f>
        <v>43851</v>
      </c>
      <c r="B472" s="4">
        <f>IF(价格利润原始数据!D474=0,利润!B473,价格利润原始数据!D474)</f>
        <v>-85.95</v>
      </c>
    </row>
    <row r="473" spans="1:2" x14ac:dyDescent="0.3">
      <c r="A473" s="1">
        <f>价格利润原始数据!A475</f>
        <v>43850</v>
      </c>
      <c r="B473" s="4">
        <f>IF(价格利润原始数据!D475=0,利润!B474,价格利润原始数据!D475)</f>
        <v>-142.97999999999999</v>
      </c>
    </row>
    <row r="474" spans="1:2" x14ac:dyDescent="0.3">
      <c r="A474" s="1">
        <f>价格利润原始数据!A476</f>
        <v>43849</v>
      </c>
      <c r="B474" s="4">
        <f>IF(价格利润原始数据!D476=0,利润!B475,价格利润原始数据!D476)</f>
        <v>-168.92</v>
      </c>
    </row>
    <row r="475" spans="1:2" x14ac:dyDescent="0.3">
      <c r="A475" s="1">
        <f>价格利润原始数据!A477</f>
        <v>43847</v>
      </c>
      <c r="B475" s="4">
        <f>IF(价格利润原始数据!D477=0,利润!B476,价格利润原始数据!D477)</f>
        <v>-168.92</v>
      </c>
    </row>
    <row r="476" spans="1:2" x14ac:dyDescent="0.3">
      <c r="A476" s="1">
        <f>价格利润原始数据!A478</f>
        <v>43846</v>
      </c>
      <c r="B476" s="4">
        <f>IF(价格利润原始数据!D478=0,利润!B477,价格利润原始数据!D478)</f>
        <v>-166.62</v>
      </c>
    </row>
    <row r="477" spans="1:2" x14ac:dyDescent="0.3">
      <c r="A477" s="1">
        <f>价格利润原始数据!A479</f>
        <v>43845</v>
      </c>
      <c r="B477" s="4">
        <f>IF(价格利润原始数据!D479=0,利润!B478,价格利润原始数据!D479)</f>
        <v>-145.66</v>
      </c>
    </row>
    <row r="478" spans="1:2" x14ac:dyDescent="0.3">
      <c r="A478" s="1">
        <f>价格利润原始数据!A480</f>
        <v>43844</v>
      </c>
      <c r="B478" s="4">
        <f>IF(价格利润原始数据!D480=0,利润!B479,价格利润原始数据!D480)</f>
        <v>-191.77</v>
      </c>
    </row>
    <row r="479" spans="1:2" x14ac:dyDescent="0.3">
      <c r="A479" s="1">
        <f>价格利润原始数据!A481</f>
        <v>43843</v>
      </c>
      <c r="B479" s="4">
        <f>IF(价格利润原始数据!D481=0,利润!B480,价格利润原始数据!D481)</f>
        <v>-208.89</v>
      </c>
    </row>
    <row r="480" spans="1:2" x14ac:dyDescent="0.3">
      <c r="A480" s="1">
        <f>价格利润原始数据!A482</f>
        <v>43840</v>
      </c>
      <c r="B480" s="4">
        <f>IF(价格利润原始数据!D482=0,利润!B481,价格利润原始数据!D482)</f>
        <v>-145.62</v>
      </c>
    </row>
    <row r="481" spans="1:2" x14ac:dyDescent="0.3">
      <c r="A481" s="1">
        <f>价格利润原始数据!A483</f>
        <v>43839</v>
      </c>
      <c r="B481" s="4">
        <f>IF(价格利润原始数据!D483=0,利润!B482,价格利润原始数据!D483)</f>
        <v>-95.75</v>
      </c>
    </row>
    <row r="482" spans="1:2" x14ac:dyDescent="0.3">
      <c r="A482" s="1">
        <f>价格利润原始数据!A484</f>
        <v>43838</v>
      </c>
      <c r="B482" s="4">
        <f>IF(价格利润原始数据!D484=0,利润!B483,价格利润原始数据!D484)</f>
        <v>-180</v>
      </c>
    </row>
    <row r="483" spans="1:2" x14ac:dyDescent="0.3">
      <c r="A483" s="1">
        <f>价格利润原始数据!A485</f>
        <v>43837</v>
      </c>
      <c r="B483" s="4">
        <f>IF(价格利润原始数据!D485=0,利润!B484,价格利润原始数据!D485)</f>
        <v>-147.37</v>
      </c>
    </row>
    <row r="484" spans="1:2" x14ac:dyDescent="0.3">
      <c r="A484" s="1">
        <f>价格利润原始数据!A486</f>
        <v>43836</v>
      </c>
      <c r="B484" s="4">
        <f>IF(价格利润原始数据!D486=0,利润!B485,价格利润原始数据!D486)</f>
        <v>-216.28</v>
      </c>
    </row>
    <row r="485" spans="1:2" x14ac:dyDescent="0.3">
      <c r="A485" s="1">
        <f>价格利润原始数据!A487</f>
        <v>43833</v>
      </c>
      <c r="B485" s="4">
        <f>IF(价格利润原始数据!D487=0,利润!B486,价格利润原始数据!D487)</f>
        <v>-174.19</v>
      </c>
    </row>
    <row r="486" spans="1:2" x14ac:dyDescent="0.3">
      <c r="A486" s="1">
        <f>价格利润原始数据!A488</f>
        <v>43832</v>
      </c>
      <c r="B486" s="4">
        <f>IF(价格利润原始数据!D488=0,利润!B487,价格利润原始数据!D488)</f>
        <v>-135.27000000000001</v>
      </c>
    </row>
    <row r="487" spans="1:2" x14ac:dyDescent="0.3">
      <c r="A487" s="1">
        <f>价格利润原始数据!A489</f>
        <v>43830</v>
      </c>
      <c r="B487" s="4">
        <f>IF(价格利润原始数据!D489=0,利润!B488,价格利润原始数据!D489)</f>
        <v>-161.08000000000001</v>
      </c>
    </row>
    <row r="488" spans="1:2" x14ac:dyDescent="0.3">
      <c r="A488" s="1">
        <f>价格利润原始数据!A490</f>
        <v>43829</v>
      </c>
      <c r="B488" s="4">
        <f>IF(价格利润原始数据!D490=0,利润!B489,价格利润原始数据!D490)</f>
        <v>-225.09</v>
      </c>
    </row>
    <row r="489" spans="1:2" x14ac:dyDescent="0.3">
      <c r="A489" s="1">
        <f>价格利润原始数据!A491</f>
        <v>43826</v>
      </c>
      <c r="B489" s="4">
        <f>IF(价格利润原始数据!D491=0,利润!B490,价格利润原始数据!D491)</f>
        <v>-138.13999999999999</v>
      </c>
    </row>
    <row r="490" spans="1:2" x14ac:dyDescent="0.3">
      <c r="A490" s="1">
        <f>价格利润原始数据!A492</f>
        <v>43825</v>
      </c>
      <c r="B490" s="4">
        <f>IF(价格利润原始数据!D492=0,利润!B491,价格利润原始数据!D492)</f>
        <v>-115.28</v>
      </c>
    </row>
    <row r="491" spans="1:2" x14ac:dyDescent="0.3">
      <c r="A491" s="1">
        <f>价格利润原始数据!A493</f>
        <v>43824</v>
      </c>
      <c r="B491" s="4">
        <f>IF(价格利润原始数据!D493=0,利润!B492,价格利润原始数据!D493)</f>
        <v>-133.5</v>
      </c>
    </row>
    <row r="492" spans="1:2" x14ac:dyDescent="0.3">
      <c r="A492" s="1">
        <f>价格利润原始数据!A494</f>
        <v>43823</v>
      </c>
      <c r="B492" s="4">
        <f>IF(价格利润原始数据!D494=0,利润!B493,价格利润原始数据!D494)</f>
        <v>-102.33</v>
      </c>
    </row>
    <row r="493" spans="1:2" x14ac:dyDescent="0.3">
      <c r="A493" s="1">
        <f>价格利润原始数据!A495</f>
        <v>43822</v>
      </c>
      <c r="B493" s="4">
        <f>IF(价格利润原始数据!D495=0,利润!B494,价格利润原始数据!D495)</f>
        <v>-96.17</v>
      </c>
    </row>
    <row r="494" spans="1:2" x14ac:dyDescent="0.3">
      <c r="A494" s="1">
        <f>价格利润原始数据!A496</f>
        <v>43819</v>
      </c>
      <c r="B494" s="4">
        <f>IF(价格利润原始数据!D496=0,利润!B495,价格利润原始数据!D496)</f>
        <v>-101.57</v>
      </c>
    </row>
    <row r="495" spans="1:2" x14ac:dyDescent="0.3">
      <c r="A495" s="1">
        <f>价格利润原始数据!A497</f>
        <v>43818</v>
      </c>
      <c r="B495" s="4">
        <f>IF(价格利润原始数据!D497=0,利润!B496,价格利润原始数据!D497)</f>
        <v>-134.96</v>
      </c>
    </row>
    <row r="496" spans="1:2" x14ac:dyDescent="0.3">
      <c r="A496" s="1">
        <f>价格利润原始数据!A498</f>
        <v>43817</v>
      </c>
      <c r="B496" s="4">
        <f>IF(价格利润原始数据!D498=0,利润!B497,价格利润原始数据!D498)</f>
        <v>-281</v>
      </c>
    </row>
    <row r="497" spans="1:2" x14ac:dyDescent="0.3">
      <c r="A497" s="1">
        <f>价格利润原始数据!A499</f>
        <v>43816</v>
      </c>
      <c r="B497" s="4">
        <f>IF(价格利润原始数据!D499=0,利润!B498,价格利润原始数据!D499)</f>
        <v>-334.89</v>
      </c>
    </row>
    <row r="498" spans="1:2" x14ac:dyDescent="0.3">
      <c r="A498" s="1">
        <f>价格利润原始数据!A500</f>
        <v>43815</v>
      </c>
      <c r="B498" s="4">
        <f>IF(价格利润原始数据!D500=0,利润!B499,价格利润原始数据!D500)</f>
        <v>-279.08999999999997</v>
      </c>
    </row>
    <row r="499" spans="1:2" x14ac:dyDescent="0.3">
      <c r="A499" s="1">
        <f>价格利润原始数据!A501</f>
        <v>43812</v>
      </c>
      <c r="B499" s="4">
        <f>IF(价格利润原始数据!D501=0,利润!B500,价格利润原始数据!D501)</f>
        <v>-341.75</v>
      </c>
    </row>
    <row r="500" spans="1:2" x14ac:dyDescent="0.3">
      <c r="A500" s="1">
        <f>价格利润原始数据!A502</f>
        <v>43811</v>
      </c>
      <c r="B500" s="4">
        <f>IF(价格利润原始数据!D502=0,利润!B501,价格利润原始数据!D502)</f>
        <v>-366.35</v>
      </c>
    </row>
    <row r="501" spans="1:2" x14ac:dyDescent="0.3">
      <c r="A501" s="1">
        <f>价格利润原始数据!A503</f>
        <v>43810</v>
      </c>
      <c r="B501" s="4">
        <f>IF(价格利润原始数据!D503=0,利润!B502,价格利润原始数据!D503)</f>
        <v>-306.73</v>
      </c>
    </row>
    <row r="502" spans="1:2" x14ac:dyDescent="0.3">
      <c r="A502" s="1">
        <f>价格利润原始数据!A504</f>
        <v>43809</v>
      </c>
      <c r="B502" s="4">
        <f>IF(价格利润原始数据!D504=0,利润!B503,价格利润原始数据!D504)</f>
        <v>-261.52</v>
      </c>
    </row>
    <row r="503" spans="1:2" x14ac:dyDescent="0.3">
      <c r="A503" s="1">
        <f>价格利润原始数据!A505</f>
        <v>43808</v>
      </c>
      <c r="B503" s="4">
        <f>IF(价格利润原始数据!D505=0,利润!B504,价格利润原始数据!D505)</f>
        <v>-289.76</v>
      </c>
    </row>
    <row r="504" spans="1:2" x14ac:dyDescent="0.3">
      <c r="A504" s="1">
        <f>价格利润原始数据!A506</f>
        <v>43805</v>
      </c>
      <c r="B504" s="4">
        <f>IF(价格利润原始数据!D506=0,利润!B505,价格利润原始数据!D506)</f>
        <v>-233.63</v>
      </c>
    </row>
    <row r="505" spans="1:2" x14ac:dyDescent="0.3">
      <c r="A505" s="1">
        <f>价格利润原始数据!A507</f>
        <v>43804</v>
      </c>
      <c r="B505" s="4">
        <f>IF(价格利润原始数据!D507=0,利润!B506,价格利润原始数据!D507)</f>
        <v>-208.12</v>
      </c>
    </row>
    <row r="506" spans="1:2" x14ac:dyDescent="0.3">
      <c r="A506" s="1">
        <f>价格利润原始数据!A508</f>
        <v>43803</v>
      </c>
      <c r="B506" s="4">
        <f>IF(价格利润原始数据!D508=0,利润!B507,价格利润原始数据!D508)</f>
        <v>-209.88</v>
      </c>
    </row>
    <row r="507" spans="1:2" x14ac:dyDescent="0.3">
      <c r="A507" s="1">
        <f>价格利润原始数据!A509</f>
        <v>43802</v>
      </c>
      <c r="B507" s="4">
        <f>IF(价格利润原始数据!D509=0,利润!B508,价格利润原始数据!D509)</f>
        <v>-210.03</v>
      </c>
    </row>
    <row r="508" spans="1:2" x14ac:dyDescent="0.3">
      <c r="A508" s="1">
        <f>价格利润原始数据!A510</f>
        <v>43801</v>
      </c>
      <c r="B508" s="4">
        <f>IF(价格利润原始数据!D510=0,利润!B509,价格利润原始数据!D510)</f>
        <v>-193.06</v>
      </c>
    </row>
    <row r="509" spans="1:2" x14ac:dyDescent="0.3">
      <c r="A509" s="1">
        <f>价格利润原始数据!A511</f>
        <v>43798</v>
      </c>
      <c r="B509" s="4">
        <f>IF(价格利润原始数据!D511=0,利润!B510,价格利润原始数据!D511)</f>
        <v>-204.49</v>
      </c>
    </row>
    <row r="510" spans="1:2" x14ac:dyDescent="0.3">
      <c r="A510" s="1">
        <f>价格利润原始数据!A512</f>
        <v>43797</v>
      </c>
      <c r="B510" s="4">
        <f>IF(价格利润原始数据!D512=0,利润!B511,价格利润原始数据!D512)</f>
        <v>-169.12</v>
      </c>
    </row>
    <row r="511" spans="1:2" x14ac:dyDescent="0.3">
      <c r="A511" s="1">
        <f>价格利润原始数据!A513</f>
        <v>43796</v>
      </c>
      <c r="B511" s="4">
        <f>IF(价格利润原始数据!D513=0,利润!B512,价格利润原始数据!D513)</f>
        <v>-177.81</v>
      </c>
    </row>
    <row r="512" spans="1:2" x14ac:dyDescent="0.3">
      <c r="A512" s="1">
        <f>价格利润原始数据!A514</f>
        <v>43795</v>
      </c>
      <c r="B512" s="4">
        <f>IF(价格利润原始数据!D514=0,利润!B513,价格利润原始数据!D514)</f>
        <v>-197.7</v>
      </c>
    </row>
    <row r="513" spans="1:2" x14ac:dyDescent="0.3">
      <c r="A513" s="1">
        <f>价格利润原始数据!A515</f>
        <v>43794</v>
      </c>
      <c r="B513" s="4">
        <f>IF(价格利润原始数据!D515=0,利润!B514,价格利润原始数据!D515)</f>
        <v>-201.99</v>
      </c>
    </row>
    <row r="514" spans="1:2" x14ac:dyDescent="0.3">
      <c r="A514" s="1">
        <f>价格利润原始数据!A516</f>
        <v>43791</v>
      </c>
      <c r="B514" s="4">
        <f>IF(价格利润原始数据!D516=0,利润!B515,价格利润原始数据!D516)</f>
        <v>-215.83</v>
      </c>
    </row>
    <row r="515" spans="1:2" x14ac:dyDescent="0.3">
      <c r="A515" s="1">
        <f>价格利润原始数据!A517</f>
        <v>43790</v>
      </c>
      <c r="B515" s="4">
        <f>IF(价格利润原始数据!D517=0,利润!B516,价格利润原始数据!D517)</f>
        <v>-231.71</v>
      </c>
    </row>
    <row r="516" spans="1:2" x14ac:dyDescent="0.3">
      <c r="A516" s="1">
        <f>价格利润原始数据!A518</f>
        <v>43789</v>
      </c>
      <c r="B516" s="4">
        <f>IF(价格利润原始数据!D518=0,利润!B517,价格利润原始数据!D518)</f>
        <v>-214.52</v>
      </c>
    </row>
    <row r="517" spans="1:2" x14ac:dyDescent="0.3">
      <c r="A517" s="1">
        <f>价格利润原始数据!A519</f>
        <v>43788</v>
      </c>
      <c r="B517" s="4">
        <f>IF(价格利润原始数据!D519=0,利润!B518,价格利润原始数据!D519)</f>
        <v>-193.22</v>
      </c>
    </row>
    <row r="518" spans="1:2" x14ac:dyDescent="0.3">
      <c r="A518" s="1">
        <f>价格利润原始数据!A520</f>
        <v>43787</v>
      </c>
      <c r="B518" s="4">
        <f>IF(价格利润原始数据!D520=0,利润!B519,价格利润原始数据!D520)</f>
        <v>-172.16</v>
      </c>
    </row>
    <row r="519" spans="1:2" x14ac:dyDescent="0.3">
      <c r="A519" s="1">
        <f>价格利润原始数据!A521</f>
        <v>43784</v>
      </c>
      <c r="B519" s="4">
        <f>IF(价格利润原始数据!D521=0,利润!B520,价格利润原始数据!D521)</f>
        <v>-206.14</v>
      </c>
    </row>
    <row r="520" spans="1:2" x14ac:dyDescent="0.3">
      <c r="A520" s="1">
        <f>价格利润原始数据!A522</f>
        <v>43783</v>
      </c>
      <c r="B520" s="4">
        <f>IF(价格利润原始数据!D522=0,利润!B521,价格利润原始数据!D522)</f>
        <v>-160.72999999999999</v>
      </c>
    </row>
    <row r="521" spans="1:2" x14ac:dyDescent="0.3">
      <c r="A521" s="1">
        <f>价格利润原始数据!A523</f>
        <v>43782</v>
      </c>
      <c r="B521" s="4">
        <f>IF(价格利润原始数据!D523=0,利润!B522,价格利润原始数据!D523)</f>
        <v>-98.12</v>
      </c>
    </row>
    <row r="522" spans="1:2" x14ac:dyDescent="0.3">
      <c r="A522" s="1">
        <f>价格利润原始数据!A524</f>
        <v>43781</v>
      </c>
      <c r="B522" s="4">
        <f>IF(价格利润原始数据!D524=0,利润!B523,价格利润原始数据!D524)</f>
        <v>-57.71</v>
      </c>
    </row>
    <row r="523" spans="1:2" x14ac:dyDescent="0.3">
      <c r="A523" s="1">
        <f>价格利润原始数据!A525</f>
        <v>43780</v>
      </c>
      <c r="B523" s="4">
        <f>IF(价格利润原始数据!D525=0,利润!B524,价格利润原始数据!D525)</f>
        <v>-22.74</v>
      </c>
    </row>
    <row r="524" spans="1:2" x14ac:dyDescent="0.3">
      <c r="A524" s="1">
        <f>价格利润原始数据!A526</f>
        <v>43777</v>
      </c>
      <c r="B524" s="4">
        <f>IF(价格利润原始数据!D526=0,利润!B525,价格利润原始数据!D526)</f>
        <v>7.2</v>
      </c>
    </row>
    <row r="525" spans="1:2" x14ac:dyDescent="0.3">
      <c r="A525" s="1">
        <f>价格利润原始数据!A527</f>
        <v>43776</v>
      </c>
      <c r="B525" s="4">
        <f>IF(价格利润原始数据!D527=0,利润!B526,价格利润原始数据!D527)</f>
        <v>8.61</v>
      </c>
    </row>
    <row r="526" spans="1:2" x14ac:dyDescent="0.3">
      <c r="A526" s="1">
        <f>价格利润原始数据!A528</f>
        <v>43775</v>
      </c>
      <c r="B526" s="4">
        <f>IF(价格利润原始数据!D528=0,利润!B527,价格利润原始数据!D528)</f>
        <v>-28.43</v>
      </c>
    </row>
    <row r="527" spans="1:2" x14ac:dyDescent="0.3">
      <c r="A527" s="1">
        <f>价格利润原始数据!A529</f>
        <v>43774</v>
      </c>
      <c r="B527" s="4">
        <f>IF(价格利润原始数据!D529=0,利润!B528,价格利润原始数据!D529)</f>
        <v>-86.43</v>
      </c>
    </row>
    <row r="528" spans="1:2" x14ac:dyDescent="0.3">
      <c r="A528" s="1">
        <f>价格利润原始数据!A530</f>
        <v>43773</v>
      </c>
      <c r="B528" s="4">
        <f>IF(价格利润原始数据!D530=0,利润!B529,价格利润原始数据!D530)</f>
        <v>-50.82</v>
      </c>
    </row>
    <row r="529" spans="1:2" x14ac:dyDescent="0.3">
      <c r="A529" s="1">
        <f>价格利润原始数据!A531</f>
        <v>43770</v>
      </c>
      <c r="B529" s="4">
        <f>IF(价格利润原始数据!D531=0,利润!B530,价格利润原始数据!D531)</f>
        <v>-39.549999999999997</v>
      </c>
    </row>
    <row r="530" spans="1:2" x14ac:dyDescent="0.3">
      <c r="A530" s="1">
        <f>价格利润原始数据!A532</f>
        <v>43769</v>
      </c>
      <c r="B530" s="4">
        <f>IF(价格利润原始数据!D532=0,利润!B531,价格利润原始数据!D532)</f>
        <v>-14.06</v>
      </c>
    </row>
    <row r="531" spans="1:2" x14ac:dyDescent="0.3">
      <c r="A531" s="1">
        <f>价格利润原始数据!A533</f>
        <v>43768</v>
      </c>
      <c r="B531" s="4">
        <f>IF(价格利润原始数据!D533=0,利润!B532,价格利润原始数据!D533)</f>
        <v>-16.28</v>
      </c>
    </row>
    <row r="532" spans="1:2" x14ac:dyDescent="0.3">
      <c r="A532" s="1">
        <f>价格利润原始数据!A534</f>
        <v>43767</v>
      </c>
      <c r="B532" s="4">
        <f>IF(价格利润原始数据!D534=0,利润!B533,价格利润原始数据!D534)</f>
        <v>31.58</v>
      </c>
    </row>
    <row r="533" spans="1:2" x14ac:dyDescent="0.3">
      <c r="A533" s="1">
        <f>价格利润原始数据!A535</f>
        <v>43766</v>
      </c>
      <c r="B533" s="4">
        <f>IF(价格利润原始数据!D535=0,利润!B534,价格利润原始数据!D535)</f>
        <v>-6.68</v>
      </c>
    </row>
    <row r="534" spans="1:2" x14ac:dyDescent="0.3">
      <c r="A534" s="1">
        <f>价格利润原始数据!A536</f>
        <v>43763</v>
      </c>
      <c r="B534" s="4">
        <f>IF(价格利润原始数据!D536=0,利润!B535,价格利润原始数据!D536)</f>
        <v>-74.12</v>
      </c>
    </row>
    <row r="535" spans="1:2" x14ac:dyDescent="0.3">
      <c r="A535" s="1">
        <f>价格利润原始数据!A537</f>
        <v>43762</v>
      </c>
      <c r="B535" s="4">
        <f>IF(价格利润原始数据!D537=0,利润!B536,价格利润原始数据!D537)</f>
        <v>-71.97</v>
      </c>
    </row>
    <row r="536" spans="1:2" x14ac:dyDescent="0.3">
      <c r="A536" s="1">
        <f>价格利润原始数据!A538</f>
        <v>43761</v>
      </c>
      <c r="B536" s="4">
        <f>IF(价格利润原始数据!D538=0,利润!B537,价格利润原始数据!D538)</f>
        <v>-0.15</v>
      </c>
    </row>
    <row r="537" spans="1:2" x14ac:dyDescent="0.3">
      <c r="A537" s="1">
        <f>价格利润原始数据!A539</f>
        <v>43760</v>
      </c>
      <c r="B537" s="4">
        <f>IF(价格利润原始数据!D539=0,利润!B538,价格利润原始数据!D539)</f>
        <v>53.72</v>
      </c>
    </row>
    <row r="538" spans="1:2" x14ac:dyDescent="0.3">
      <c r="A538" s="1">
        <f>价格利润原始数据!A540</f>
        <v>43759</v>
      </c>
      <c r="B538" s="4">
        <f>IF(价格利润原始数据!D540=0,利润!B539,价格利润原始数据!D540)</f>
        <v>107.52</v>
      </c>
    </row>
    <row r="539" spans="1:2" x14ac:dyDescent="0.3">
      <c r="A539" s="1">
        <f>价格利润原始数据!A541</f>
        <v>43756</v>
      </c>
      <c r="B539" s="4">
        <f>IF(价格利润原始数据!D541=0,利润!B540,价格利润原始数据!D541)</f>
        <v>93.67</v>
      </c>
    </row>
    <row r="540" spans="1:2" x14ac:dyDescent="0.3">
      <c r="A540" s="1">
        <f>价格利润原始数据!A542</f>
        <v>43755</v>
      </c>
      <c r="B540" s="4">
        <f>IF(价格利润原始数据!D542=0,利润!B541,价格利润原始数据!D542)</f>
        <v>96.4</v>
      </c>
    </row>
    <row r="541" spans="1:2" x14ac:dyDescent="0.3">
      <c r="A541" s="1">
        <f>价格利润原始数据!A543</f>
        <v>43754</v>
      </c>
      <c r="B541" s="4">
        <f>IF(价格利润原始数据!D543=0,利润!B542,价格利润原始数据!D543)</f>
        <v>78.52</v>
      </c>
    </row>
    <row r="542" spans="1:2" x14ac:dyDescent="0.3">
      <c r="A542" s="1">
        <f>价格利润原始数据!A544</f>
        <v>43753</v>
      </c>
      <c r="B542" s="4">
        <f>IF(价格利润原始数据!D544=0,利润!B543,价格利润原始数据!D544)</f>
        <v>23.3</v>
      </c>
    </row>
    <row r="543" spans="1:2" x14ac:dyDescent="0.3">
      <c r="A543" s="1">
        <f>价格利润原始数据!A545</f>
        <v>43752</v>
      </c>
      <c r="B543" s="4">
        <f>IF(价格利润原始数据!D545=0,利润!B544,价格利润原始数据!D545)</f>
        <v>-21.9</v>
      </c>
    </row>
    <row r="544" spans="1:2" x14ac:dyDescent="0.3">
      <c r="A544" s="1">
        <f>价格利润原始数据!A546</f>
        <v>43750</v>
      </c>
      <c r="B544" s="4">
        <f>IF(价格利润原始数据!D546=0,利润!B545,价格利润原始数据!D546)</f>
        <v>-99.39</v>
      </c>
    </row>
    <row r="545" spans="1:2" x14ac:dyDescent="0.3">
      <c r="A545" s="1">
        <f>价格利润原始数据!A547</f>
        <v>43749</v>
      </c>
      <c r="B545" s="4">
        <f>IF(价格利润原始数据!D547=0,利润!B546,价格利润原始数据!D547)</f>
        <v>-99.39</v>
      </c>
    </row>
    <row r="546" spans="1:2" x14ac:dyDescent="0.3">
      <c r="A546" s="1">
        <f>价格利润原始数据!A548</f>
        <v>43748</v>
      </c>
      <c r="B546" s="4">
        <f>IF(价格利润原始数据!D548=0,利润!B547,价格利润原始数据!D548)</f>
        <v>-232.46</v>
      </c>
    </row>
    <row r="547" spans="1:2" x14ac:dyDescent="0.3">
      <c r="A547" s="1">
        <f>价格利润原始数据!A549</f>
        <v>43747</v>
      </c>
      <c r="B547" s="4">
        <f>IF(价格利润原始数据!D549=0,利润!B548,价格利润原始数据!D549)</f>
        <v>-243.42</v>
      </c>
    </row>
    <row r="548" spans="1:2" x14ac:dyDescent="0.3">
      <c r="A548" s="1">
        <f>价格利润原始数据!A550</f>
        <v>43746</v>
      </c>
      <c r="B548" s="4">
        <f>IF(价格利润原始数据!D550=0,利润!B549,价格利润原始数据!D550)</f>
        <v>-191.26</v>
      </c>
    </row>
    <row r="549" spans="1:2" x14ac:dyDescent="0.3">
      <c r="A549" s="1">
        <f>价格利润原始数据!A551</f>
        <v>43738</v>
      </c>
      <c r="B549" s="4">
        <f>IF(价格利润原始数据!D551=0,利润!B550,价格利润原始数据!D551)</f>
        <v>-154.16</v>
      </c>
    </row>
    <row r="550" spans="1:2" x14ac:dyDescent="0.3">
      <c r="A550" s="1">
        <f>价格利润原始数据!A552</f>
        <v>43737</v>
      </c>
      <c r="B550" s="4">
        <f>IF(价格利润原始数据!D552=0,利润!B551,价格利润原始数据!D552)</f>
        <v>-48.87</v>
      </c>
    </row>
    <row r="551" spans="1:2" x14ac:dyDescent="0.3">
      <c r="A551" s="1">
        <f>价格利润原始数据!A553</f>
        <v>43735</v>
      </c>
      <c r="B551" s="4">
        <f>IF(价格利润原始数据!D553=0,利润!B552,价格利润原始数据!D553)</f>
        <v>-48.87</v>
      </c>
    </row>
    <row r="552" spans="1:2" x14ac:dyDescent="0.3">
      <c r="A552" s="1">
        <f>价格利润原始数据!A554</f>
        <v>43734</v>
      </c>
      <c r="B552" s="4">
        <f>IF(价格利润原始数据!D554=0,利润!B553,价格利润原始数据!D554)</f>
        <v>-25.13</v>
      </c>
    </row>
    <row r="553" spans="1:2" x14ac:dyDescent="0.3">
      <c r="A553" s="1">
        <f>价格利润原始数据!A555</f>
        <v>43733</v>
      </c>
      <c r="B553" s="4">
        <f>IF(价格利润原始数据!D555=0,利润!B554,价格利润原始数据!D555)</f>
        <v>9.56</v>
      </c>
    </row>
    <row r="554" spans="1:2" x14ac:dyDescent="0.3">
      <c r="A554" s="1">
        <f>价格利润原始数据!A556</f>
        <v>43732</v>
      </c>
      <c r="B554" s="4">
        <f>IF(价格利润原始数据!D556=0,利润!B555,价格利润原始数据!D556)</f>
        <v>41.08</v>
      </c>
    </row>
    <row r="555" spans="1:2" x14ac:dyDescent="0.3">
      <c r="A555" s="1">
        <f>价格利润原始数据!A557</f>
        <v>43731</v>
      </c>
      <c r="B555" s="4">
        <f>IF(价格利润原始数据!D557=0,利润!B556,价格利润原始数据!D557)</f>
        <v>146.04</v>
      </c>
    </row>
    <row r="556" spans="1:2" x14ac:dyDescent="0.3">
      <c r="A556" s="1">
        <f>价格利润原始数据!A558</f>
        <v>43728</v>
      </c>
      <c r="B556" s="4">
        <f>IF(价格利润原始数据!D558=0,利润!B557,价格利润原始数据!D558)</f>
        <v>197.78</v>
      </c>
    </row>
    <row r="557" spans="1:2" x14ac:dyDescent="0.3">
      <c r="A557" s="1">
        <f>价格利润原始数据!A559</f>
        <v>43727</v>
      </c>
      <c r="B557" s="4">
        <f>IF(价格利润原始数据!D559=0,利润!B558,价格利润原始数据!D559)</f>
        <v>233.79</v>
      </c>
    </row>
    <row r="558" spans="1:2" x14ac:dyDescent="0.3">
      <c r="A558" s="1">
        <f>价格利润原始数据!A560</f>
        <v>43726</v>
      </c>
      <c r="B558" s="4">
        <f>IF(价格利润原始数据!D560=0,利润!B559,价格利润原始数据!D560)</f>
        <v>119.29</v>
      </c>
    </row>
    <row r="559" spans="1:2" x14ac:dyDescent="0.3">
      <c r="A559" s="1">
        <f>价格利润原始数据!A561</f>
        <v>43725</v>
      </c>
      <c r="B559" s="4">
        <f>IF(价格利润原始数据!D561=0,利润!B560,价格利润原始数据!D561)</f>
        <v>2.41</v>
      </c>
    </row>
    <row r="560" spans="1:2" x14ac:dyDescent="0.3">
      <c r="A560" s="1">
        <f>价格利润原始数据!A562</f>
        <v>43724</v>
      </c>
      <c r="B560" s="4">
        <f>IF(价格利润原始数据!D562=0,利润!B561,价格利润原始数据!D562)</f>
        <v>57.32</v>
      </c>
    </row>
    <row r="561" spans="1:2" x14ac:dyDescent="0.3">
      <c r="A561" s="1">
        <f>价格利润原始数据!A563</f>
        <v>43720</v>
      </c>
      <c r="B561" s="4">
        <f>IF(价格利润原始数据!D563=0,利润!B562,价格利润原始数据!D563)</f>
        <v>32.159999999999997</v>
      </c>
    </row>
    <row r="562" spans="1:2" x14ac:dyDescent="0.3">
      <c r="A562" s="1">
        <f>价格利润原始数据!A564</f>
        <v>43719</v>
      </c>
      <c r="B562" s="4">
        <f>IF(价格利润原始数据!D564=0,利润!B563,价格利润原始数据!D564)</f>
        <v>14.65</v>
      </c>
    </row>
    <row r="563" spans="1:2" x14ac:dyDescent="0.3">
      <c r="A563" s="1">
        <f>价格利润原始数据!A565</f>
        <v>43718</v>
      </c>
      <c r="B563" s="4">
        <f>IF(价格利润原始数据!D565=0,利润!B564,价格利润原始数据!D565)</f>
        <v>-100.84</v>
      </c>
    </row>
    <row r="564" spans="1:2" x14ac:dyDescent="0.3">
      <c r="A564" s="1">
        <f>价格利润原始数据!A566</f>
        <v>43717</v>
      </c>
      <c r="B564" s="4">
        <f>IF(价格利润原始数据!D566=0,利润!B565,价格利润原始数据!D566)</f>
        <v>-123.67</v>
      </c>
    </row>
    <row r="565" spans="1:2" x14ac:dyDescent="0.3">
      <c r="A565" s="1">
        <f>价格利润原始数据!A567</f>
        <v>43714</v>
      </c>
      <c r="B565" s="4">
        <f>IF(价格利润原始数据!D567=0,利润!B566,价格利润原始数据!D567)</f>
        <v>-125.04</v>
      </c>
    </row>
    <row r="566" spans="1:2" x14ac:dyDescent="0.3">
      <c r="A566" s="1">
        <f>价格利润原始数据!A568</f>
        <v>43713</v>
      </c>
      <c r="B566" s="4">
        <f>IF(价格利润原始数据!D568=0,利润!B567,价格利润原始数据!D568)</f>
        <v>-178.08</v>
      </c>
    </row>
    <row r="567" spans="1:2" x14ac:dyDescent="0.3">
      <c r="A567" s="1">
        <f>价格利润原始数据!A569</f>
        <v>43712</v>
      </c>
      <c r="B567" s="4">
        <f>IF(价格利润原始数据!D569=0,利润!B568,价格利润原始数据!D569)</f>
        <v>-127.47</v>
      </c>
    </row>
    <row r="568" spans="1:2" x14ac:dyDescent="0.3">
      <c r="A568" s="1">
        <f>价格利润原始数据!A570</f>
        <v>43711</v>
      </c>
      <c r="B568" s="4">
        <f>IF(价格利润原始数据!D570=0,利润!B569,价格利润原始数据!D570)</f>
        <v>-81.08</v>
      </c>
    </row>
    <row r="569" spans="1:2" x14ac:dyDescent="0.3">
      <c r="A569" s="1">
        <f>价格利润原始数据!A571</f>
        <v>43710</v>
      </c>
      <c r="B569" s="4">
        <f>IF(价格利润原始数据!D571=0,利润!B570,价格利润原始数据!D571)</f>
        <v>-47.61</v>
      </c>
    </row>
    <row r="570" spans="1:2" x14ac:dyDescent="0.3">
      <c r="A570" s="1">
        <f>价格利润原始数据!A572</f>
        <v>43707</v>
      </c>
      <c r="B570" s="4">
        <f>IF(价格利润原始数据!D572=0,利润!B571,价格利润原始数据!D572)</f>
        <v>-67.349999999999994</v>
      </c>
    </row>
    <row r="571" spans="1:2" x14ac:dyDescent="0.3">
      <c r="A571" s="1">
        <f>价格利润原始数据!A573</f>
        <v>43706</v>
      </c>
      <c r="B571" s="4">
        <f>IF(价格利润原始数据!D573=0,利润!B572,价格利润原始数据!D573)</f>
        <v>-77.06</v>
      </c>
    </row>
    <row r="572" spans="1:2" x14ac:dyDescent="0.3">
      <c r="A572" s="1">
        <f>价格利润原始数据!A574</f>
        <v>43705</v>
      </c>
      <c r="B572" s="4">
        <f>IF(价格利润原始数据!D574=0,利润!B573,价格利润原始数据!D574)</f>
        <v>-62.65</v>
      </c>
    </row>
    <row r="573" spans="1:2" x14ac:dyDescent="0.3">
      <c r="A573" s="1">
        <f>价格利润原始数据!A575</f>
        <v>43704</v>
      </c>
      <c r="B573" s="4">
        <f>IF(价格利润原始数据!D575=0,利润!B574,价格利润原始数据!D575)</f>
        <v>-22.51</v>
      </c>
    </row>
    <row r="574" spans="1:2" x14ac:dyDescent="0.3">
      <c r="A574" s="1">
        <f>价格利润原始数据!A576</f>
        <v>43703</v>
      </c>
      <c r="B574" s="4">
        <f>IF(价格利润原始数据!D576=0,利润!B575,价格利润原始数据!D576)</f>
        <v>74.790000000000006</v>
      </c>
    </row>
    <row r="575" spans="1:2" x14ac:dyDescent="0.3">
      <c r="A575" s="1">
        <f>价格利润原始数据!A577</f>
        <v>43700</v>
      </c>
      <c r="B575" s="4">
        <f>IF(价格利润原始数据!D577=0,利润!B576,价格利润原始数据!D577)</f>
        <v>91.58</v>
      </c>
    </row>
    <row r="576" spans="1:2" x14ac:dyDescent="0.3">
      <c r="A576" s="1">
        <f>价格利润原始数据!A578</f>
        <v>43699</v>
      </c>
      <c r="B576" s="4">
        <f>IF(价格利润原始数据!D578=0,利润!B577,价格利润原始数据!D578)</f>
        <v>119.62</v>
      </c>
    </row>
    <row r="577" spans="1:2" x14ac:dyDescent="0.3">
      <c r="A577" s="1">
        <f>价格利润原始数据!A579</f>
        <v>43698</v>
      </c>
      <c r="B577" s="4">
        <f>IF(价格利润原始数据!D579=0,利润!B578,价格利润原始数据!D579)</f>
        <v>67.319999999999993</v>
      </c>
    </row>
    <row r="578" spans="1:2" x14ac:dyDescent="0.3">
      <c r="A578" s="1">
        <f>价格利润原始数据!A580</f>
        <v>43697</v>
      </c>
      <c r="B578" s="4">
        <f>IF(价格利润原始数据!D580=0,利润!B579,价格利润原始数据!D580)</f>
        <v>5.07</v>
      </c>
    </row>
    <row r="579" spans="1:2" x14ac:dyDescent="0.3">
      <c r="A579" s="1">
        <f>价格利润原始数据!A581</f>
        <v>43696</v>
      </c>
      <c r="B579" s="4">
        <f>IF(价格利润原始数据!D581=0,利润!B580,价格利润原始数据!D581)</f>
        <v>-17.63</v>
      </c>
    </row>
    <row r="580" spans="1:2" x14ac:dyDescent="0.3">
      <c r="A580" s="1">
        <f>价格利润原始数据!A582</f>
        <v>43693</v>
      </c>
      <c r="B580" s="4">
        <f>IF(价格利润原始数据!D582=0,利润!B581,价格利润原始数据!D582)</f>
        <v>-54.63</v>
      </c>
    </row>
    <row r="581" spans="1:2" x14ac:dyDescent="0.3">
      <c r="A581" s="1">
        <f>价格利润原始数据!A583</f>
        <v>43692</v>
      </c>
      <c r="B581" s="4">
        <f>IF(价格利润原始数据!D583=0,利润!B582,价格利润原始数据!D583)</f>
        <v>-73.12</v>
      </c>
    </row>
    <row r="582" spans="1:2" x14ac:dyDescent="0.3">
      <c r="A582" s="1">
        <f>价格利润原始数据!A584</f>
        <v>43691</v>
      </c>
      <c r="B582" s="4">
        <f>IF(价格利润原始数据!D584=0,利润!B583,价格利润原始数据!D584)</f>
        <v>-148.87</v>
      </c>
    </row>
    <row r="583" spans="1:2" x14ac:dyDescent="0.3">
      <c r="A583" s="1">
        <f>价格利润原始数据!A585</f>
        <v>43690</v>
      </c>
      <c r="B583" s="4">
        <f>IF(价格利润原始数据!D585=0,利润!B584,价格利润原始数据!D585)</f>
        <v>-101.33</v>
      </c>
    </row>
    <row r="584" spans="1:2" x14ac:dyDescent="0.3">
      <c r="A584" s="1">
        <f>价格利润原始数据!A586</f>
        <v>43689</v>
      </c>
      <c r="B584" s="4">
        <f>IF(价格利润原始数据!D586=0,利润!B585,价格利润原始数据!D586)</f>
        <v>-83.23</v>
      </c>
    </row>
    <row r="585" spans="1:2" x14ac:dyDescent="0.3">
      <c r="A585" s="1">
        <f>价格利润原始数据!A587</f>
        <v>43686</v>
      </c>
      <c r="B585" s="4">
        <f>IF(价格利润原始数据!D587=0,利润!B586,价格利润原始数据!D587)</f>
        <v>-52.95</v>
      </c>
    </row>
    <row r="586" spans="1:2" x14ac:dyDescent="0.3">
      <c r="A586" s="1">
        <f>价格利润原始数据!A588</f>
        <v>43685</v>
      </c>
      <c r="B586" s="4">
        <f>IF(价格利润原始数据!D588=0,利润!B587,价格利润原始数据!D588)</f>
        <v>-48.58</v>
      </c>
    </row>
    <row r="587" spans="1:2" x14ac:dyDescent="0.3">
      <c r="A587" s="1">
        <f>价格利润原始数据!A589</f>
        <v>43684</v>
      </c>
      <c r="B587" s="4">
        <f>IF(价格利润原始数据!D589=0,利润!B588,价格利润原始数据!D589)</f>
        <v>28.5</v>
      </c>
    </row>
    <row r="588" spans="1:2" x14ac:dyDescent="0.3">
      <c r="A588" s="1">
        <f>价格利润原始数据!A590</f>
        <v>43683</v>
      </c>
      <c r="B588" s="4">
        <f>IF(价格利润原始数据!D590=0,利润!B589,价格利润原始数据!D590)</f>
        <v>125.96</v>
      </c>
    </row>
    <row r="589" spans="1:2" x14ac:dyDescent="0.3">
      <c r="A589" s="1">
        <f>价格利润原始数据!A591</f>
        <v>43682</v>
      </c>
      <c r="B589" s="4">
        <f>IF(价格利润原始数据!D591=0,利润!B590,价格利润原始数据!D591)</f>
        <v>152.94</v>
      </c>
    </row>
    <row r="590" spans="1:2" x14ac:dyDescent="0.3">
      <c r="A590" s="1">
        <f>价格利润原始数据!A592</f>
        <v>43679</v>
      </c>
      <c r="B590" s="4">
        <f>IF(价格利润原始数据!D592=0,利润!B591,价格利润原始数据!D592)</f>
        <v>50.76</v>
      </c>
    </row>
    <row r="591" spans="1:2" x14ac:dyDescent="0.3">
      <c r="A591" s="1">
        <f>价格利润原始数据!A593</f>
        <v>43678</v>
      </c>
      <c r="B591" s="4">
        <f>IF(价格利润原始数据!D593=0,利润!B592,价格利润原始数据!D593)</f>
        <v>-59.23</v>
      </c>
    </row>
    <row r="592" spans="1:2" x14ac:dyDescent="0.3">
      <c r="A592" s="1">
        <f>价格利润原始数据!A594</f>
        <v>43677</v>
      </c>
      <c r="B592" s="4">
        <f>IF(价格利润原始数据!D594=0,利润!B593,价格利润原始数据!D594)</f>
        <v>-76.02</v>
      </c>
    </row>
    <row r="593" spans="1:2" x14ac:dyDescent="0.3">
      <c r="A593" s="1">
        <f>价格利润原始数据!A595</f>
        <v>43676</v>
      </c>
      <c r="B593" s="4">
        <f>IF(价格利润原始数据!D595=0,利润!B594,价格利润原始数据!D595)</f>
        <v>-183.63</v>
      </c>
    </row>
    <row r="594" spans="1:2" x14ac:dyDescent="0.3">
      <c r="A594" s="1">
        <f>价格利润原始数据!A596</f>
        <v>43675</v>
      </c>
      <c r="B594" s="4">
        <f>IF(价格利润原始数据!D596=0,利润!B595,价格利润原始数据!D596)</f>
        <v>-77.349999999999994</v>
      </c>
    </row>
    <row r="595" spans="1:2" x14ac:dyDescent="0.3">
      <c r="A595" s="1">
        <f>价格利润原始数据!A597</f>
        <v>43672</v>
      </c>
      <c r="B595" s="4">
        <f>IF(价格利润原始数据!D597=0,利润!B596,价格利润原始数据!D597)</f>
        <v>30.19</v>
      </c>
    </row>
    <row r="596" spans="1:2" x14ac:dyDescent="0.3">
      <c r="A596" s="1">
        <f>价格利润原始数据!A598</f>
        <v>43671</v>
      </c>
      <c r="B596" s="4">
        <f>IF(价格利润原始数据!D598=0,利润!B597,价格利润原始数据!D598)</f>
        <v>101.99</v>
      </c>
    </row>
    <row r="597" spans="1:2" x14ac:dyDescent="0.3">
      <c r="A597" s="1">
        <f>价格利润原始数据!A599</f>
        <v>43670</v>
      </c>
      <c r="B597" s="4">
        <f>IF(价格利润原始数据!D599=0,利润!B598,价格利润原始数据!D599)</f>
        <v>114.34</v>
      </c>
    </row>
    <row r="598" spans="1:2" x14ac:dyDescent="0.3">
      <c r="A598" s="1">
        <f>价格利润原始数据!A600</f>
        <v>43669</v>
      </c>
      <c r="B598" s="4">
        <f>IF(价格利润原始数据!D600=0,利润!B599,价格利润原始数据!D600)</f>
        <v>17.93</v>
      </c>
    </row>
    <row r="599" spans="1:2" x14ac:dyDescent="0.3">
      <c r="A599" s="1">
        <f>价格利润原始数据!A601</f>
        <v>43668</v>
      </c>
      <c r="B599" s="4">
        <f>IF(价格利润原始数据!D601=0,利润!B600,价格利润原始数据!D601)</f>
        <v>-172.8</v>
      </c>
    </row>
    <row r="600" spans="1:2" x14ac:dyDescent="0.3">
      <c r="A600" s="1">
        <f>价格利润原始数据!A602</f>
        <v>43665</v>
      </c>
      <c r="B600" s="4">
        <f>IF(价格利润原始数据!D602=0,利润!B601,价格利润原始数据!D602)</f>
        <v>-148.44</v>
      </c>
    </row>
    <row r="601" spans="1:2" x14ac:dyDescent="0.3">
      <c r="A601" s="1">
        <f>价格利润原始数据!A603</f>
        <v>43664</v>
      </c>
      <c r="B601" s="4">
        <f>IF(价格利润原始数据!D603=0,利润!B602,价格利润原始数据!D603)</f>
        <v>-95.61</v>
      </c>
    </row>
    <row r="602" spans="1:2" x14ac:dyDescent="0.3">
      <c r="A602" s="1">
        <f>价格利润原始数据!A604</f>
        <v>43663</v>
      </c>
      <c r="B602" s="4">
        <f>IF(价格利润原始数据!D604=0,利润!B603,价格利润原始数据!D604)</f>
        <v>-86.71</v>
      </c>
    </row>
    <row r="603" spans="1:2" x14ac:dyDescent="0.3">
      <c r="A603" s="1">
        <f>价格利润原始数据!A605</f>
        <v>43662</v>
      </c>
      <c r="B603" s="4">
        <f>IF(价格利润原始数据!D605=0,利润!B604,价格利润原始数据!D605)</f>
        <v>-32.82</v>
      </c>
    </row>
    <row r="604" spans="1:2" x14ac:dyDescent="0.3">
      <c r="A604" s="1">
        <f>价格利润原始数据!A606</f>
        <v>43661</v>
      </c>
      <c r="B604" s="4">
        <f>IF(价格利润原始数据!D606=0,利润!B605,价格利润原始数据!D606)</f>
        <v>117.6</v>
      </c>
    </row>
    <row r="605" spans="1:2" x14ac:dyDescent="0.3">
      <c r="A605" s="1">
        <f>价格利润原始数据!A607</f>
        <v>43658</v>
      </c>
      <c r="B605" s="4">
        <f>IF(价格利润原始数据!D607=0,利润!B606,价格利润原始数据!D607)</f>
        <v>98.95</v>
      </c>
    </row>
    <row r="606" spans="1:2" x14ac:dyDescent="0.3">
      <c r="A606" s="1">
        <f>价格利润原始数据!A608</f>
        <v>43657</v>
      </c>
      <c r="B606" s="4">
        <f>IF(价格利润原始数据!D608=0,利润!B607,价格利润原始数据!D608)</f>
        <v>29.54</v>
      </c>
    </row>
    <row r="607" spans="1:2" x14ac:dyDescent="0.3">
      <c r="A607" s="1">
        <f>价格利润原始数据!A609</f>
        <v>43656</v>
      </c>
      <c r="B607" s="4">
        <f>IF(价格利润原始数据!D609=0,利润!B608,价格利润原始数据!D609)</f>
        <v>134.57</v>
      </c>
    </row>
    <row r="608" spans="1:2" x14ac:dyDescent="0.3">
      <c r="A608" s="1">
        <f>价格利润原始数据!A610</f>
        <v>43655</v>
      </c>
      <c r="B608" s="4">
        <f>IF(价格利润原始数据!D610=0,利润!B609,价格利润原始数据!D610)</f>
        <v>136.11000000000001</v>
      </c>
    </row>
    <row r="609" spans="1:2" x14ac:dyDescent="0.3">
      <c r="A609" s="1">
        <f>价格利润原始数据!A611</f>
        <v>43654</v>
      </c>
      <c r="B609" s="4">
        <f>IF(价格利润原始数据!D611=0,利润!B610,价格利润原始数据!D611)</f>
        <v>236.65</v>
      </c>
    </row>
    <row r="610" spans="1:2" x14ac:dyDescent="0.3">
      <c r="A610" s="1">
        <f>价格利润原始数据!A612</f>
        <v>43651</v>
      </c>
      <c r="B610" s="4">
        <f>IF(价格利润原始数据!D612=0,利润!B611,价格利润原始数据!D612)</f>
        <v>165.18</v>
      </c>
    </row>
    <row r="611" spans="1:2" x14ac:dyDescent="0.3">
      <c r="A611" s="1">
        <f>价格利润原始数据!A613</f>
        <v>43650</v>
      </c>
      <c r="B611" s="4">
        <f>IF(价格利润原始数据!D613=0,利润!B612,价格利润原始数据!D613)</f>
        <v>46.26</v>
      </c>
    </row>
    <row r="612" spans="1:2" x14ac:dyDescent="0.3">
      <c r="A612" s="1">
        <f>价格利润原始数据!A614</f>
        <v>43649</v>
      </c>
      <c r="B612" s="4">
        <f>IF(价格利润原始数据!D614=0,利润!B613,价格利润原始数据!D614)</f>
        <v>120.29</v>
      </c>
    </row>
    <row r="613" spans="1:2" x14ac:dyDescent="0.3">
      <c r="A613" s="1">
        <f>价格利润原始数据!A615</f>
        <v>43648</v>
      </c>
      <c r="B613" s="4">
        <f>IF(价格利润原始数据!D615=0,利润!B614,价格利润原始数据!D615)</f>
        <v>37.700000000000003</v>
      </c>
    </row>
    <row r="614" spans="1:2" x14ac:dyDescent="0.3">
      <c r="A614" s="1">
        <f>价格利润原始数据!A616</f>
        <v>43647</v>
      </c>
      <c r="B614" s="4">
        <f>IF(价格利润原始数据!D616=0,利润!B615,价格利润原始数据!D616)</f>
        <v>44.45</v>
      </c>
    </row>
    <row r="615" spans="1:2" x14ac:dyDescent="0.3">
      <c r="A615" s="1">
        <f>价格利润原始数据!A617</f>
        <v>43644</v>
      </c>
      <c r="B615" s="4">
        <f>IF(价格利润原始数据!D617=0,利润!B616,价格利润原始数据!D617)</f>
        <v>95.6</v>
      </c>
    </row>
    <row r="616" spans="1:2" x14ac:dyDescent="0.3">
      <c r="A616" s="1">
        <f>价格利润原始数据!A618</f>
        <v>43643</v>
      </c>
      <c r="B616" s="4">
        <f>IF(价格利润原始数据!D618=0,利润!B617,价格利润原始数据!D618)</f>
        <v>77.48</v>
      </c>
    </row>
    <row r="617" spans="1:2" x14ac:dyDescent="0.3">
      <c r="A617" s="1">
        <f>价格利润原始数据!A619</f>
        <v>43642</v>
      </c>
      <c r="B617" s="4">
        <f>IF(价格利润原始数据!D619=0,利润!B618,价格利润原始数据!D619)</f>
        <v>-56.42</v>
      </c>
    </row>
    <row r="618" spans="1:2" x14ac:dyDescent="0.3">
      <c r="A618" s="1">
        <f>价格利润原始数据!A620</f>
        <v>43641</v>
      </c>
      <c r="B618" s="4">
        <f>IF(价格利润原始数据!D620=0,利润!B619,价格利润原始数据!D620)</f>
        <v>29.6</v>
      </c>
    </row>
    <row r="619" spans="1:2" x14ac:dyDescent="0.3">
      <c r="A619" s="1">
        <f>价格利润原始数据!A621</f>
        <v>43640</v>
      </c>
      <c r="B619" s="4">
        <f>IF(价格利润原始数据!D621=0,利润!B620,价格利润原始数据!D621)</f>
        <v>38.57</v>
      </c>
    </row>
    <row r="620" spans="1:2" x14ac:dyDescent="0.3">
      <c r="A620" s="1">
        <f>价格利润原始数据!A622</f>
        <v>43637</v>
      </c>
      <c r="B620" s="4">
        <f>IF(价格利润原始数据!D622=0,利润!B621,价格利润原始数据!D622)</f>
        <v>46.33</v>
      </c>
    </row>
    <row r="621" spans="1:2" x14ac:dyDescent="0.3">
      <c r="A621" s="1">
        <f>价格利润原始数据!A623</f>
        <v>43636</v>
      </c>
      <c r="B621" s="4">
        <f>IF(价格利润原始数据!D623=0,利润!B622,价格利润原始数据!D623)</f>
        <v>-100.15</v>
      </c>
    </row>
    <row r="622" spans="1:2" x14ac:dyDescent="0.3">
      <c r="A622" s="1">
        <f>价格利润原始数据!A624</f>
        <v>43635</v>
      </c>
      <c r="B622" s="4">
        <f>IF(价格利润原始数据!D624=0,利润!B623,价格利润原始数据!D624)</f>
        <v>-142.83000000000001</v>
      </c>
    </row>
    <row r="623" spans="1:2" x14ac:dyDescent="0.3">
      <c r="A623" s="1">
        <f>价格利润原始数据!A625</f>
        <v>43634</v>
      </c>
      <c r="B623" s="4">
        <f>IF(价格利润原始数据!D625=0,利润!B624,价格利润原始数据!D625)</f>
        <v>-129.72999999999999</v>
      </c>
    </row>
    <row r="624" spans="1:2" x14ac:dyDescent="0.3">
      <c r="A624" s="1">
        <f>价格利润原始数据!A626</f>
        <v>43633</v>
      </c>
      <c r="B624" s="4">
        <f>IF(价格利润原始数据!D626=0,利润!B625,价格利润原始数据!D626)</f>
        <v>-128</v>
      </c>
    </row>
    <row r="625" spans="1:2" x14ac:dyDescent="0.3">
      <c r="A625" s="1">
        <f>价格利润原始数据!A627</f>
        <v>43630</v>
      </c>
      <c r="B625" s="4">
        <f>IF(价格利润原始数据!D627=0,利润!B626,价格利润原始数据!D627)</f>
        <v>-169.69</v>
      </c>
    </row>
    <row r="626" spans="1:2" x14ac:dyDescent="0.3">
      <c r="A626" s="1">
        <f>价格利润原始数据!A628</f>
        <v>43629</v>
      </c>
      <c r="B626" s="4">
        <f>IF(价格利润原始数据!D628=0,利润!B627,价格利润原始数据!D628)</f>
        <v>-111.38</v>
      </c>
    </row>
    <row r="627" spans="1:2" x14ac:dyDescent="0.3">
      <c r="A627" s="1">
        <f>价格利润原始数据!A629</f>
        <v>43628</v>
      </c>
      <c r="B627" s="4">
        <f>IF(价格利润原始数据!D629=0,利润!B628,价格利润原始数据!D629)</f>
        <v>-111.38</v>
      </c>
    </row>
    <row r="628" spans="1:2" x14ac:dyDescent="0.3">
      <c r="A628" s="1">
        <f>价格利润原始数据!A630</f>
        <v>43627</v>
      </c>
      <c r="B628" s="4">
        <f>IF(价格利润原始数据!D630=0,利润!B629,价格利润原始数据!D630)</f>
        <v>-217.64</v>
      </c>
    </row>
    <row r="629" spans="1:2" x14ac:dyDescent="0.3">
      <c r="A629" s="1">
        <f>价格利润原始数据!A631</f>
        <v>43626</v>
      </c>
      <c r="B629" s="4">
        <f>IF(价格利润原始数据!D631=0,利润!B630,价格利润原始数据!D631)</f>
        <v>-332.62</v>
      </c>
    </row>
    <row r="630" spans="1:2" x14ac:dyDescent="0.3">
      <c r="A630" s="1">
        <f>价格利润原始数据!A632</f>
        <v>43622</v>
      </c>
      <c r="B630" s="4">
        <f>IF(价格利润原始数据!D632=0,利润!B631,价格利润原始数据!D632)</f>
        <v>-135.13</v>
      </c>
    </row>
    <row r="631" spans="1:2" x14ac:dyDescent="0.3">
      <c r="A631" s="1">
        <f>价格利润原始数据!A633</f>
        <v>43621</v>
      </c>
      <c r="B631" s="4">
        <f>IF(价格利润原始数据!D633=0,利润!B632,价格利润原始数据!D633)</f>
        <v>-183.26</v>
      </c>
    </row>
    <row r="632" spans="1:2" x14ac:dyDescent="0.3">
      <c r="A632" s="1">
        <f>价格利润原始数据!A634</f>
        <v>43620</v>
      </c>
      <c r="B632" s="4">
        <f>IF(价格利润原始数据!D634=0,利润!B633,价格利润原始数据!D634)</f>
        <v>-143.38</v>
      </c>
    </row>
    <row r="633" spans="1:2" x14ac:dyDescent="0.3">
      <c r="A633" s="1">
        <f>价格利润原始数据!A635</f>
        <v>43619</v>
      </c>
      <c r="B633" s="4">
        <f>IF(价格利润原始数据!D635=0,利润!B634,价格利润原始数据!D635)</f>
        <v>-28.48</v>
      </c>
    </row>
    <row r="634" spans="1:2" x14ac:dyDescent="0.3">
      <c r="A634" s="1">
        <f>价格利润原始数据!A636</f>
        <v>43616</v>
      </c>
      <c r="B634" s="4">
        <f>IF(价格利润原始数据!D636=0,利润!B635,价格利润原始数据!D636)</f>
        <v>-28.58</v>
      </c>
    </row>
    <row r="635" spans="1:2" x14ac:dyDescent="0.3">
      <c r="A635" s="1">
        <f>价格利润原始数据!A637</f>
        <v>43615</v>
      </c>
      <c r="B635" s="4">
        <f>IF(价格利润原始数据!D637=0,利润!B636,价格利润原始数据!D637)</f>
        <v>-13.86</v>
      </c>
    </row>
    <row r="636" spans="1:2" x14ac:dyDescent="0.3">
      <c r="A636" s="1">
        <f>价格利润原始数据!A638</f>
        <v>43614</v>
      </c>
      <c r="B636" s="4">
        <f>IF(价格利润原始数据!D638=0,利润!B637,价格利润原始数据!D638)</f>
        <v>22.08</v>
      </c>
    </row>
    <row r="637" spans="1:2" x14ac:dyDescent="0.3">
      <c r="A637" s="1">
        <f>价格利润原始数据!A639</f>
        <v>43613</v>
      </c>
      <c r="B637" s="4">
        <f>IF(价格利润原始数据!D639=0,利润!B638,价格利润原始数据!D639)</f>
        <v>-3.56</v>
      </c>
    </row>
    <row r="638" spans="1:2" x14ac:dyDescent="0.3">
      <c r="A638" s="1">
        <f>价格利润原始数据!A640</f>
        <v>43612</v>
      </c>
      <c r="B638" s="4">
        <f>IF(价格利润原始数据!D640=0,利润!B639,价格利润原始数据!D640)</f>
        <v>29.72</v>
      </c>
    </row>
    <row r="639" spans="1:2" x14ac:dyDescent="0.3">
      <c r="A639" s="1">
        <f>价格利润原始数据!A641</f>
        <v>43609</v>
      </c>
      <c r="B639" s="4">
        <f>IF(价格利润原始数据!D641=0,利润!B640,价格利润原始数据!D641)</f>
        <v>271.79000000000002</v>
      </c>
    </row>
    <row r="640" spans="1:2" x14ac:dyDescent="0.3">
      <c r="A640" s="1">
        <f>价格利润原始数据!A642</f>
        <v>43608</v>
      </c>
      <c r="B640" s="4">
        <f>IF(价格利润原始数据!D642=0,利润!B641,价格利润原始数据!D642)</f>
        <v>270.51</v>
      </c>
    </row>
    <row r="641" spans="1:2" x14ac:dyDescent="0.3">
      <c r="A641" s="1">
        <f>价格利润原始数据!A643</f>
        <v>43607</v>
      </c>
      <c r="B641" s="4">
        <f>IF(价格利润原始数据!D643=0,利润!B642,价格利润原始数据!D643)</f>
        <v>124.12</v>
      </c>
    </row>
    <row r="642" spans="1:2" x14ac:dyDescent="0.3">
      <c r="A642" s="1">
        <f>价格利润原始数据!A644</f>
        <v>43606</v>
      </c>
      <c r="B642" s="4">
        <f>IF(价格利润原始数据!D644=0,利润!B643,价格利润原始数据!D644)</f>
        <v>242.62</v>
      </c>
    </row>
    <row r="643" spans="1:2" x14ac:dyDescent="0.3">
      <c r="A643" s="1">
        <f>价格利润原始数据!A645</f>
        <v>43605</v>
      </c>
      <c r="B643" s="4">
        <f>IF(价格利润原始数据!D645=0,利润!B644,价格利润原始数据!D645)</f>
        <v>278.82</v>
      </c>
    </row>
    <row r="644" spans="1:2" x14ac:dyDescent="0.3">
      <c r="A644" s="1">
        <f>价格利润原始数据!A646</f>
        <v>43602</v>
      </c>
      <c r="B644" s="4">
        <f>IF(价格利润原始数据!D646=0,利润!B645,价格利润原始数据!D646)</f>
        <v>316.07</v>
      </c>
    </row>
    <row r="645" spans="1:2" x14ac:dyDescent="0.3">
      <c r="A645" s="1">
        <f>价格利润原始数据!A647</f>
        <v>43601</v>
      </c>
      <c r="B645" s="4">
        <f>IF(价格利润原始数据!D647=0,利润!B646,价格利润原始数据!D647)</f>
        <v>293.52999999999997</v>
      </c>
    </row>
    <row r="646" spans="1:2" x14ac:dyDescent="0.3">
      <c r="A646" s="1">
        <f>价格利润原始数据!A648</f>
        <v>43600</v>
      </c>
      <c r="B646" s="4">
        <f>IF(价格利润原始数据!D648=0,利润!B647,价格利润原始数据!D648)</f>
        <v>318.29000000000002</v>
      </c>
    </row>
    <row r="647" spans="1:2" x14ac:dyDescent="0.3">
      <c r="A647" s="1">
        <f>价格利润原始数据!A649</f>
        <v>43599</v>
      </c>
      <c r="B647" s="4">
        <f>IF(价格利润原始数据!D649=0,利润!B648,价格利润原始数据!D649)</f>
        <v>33.72</v>
      </c>
    </row>
    <row r="648" spans="1:2" x14ac:dyDescent="0.3">
      <c r="A648" s="1">
        <f>价格利润原始数据!A650</f>
        <v>43598</v>
      </c>
      <c r="B648" s="4">
        <f>IF(价格利润原始数据!D650=0,利润!B649,价格利润原始数据!D650)</f>
        <v>-10</v>
      </c>
    </row>
    <row r="649" spans="1:2" x14ac:dyDescent="0.3">
      <c r="A649" s="1">
        <f>价格利润原始数据!A651</f>
        <v>43595</v>
      </c>
      <c r="B649" s="4">
        <f>IF(价格利润原始数据!D651=0,利润!B650,价格利润原始数据!D651)</f>
        <v>-37.270000000000003</v>
      </c>
    </row>
    <row r="650" spans="1:2" x14ac:dyDescent="0.3">
      <c r="A650" s="1">
        <f>价格利润原始数据!A652</f>
        <v>43594</v>
      </c>
      <c r="B650" s="4">
        <f>IF(价格利润原始数据!D652=0,利润!B651,价格利润原始数据!D652)</f>
        <v>-26.74</v>
      </c>
    </row>
    <row r="651" spans="1:2" x14ac:dyDescent="0.3">
      <c r="A651" s="1">
        <f>价格利润原始数据!A653</f>
        <v>43593</v>
      </c>
      <c r="B651" s="4">
        <f>IF(价格利润原始数据!D653=0,利润!B652,价格利润原始数据!D653)</f>
        <v>25.15</v>
      </c>
    </row>
    <row r="652" spans="1:2" x14ac:dyDescent="0.3">
      <c r="A652" s="1">
        <f>价格利润原始数据!A654</f>
        <v>43592</v>
      </c>
      <c r="B652" s="4">
        <f>IF(价格利润原始数据!D654=0,利润!B653,价格利润原始数据!D654)</f>
        <v>54.03</v>
      </c>
    </row>
    <row r="653" spans="1:2" x14ac:dyDescent="0.3">
      <c r="A653" s="1">
        <f>价格利润原始数据!A655</f>
        <v>43591</v>
      </c>
      <c r="B653" s="4">
        <f>IF(价格利润原始数据!D655=0,利润!B654,价格利润原始数据!D655)</f>
        <v>82.23</v>
      </c>
    </row>
    <row r="654" spans="1:2" x14ac:dyDescent="0.3">
      <c r="A654" s="1">
        <f>价格利润原始数据!A656</f>
        <v>43590</v>
      </c>
      <c r="B654" s="4">
        <f>IF(价格利润原始数据!D656=0,利润!B655,价格利润原始数据!D656)</f>
        <v>166.59</v>
      </c>
    </row>
    <row r="655" spans="1:2" x14ac:dyDescent="0.3">
      <c r="A655" s="1">
        <f>价格利润原始数据!A657</f>
        <v>43585</v>
      </c>
      <c r="B655" s="4">
        <f>IF(价格利润原始数据!D657=0,利润!B656,价格利润原始数据!D657)</f>
        <v>166.59</v>
      </c>
    </row>
    <row r="656" spans="1:2" x14ac:dyDescent="0.3">
      <c r="A656" s="1">
        <f>价格利润原始数据!A658</f>
        <v>43584</v>
      </c>
      <c r="B656" s="4">
        <f>IF(价格利润原始数据!D658=0,利润!B657,价格利润原始数据!D658)</f>
        <v>203.69</v>
      </c>
    </row>
    <row r="657" spans="1:2" x14ac:dyDescent="0.3">
      <c r="A657" s="1">
        <f>价格利润原始数据!A659</f>
        <v>43583</v>
      </c>
      <c r="B657" s="4">
        <f>IF(价格利润原始数据!D659=0,利润!B658,价格利润原始数据!D659)</f>
        <v>291.98</v>
      </c>
    </row>
    <row r="658" spans="1:2" x14ac:dyDescent="0.3">
      <c r="A658" s="1">
        <f>价格利润原始数据!A660</f>
        <v>43581</v>
      </c>
      <c r="B658" s="4">
        <f>IF(价格利润原始数据!D660=0,利润!B659,价格利润原始数据!D660)</f>
        <v>291.98</v>
      </c>
    </row>
    <row r="659" spans="1:2" x14ac:dyDescent="0.3">
      <c r="A659" s="1">
        <f>价格利润原始数据!A661</f>
        <v>43580</v>
      </c>
      <c r="B659" s="4">
        <f>IF(价格利润原始数据!D661=0,利润!B660,价格利润原始数据!D661)</f>
        <v>296.55</v>
      </c>
    </row>
    <row r="660" spans="1:2" x14ac:dyDescent="0.3">
      <c r="A660" s="1">
        <f>价格利润原始数据!A662</f>
        <v>43579</v>
      </c>
      <c r="B660" s="4">
        <f>IF(价格利润原始数据!D662=0,利润!B661,价格利润原始数据!D662)</f>
        <v>301.23</v>
      </c>
    </row>
    <row r="661" spans="1:2" x14ac:dyDescent="0.3">
      <c r="A661" s="1">
        <f>价格利润原始数据!A663</f>
        <v>43578</v>
      </c>
      <c r="B661" s="4">
        <f>IF(价格利润原始数据!D663=0,利润!B662,价格利润原始数据!D663)</f>
        <v>272.91000000000003</v>
      </c>
    </row>
    <row r="662" spans="1:2" x14ac:dyDescent="0.3">
      <c r="A662" s="1">
        <f>价格利润原始数据!A664</f>
        <v>43577</v>
      </c>
      <c r="B662" s="4">
        <f>IF(价格利润原始数据!D664=0,利润!B663,价格利润原始数据!D664)</f>
        <v>279.89</v>
      </c>
    </row>
    <row r="663" spans="1:2" x14ac:dyDescent="0.3">
      <c r="A663" s="1">
        <f>价格利润原始数据!A665</f>
        <v>43574</v>
      </c>
      <c r="B663" s="4">
        <f>IF(价格利润原始数据!D665=0,利润!B664,价格利润原始数据!D665)</f>
        <v>322.18</v>
      </c>
    </row>
    <row r="664" spans="1:2" x14ac:dyDescent="0.3">
      <c r="A664" s="1">
        <f>价格利润原始数据!A666</f>
        <v>43573</v>
      </c>
      <c r="B664" s="4">
        <f>IF(价格利润原始数据!D666=0,利润!B665,价格利润原始数据!D666)</f>
        <v>356.98</v>
      </c>
    </row>
    <row r="665" spans="1:2" x14ac:dyDescent="0.3">
      <c r="A665" s="1">
        <f>价格利润原始数据!A667</f>
        <v>43572</v>
      </c>
      <c r="B665" s="4">
        <f>IF(价格利润原始数据!D667=0,利润!B666,价格利润原始数据!D667)</f>
        <v>289.37</v>
      </c>
    </row>
    <row r="666" spans="1:2" x14ac:dyDescent="0.3">
      <c r="A666" s="1">
        <f>价格利润原始数据!A668</f>
        <v>43571</v>
      </c>
      <c r="B666" s="4">
        <f>IF(价格利润原始数据!D668=0,利润!B667,价格利润原始数据!D668)</f>
        <v>328.76</v>
      </c>
    </row>
    <row r="667" spans="1:2" x14ac:dyDescent="0.3">
      <c r="A667" s="1">
        <f>价格利润原始数据!A669</f>
        <v>43570</v>
      </c>
      <c r="B667" s="4">
        <f>IF(价格利润原始数据!D669=0,利润!B668,价格利润原始数据!D669)</f>
        <v>216.39</v>
      </c>
    </row>
    <row r="668" spans="1:2" x14ac:dyDescent="0.3">
      <c r="A668" s="1">
        <f>价格利润原始数据!A670</f>
        <v>43567</v>
      </c>
      <c r="B668" s="4">
        <f>IF(价格利润原始数据!D670=0,利润!B669,价格利润原始数据!D670)</f>
        <v>311.22000000000003</v>
      </c>
    </row>
    <row r="669" spans="1:2" x14ac:dyDescent="0.3">
      <c r="A669" s="1">
        <f>价格利润原始数据!A671</f>
        <v>43566</v>
      </c>
      <c r="B669" s="4">
        <f>IF(价格利润原始数据!D671=0,利润!B670,价格利润原始数据!D671)</f>
        <v>360.8</v>
      </c>
    </row>
    <row r="670" spans="1:2" x14ac:dyDescent="0.3">
      <c r="A670" s="1">
        <f>价格利润原始数据!A672</f>
        <v>43565</v>
      </c>
      <c r="B670" s="4">
        <f>IF(价格利润原始数据!D672=0,利润!B671,价格利润原始数据!D672)</f>
        <v>333.56</v>
      </c>
    </row>
    <row r="671" spans="1:2" x14ac:dyDescent="0.3">
      <c r="A671" s="1">
        <f>价格利润原始数据!A673</f>
        <v>43564</v>
      </c>
      <c r="B671" s="4">
        <f>IF(价格利润原始数据!D673=0,利润!B672,价格利润原始数据!D673)</f>
        <v>261.02</v>
      </c>
    </row>
    <row r="672" spans="1:2" x14ac:dyDescent="0.3">
      <c r="A672" s="1">
        <f>价格利润原始数据!A674</f>
        <v>43563</v>
      </c>
      <c r="B672" s="4">
        <f>IF(价格利润原始数据!D674=0,利润!B673,价格利润原始数据!D674)</f>
        <v>132.38</v>
      </c>
    </row>
    <row r="673" spans="1:2" x14ac:dyDescent="0.3">
      <c r="A673" s="1">
        <f>价格利润原始数据!A675</f>
        <v>43559</v>
      </c>
      <c r="B673" s="4">
        <f>IF(价格利润原始数据!D675=0,利润!B674,价格利润原始数据!D675)</f>
        <v>334.16</v>
      </c>
    </row>
    <row r="674" spans="1:2" x14ac:dyDescent="0.3">
      <c r="A674" s="1">
        <f>价格利润原始数据!A676</f>
        <v>43558</v>
      </c>
      <c r="B674" s="4">
        <f>IF(价格利润原始数据!D676=0,利润!B675,价格利润原始数据!D676)</f>
        <v>351.9</v>
      </c>
    </row>
    <row r="675" spans="1:2" x14ac:dyDescent="0.3">
      <c r="A675" s="1">
        <f>价格利润原始数据!A677</f>
        <v>43557</v>
      </c>
      <c r="B675" s="4">
        <f>IF(价格利润原始数据!D677=0,利润!B676,价格利润原始数据!D677)</f>
        <v>224.83</v>
      </c>
    </row>
    <row r="676" spans="1:2" x14ac:dyDescent="0.3">
      <c r="A676" s="1">
        <f>价格利润原始数据!A678</f>
        <v>43556</v>
      </c>
      <c r="B676" s="4">
        <f>IF(价格利润原始数据!D678=0,利润!B677,价格利润原始数据!D678)</f>
        <v>198.19</v>
      </c>
    </row>
    <row r="677" spans="1:2" x14ac:dyDescent="0.3">
      <c r="A677" s="1">
        <f>价格利润原始数据!A679</f>
        <v>43553</v>
      </c>
      <c r="B677" s="4">
        <f>IF(价格利润原始数据!D679=0,利润!B678,价格利润原始数据!D679)</f>
        <v>154.81</v>
      </c>
    </row>
    <row r="678" spans="1:2" x14ac:dyDescent="0.3">
      <c r="A678" s="1">
        <f>价格利润原始数据!A680</f>
        <v>43552</v>
      </c>
      <c r="B678" s="4">
        <f>IF(价格利润原始数据!D680=0,利润!B679,价格利润原始数据!D680)</f>
        <v>234.44</v>
      </c>
    </row>
    <row r="679" spans="1:2" x14ac:dyDescent="0.3">
      <c r="A679" s="1">
        <f>价格利润原始数据!A681</f>
        <v>43551</v>
      </c>
      <c r="B679" s="4">
        <f>IF(价格利润原始数据!D681=0,利润!B680,价格利润原始数据!D681)</f>
        <v>154.91</v>
      </c>
    </row>
    <row r="680" spans="1:2" x14ac:dyDescent="0.3">
      <c r="A680" s="1">
        <f>价格利润原始数据!A682</f>
        <v>43550</v>
      </c>
      <c r="B680" s="4">
        <f>IF(价格利润原始数据!D682=0,利润!B681,价格利润原始数据!D682)</f>
        <v>89.11</v>
      </c>
    </row>
    <row r="681" spans="1:2" x14ac:dyDescent="0.3">
      <c r="A681" s="1">
        <f>价格利润原始数据!A683</f>
        <v>43549</v>
      </c>
      <c r="B681" s="4">
        <f>IF(价格利润原始数据!D683=0,利润!B682,价格利润原始数据!D683)</f>
        <v>198.22</v>
      </c>
    </row>
    <row r="682" spans="1:2" x14ac:dyDescent="0.3">
      <c r="A682" s="1">
        <f>价格利润原始数据!A684</f>
        <v>43546</v>
      </c>
      <c r="B682" s="4">
        <f>IF(价格利润原始数据!D684=0,利润!B683,价格利润原始数据!D684)</f>
        <v>176.42</v>
      </c>
    </row>
    <row r="683" spans="1:2" x14ac:dyDescent="0.3">
      <c r="A683" s="1">
        <f>价格利润原始数据!A685</f>
        <v>43545</v>
      </c>
      <c r="B683" s="4">
        <f>IF(价格利润原始数据!D685=0,利润!B684,价格利润原始数据!D685)</f>
        <v>141.08000000000001</v>
      </c>
    </row>
    <row r="684" spans="1:2" x14ac:dyDescent="0.3">
      <c r="A684" s="1">
        <f>价格利润原始数据!A686</f>
        <v>43544</v>
      </c>
      <c r="B684" s="4">
        <f>IF(价格利润原始数据!D686=0,利润!B685,价格利润原始数据!D686)</f>
        <v>253.58</v>
      </c>
    </row>
    <row r="685" spans="1:2" x14ac:dyDescent="0.3">
      <c r="A685" s="1">
        <f>价格利润原始数据!A687</f>
        <v>43543</v>
      </c>
      <c r="B685" s="4">
        <f>IF(价格利润原始数据!D687=0,利润!B686,价格利润原始数据!D687)</f>
        <v>195.33</v>
      </c>
    </row>
    <row r="686" spans="1:2" x14ac:dyDescent="0.3">
      <c r="A686" s="1">
        <f>价格利润原始数据!A688</f>
        <v>43542</v>
      </c>
      <c r="B686" s="4">
        <f>IF(价格利润原始数据!D688=0,利润!B687,价格利润原始数据!D688)</f>
        <v>217.12</v>
      </c>
    </row>
    <row r="687" spans="1:2" x14ac:dyDescent="0.3">
      <c r="A687" s="1">
        <f>价格利润原始数据!A689</f>
        <v>43539</v>
      </c>
      <c r="B687" s="4">
        <f>IF(价格利润原始数据!D689=0,利润!B688,价格利润原始数据!D689)</f>
        <v>146.53</v>
      </c>
    </row>
    <row r="688" spans="1:2" x14ac:dyDescent="0.3">
      <c r="A688" s="1">
        <f>价格利润原始数据!A690</f>
        <v>43538</v>
      </c>
      <c r="B688" s="4">
        <f>IF(价格利润原始数据!D690=0,利润!B689,价格利润原始数据!D690)</f>
        <v>136.58000000000001</v>
      </c>
    </row>
    <row r="689" spans="1:2" x14ac:dyDescent="0.3">
      <c r="A689" s="1">
        <f>价格利润原始数据!A691</f>
        <v>43537</v>
      </c>
      <c r="B689" s="4">
        <f>IF(价格利润原始数据!D691=0,利润!B690,价格利润原始数据!D691)</f>
        <v>181.36</v>
      </c>
    </row>
    <row r="690" spans="1:2" x14ac:dyDescent="0.3">
      <c r="A690" s="1">
        <f>价格利润原始数据!A692</f>
        <v>43536</v>
      </c>
      <c r="B690" s="4">
        <f>IF(价格利润原始数据!D692=0,利润!B691,价格利润原始数据!D692)</f>
        <v>133.6</v>
      </c>
    </row>
    <row r="691" spans="1:2" x14ac:dyDescent="0.3">
      <c r="A691" s="1">
        <f>价格利润原始数据!A693</f>
        <v>43535</v>
      </c>
      <c r="B691" s="4">
        <f>IF(价格利润原始数据!D693=0,利润!B692,价格利润原始数据!D693)</f>
        <v>124.71</v>
      </c>
    </row>
    <row r="692" spans="1:2" x14ac:dyDescent="0.3">
      <c r="A692" s="1">
        <f>价格利润原始数据!A694</f>
        <v>43532</v>
      </c>
      <c r="B692" s="4">
        <f>IF(价格利润原始数据!D694=0,利润!B693,价格利润原始数据!D694)</f>
        <v>107.16</v>
      </c>
    </row>
    <row r="693" spans="1:2" x14ac:dyDescent="0.3">
      <c r="A693" s="1">
        <f>价格利润原始数据!A695</f>
        <v>43531</v>
      </c>
      <c r="B693" s="4">
        <f>IF(价格利润原始数据!D695=0,利润!B694,价格利润原始数据!D695)</f>
        <v>-25.71</v>
      </c>
    </row>
    <row r="694" spans="1:2" x14ac:dyDescent="0.3">
      <c r="A694" s="1">
        <f>价格利润原始数据!A696</f>
        <v>43530</v>
      </c>
      <c r="B694" s="4">
        <f>IF(价格利润原始数据!D696=0,利润!B695,价格利润原始数据!D696)</f>
        <v>-9.1300000000000008</v>
      </c>
    </row>
    <row r="695" spans="1:2" x14ac:dyDescent="0.3">
      <c r="A695" s="1">
        <f>价格利润原始数据!A697</f>
        <v>43529</v>
      </c>
      <c r="B695" s="4">
        <f>IF(价格利润原始数据!D697=0,利润!B696,价格利润原始数据!D697)</f>
        <v>58.77</v>
      </c>
    </row>
    <row r="696" spans="1:2" x14ac:dyDescent="0.3">
      <c r="A696" s="1">
        <f>价格利润原始数据!A698</f>
        <v>43528</v>
      </c>
      <c r="B696" s="4">
        <f>IF(价格利润原始数据!D698=0,利润!B697,价格利润原始数据!D698)</f>
        <v>23.44</v>
      </c>
    </row>
    <row r="697" spans="1:2" x14ac:dyDescent="0.3">
      <c r="A697" s="1">
        <f>价格利润原始数据!A699</f>
        <v>43525</v>
      </c>
      <c r="B697" s="4">
        <f>IF(价格利润原始数据!D699=0,利润!B698,价格利润原始数据!D699)</f>
        <v>119.7</v>
      </c>
    </row>
    <row r="698" spans="1:2" x14ac:dyDescent="0.3">
      <c r="A698" s="1">
        <f>价格利润原始数据!A700</f>
        <v>43524</v>
      </c>
      <c r="B698" s="4">
        <f>IF(价格利润原始数据!D700=0,利润!B699,价格利润原始数据!D700)</f>
        <v>293.43</v>
      </c>
    </row>
    <row r="699" spans="1:2" x14ac:dyDescent="0.3">
      <c r="A699" s="1">
        <f>价格利润原始数据!A701</f>
        <v>43523</v>
      </c>
      <c r="B699" s="4">
        <f>IF(价格利润原始数据!D701=0,利润!B700,价格利润原始数据!D701)</f>
        <v>296.31</v>
      </c>
    </row>
    <row r="700" spans="1:2" x14ac:dyDescent="0.3">
      <c r="A700" s="1">
        <f>价格利润原始数据!A702</f>
        <v>43522</v>
      </c>
      <c r="B700" s="4">
        <f>IF(价格利润原始数据!D702=0,利润!B701,价格利润原始数据!D702)</f>
        <v>308.45</v>
      </c>
    </row>
    <row r="701" spans="1:2" x14ac:dyDescent="0.3">
      <c r="A701" s="1">
        <f>价格利润原始数据!A703</f>
        <v>43521</v>
      </c>
      <c r="B701" s="4">
        <f>IF(价格利润原始数据!D703=0,利润!B702,价格利润原始数据!D703)</f>
        <v>247.93</v>
      </c>
    </row>
    <row r="702" spans="1:2" x14ac:dyDescent="0.3">
      <c r="A702" s="1">
        <f>价格利润原始数据!A704</f>
        <v>43518</v>
      </c>
      <c r="B702" s="4">
        <f>IF(价格利润原始数据!D704=0,利润!B703,价格利润原始数据!D704)</f>
        <v>310.67</v>
      </c>
    </row>
    <row r="703" spans="1:2" x14ac:dyDescent="0.3">
      <c r="A703" s="1">
        <f>价格利润原始数据!A705</f>
        <v>43517</v>
      </c>
      <c r="B703" s="4">
        <f>IF(价格利润原始数据!D705=0,利润!B704,价格利润原始数据!D705)</f>
        <v>273.89999999999998</v>
      </c>
    </row>
    <row r="704" spans="1:2" x14ac:dyDescent="0.3">
      <c r="A704" s="1">
        <f>价格利润原始数据!A706</f>
        <v>43516</v>
      </c>
      <c r="B704" s="4">
        <f>IF(价格利润原始数据!D706=0,利润!B705,价格利润原始数据!D706)</f>
        <v>333.36</v>
      </c>
    </row>
    <row r="705" spans="1:2" x14ac:dyDescent="0.3">
      <c r="A705" s="1">
        <f>价格利润原始数据!A707</f>
        <v>43515</v>
      </c>
      <c r="B705" s="4">
        <f>IF(价格利润原始数据!D707=0,利润!B706,价格利润原始数据!D707)</f>
        <v>339.38</v>
      </c>
    </row>
    <row r="706" spans="1:2" x14ac:dyDescent="0.3">
      <c r="A706" s="1">
        <f>价格利润原始数据!A708</f>
        <v>43514</v>
      </c>
      <c r="B706" s="4">
        <f>IF(价格利润原始数据!D708=0,利润!B707,价格利润原始数据!D708)</f>
        <v>325.82</v>
      </c>
    </row>
    <row r="707" spans="1:2" x14ac:dyDescent="0.3">
      <c r="A707" s="1">
        <f>价格利润原始数据!A709</f>
        <v>43511</v>
      </c>
      <c r="B707" s="4">
        <f>IF(价格利润原始数据!D709=0,利润!B708,价格利润原始数据!D709)</f>
        <v>352.48</v>
      </c>
    </row>
    <row r="708" spans="1:2" x14ac:dyDescent="0.3">
      <c r="A708" s="1">
        <f>价格利润原始数据!A710</f>
        <v>43510</v>
      </c>
      <c r="B708" s="4">
        <f>IF(价格利润原始数据!D710=0,利润!B709,价格利润原始数据!D710)</f>
        <v>317.31</v>
      </c>
    </row>
    <row r="709" spans="1:2" x14ac:dyDescent="0.3">
      <c r="A709" s="1">
        <f>价格利润原始数据!A711</f>
        <v>43509</v>
      </c>
      <c r="B709" s="4">
        <f>IF(价格利润原始数据!D711=0,利润!B710,价格利润原始数据!D711)</f>
        <v>228.36</v>
      </c>
    </row>
    <row r="710" spans="1:2" x14ac:dyDescent="0.3">
      <c r="A710" s="1">
        <f>价格利润原始数据!A712</f>
        <v>43508</v>
      </c>
      <c r="B710" s="4">
        <f>IF(价格利润原始数据!D712=0,利润!B711,价格利润原始数据!D712)</f>
        <v>119.55</v>
      </c>
    </row>
    <row r="711" spans="1:2" x14ac:dyDescent="0.3">
      <c r="A711" s="1">
        <f>价格利润原始数据!A713</f>
        <v>43507</v>
      </c>
      <c r="B711" s="4">
        <f>IF(价格利润原始数据!D713=0,利润!B712,价格利润原始数据!D713)</f>
        <v>136.37</v>
      </c>
    </row>
    <row r="712" spans="1:2" x14ac:dyDescent="0.3">
      <c r="A712" s="1">
        <f>价格利润原始数据!A714</f>
        <v>43499</v>
      </c>
      <c r="B712" s="4">
        <f>IF(价格利润原始数据!D714=0,利润!B713,价格利润原始数据!D714)</f>
        <v>144.46</v>
      </c>
    </row>
    <row r="713" spans="1:2" x14ac:dyDescent="0.3">
      <c r="A713" s="1">
        <f>价格利润原始数据!A715</f>
        <v>43498</v>
      </c>
      <c r="B713" s="4">
        <f>IF(价格利润原始数据!D715=0,利润!B714,价格利润原始数据!D715)</f>
        <v>144.46</v>
      </c>
    </row>
    <row r="714" spans="1:2" x14ac:dyDescent="0.3">
      <c r="A714" s="1">
        <f>价格利润原始数据!A716</f>
        <v>43497</v>
      </c>
      <c r="B714" s="4">
        <f>IF(价格利润原始数据!D716=0,利润!B715,价格利润原始数据!D716)</f>
        <v>144.46</v>
      </c>
    </row>
    <row r="715" spans="1:2" x14ac:dyDescent="0.3">
      <c r="A715" s="1">
        <f>价格利润原始数据!A717</f>
        <v>43496</v>
      </c>
      <c r="B715" s="4">
        <f>IF(价格利润原始数据!D717=0,利润!B716,价格利润原始数据!D717)</f>
        <v>162.65</v>
      </c>
    </row>
    <row r="716" spans="1:2" x14ac:dyDescent="0.3">
      <c r="A716" s="1">
        <f>价格利润原始数据!A718</f>
        <v>43495</v>
      </c>
      <c r="B716" s="4">
        <f>IF(价格利润原始数据!D718=0,利润!B717,价格利润原始数据!D718)</f>
        <v>241.19</v>
      </c>
    </row>
    <row r="717" spans="1:2" x14ac:dyDescent="0.3">
      <c r="A717" s="1">
        <f>价格利润原始数据!A719</f>
        <v>43494</v>
      </c>
      <c r="B717" s="4">
        <f>IF(价格利润原始数据!D719=0,利润!B718,价格利润原始数据!D719)</f>
        <v>303.13</v>
      </c>
    </row>
    <row r="718" spans="1:2" x14ac:dyDescent="0.3">
      <c r="A718" s="1">
        <f>价格利润原始数据!A720</f>
        <v>43493</v>
      </c>
      <c r="B718" s="4">
        <f>IF(价格利润原始数据!D720=0,利润!B719,价格利润原始数据!D720)</f>
        <v>262.74</v>
      </c>
    </row>
    <row r="719" spans="1:2" x14ac:dyDescent="0.3">
      <c r="A719" s="1">
        <f>价格利润原始数据!A721</f>
        <v>43490</v>
      </c>
      <c r="B719" s="4">
        <f>IF(价格利润原始数据!D721=0,利润!B720,价格利润原始数据!D721)</f>
        <v>267.52999999999997</v>
      </c>
    </row>
    <row r="720" spans="1:2" x14ac:dyDescent="0.3">
      <c r="A720" s="1">
        <f>价格利润原始数据!A722</f>
        <v>43489</v>
      </c>
      <c r="B720" s="4">
        <f>IF(价格利润原始数据!D722=0,利润!B721,价格利润原始数据!D722)</f>
        <v>315.22000000000003</v>
      </c>
    </row>
    <row r="721" spans="1:2" x14ac:dyDescent="0.3">
      <c r="A721" s="1">
        <f>价格利润原始数据!A723</f>
        <v>43488</v>
      </c>
      <c r="B721" s="4">
        <f>IF(价格利润原始数据!D723=0,利润!B722,价格利润原始数据!D723)</f>
        <v>302.87</v>
      </c>
    </row>
    <row r="722" spans="1:2" x14ac:dyDescent="0.3">
      <c r="A722" s="1">
        <f>价格利润原始数据!A724</f>
        <v>43487</v>
      </c>
      <c r="B722" s="4">
        <f>IF(价格利润原始数据!D724=0,利润!B723,价格利润原始数据!D724)</f>
        <v>186.98</v>
      </c>
    </row>
    <row r="723" spans="1:2" x14ac:dyDescent="0.3">
      <c r="A723" s="1">
        <f>价格利润原始数据!A725</f>
        <v>43486</v>
      </c>
      <c r="B723" s="4">
        <f>IF(价格利润原始数据!D725=0,利润!B724,价格利润原始数据!D725)</f>
        <v>203.99</v>
      </c>
    </row>
    <row r="724" spans="1:2" x14ac:dyDescent="0.3">
      <c r="A724" s="1">
        <f>价格利润原始数据!A726</f>
        <v>43483</v>
      </c>
      <c r="B724" s="4">
        <f>IF(价格利润原始数据!D726=0,利润!B725,价格利润原始数据!D726)</f>
        <v>300.64999999999998</v>
      </c>
    </row>
    <row r="725" spans="1:2" x14ac:dyDescent="0.3">
      <c r="A725" s="1">
        <f>价格利润原始数据!A727</f>
        <v>43482</v>
      </c>
      <c r="B725" s="4">
        <f>IF(价格利润原始数据!D727=0,利润!B726,价格利润原始数据!D727)</f>
        <v>290.83999999999997</v>
      </c>
    </row>
    <row r="726" spans="1:2" x14ac:dyDescent="0.3">
      <c r="A726" s="1">
        <f>价格利润原始数据!A728</f>
        <v>43481</v>
      </c>
      <c r="B726" s="4">
        <f>IF(价格利润原始数据!D728=0,利润!B727,价格利润原始数据!D728)</f>
        <v>250.18</v>
      </c>
    </row>
    <row r="727" spans="1:2" x14ac:dyDescent="0.3">
      <c r="A727" s="1">
        <f>价格利润原始数据!A729</f>
        <v>43480</v>
      </c>
      <c r="B727" s="4">
        <f>IF(价格利润原始数据!D729=0,利润!B728,价格利润原始数据!D729)</f>
        <v>261.95999999999998</v>
      </c>
    </row>
    <row r="728" spans="1:2" x14ac:dyDescent="0.3">
      <c r="A728" s="1">
        <f>价格利润原始数据!A730</f>
        <v>43479</v>
      </c>
      <c r="B728" s="4">
        <f>IF(价格利润原始数据!D730=0,利润!B729,价格利润原始数据!D730)</f>
        <v>292.74</v>
      </c>
    </row>
    <row r="729" spans="1:2" x14ac:dyDescent="0.3">
      <c r="A729" s="1">
        <f>价格利润原始数据!A731</f>
        <v>43476</v>
      </c>
      <c r="B729" s="4">
        <f>IF(价格利润原始数据!D731=0,利润!B730,价格利润原始数据!D731)</f>
        <v>294.83</v>
      </c>
    </row>
    <row r="730" spans="1:2" x14ac:dyDescent="0.3">
      <c r="A730" s="1">
        <f>价格利润原始数据!A732</f>
        <v>43475</v>
      </c>
      <c r="B730" s="4">
        <f>IF(价格利润原始数据!D732=0,利润!B731,价格利润原始数据!D732)</f>
        <v>250.26</v>
      </c>
    </row>
    <row r="731" spans="1:2" x14ac:dyDescent="0.3">
      <c r="A731" s="1">
        <f>价格利润原始数据!A733</f>
        <v>43474</v>
      </c>
      <c r="B731" s="4">
        <f>IF(价格利润原始数据!D733=0,利润!B732,价格利润原始数据!D733)</f>
        <v>229.27</v>
      </c>
    </row>
    <row r="732" spans="1:2" x14ac:dyDescent="0.3">
      <c r="A732" s="1">
        <f>价格利润原始数据!A734</f>
        <v>43473</v>
      </c>
      <c r="B732" s="4">
        <f>IF(价格利润原始数据!D734=0,利润!B733,价格利润原始数据!D734)</f>
        <v>312.27999999999997</v>
      </c>
    </row>
    <row r="733" spans="1:2" x14ac:dyDescent="0.3">
      <c r="A733" s="1">
        <f>价格利润原始数据!A735</f>
        <v>43472</v>
      </c>
      <c r="B733" s="4">
        <f>IF(价格利润原始数据!D735=0,利润!B734,价格利润原始数据!D735)</f>
        <v>292.07</v>
      </c>
    </row>
    <row r="734" spans="1:2" x14ac:dyDescent="0.3">
      <c r="A734" s="1">
        <f>价格利润原始数据!A736</f>
        <v>43469</v>
      </c>
      <c r="B734" s="4">
        <f>IF(价格利润原始数据!D736=0,利润!B735,价格利润原始数据!D736)</f>
        <v>334.07</v>
      </c>
    </row>
    <row r="735" spans="1:2" x14ac:dyDescent="0.3">
      <c r="A735" s="1">
        <f>价格利润原始数据!A737</f>
        <v>43468</v>
      </c>
      <c r="B735" s="4">
        <f>IF(价格利润原始数据!D737=0,利润!B736,价格利润原始数据!D737)</f>
        <v>403.15</v>
      </c>
    </row>
    <row r="736" spans="1:2" x14ac:dyDescent="0.3">
      <c r="A736" s="1">
        <f>价格利润原始数据!A738</f>
        <v>43467</v>
      </c>
      <c r="B736" s="4">
        <f>IF(价格利润原始数据!D738=0,利润!B737,价格利润原始数据!D738)</f>
        <v>537.66999999999996</v>
      </c>
    </row>
    <row r="737" spans="1:2" x14ac:dyDescent="0.3">
      <c r="A737" s="1">
        <f>价格利润原始数据!A739</f>
        <v>43463</v>
      </c>
      <c r="B737" s="4">
        <f>IF(价格利润原始数据!D739=0,利润!B738,价格利润原始数据!D739)</f>
        <v>540.97</v>
      </c>
    </row>
    <row r="738" spans="1:2" x14ac:dyDescent="0.3">
      <c r="A738" s="1">
        <f>价格利润原始数据!A740</f>
        <v>43462</v>
      </c>
      <c r="B738" s="4">
        <f>IF(价格利润原始数据!D740=0,利润!B739,价格利润原始数据!D740)</f>
        <v>540.97</v>
      </c>
    </row>
    <row r="739" spans="1:2" x14ac:dyDescent="0.3">
      <c r="A739" s="1">
        <f>价格利润原始数据!A741</f>
        <v>43461</v>
      </c>
      <c r="B739" s="4">
        <f>IF(价格利润原始数据!D741=0,利润!B740,价格利润原始数据!D741)</f>
        <v>429.42</v>
      </c>
    </row>
    <row r="740" spans="1:2" x14ac:dyDescent="0.3">
      <c r="A740" s="1">
        <f>价格利润原始数据!A742</f>
        <v>43460</v>
      </c>
      <c r="B740" s="4">
        <f>IF(价格利润原始数据!D742=0,利润!B741,价格利润原始数据!D742)</f>
        <v>429.76</v>
      </c>
    </row>
    <row r="741" spans="1:2" x14ac:dyDescent="0.3">
      <c r="A741" s="1">
        <f>价格利润原始数据!A743</f>
        <v>43459</v>
      </c>
      <c r="B741" s="4">
        <f>IF(价格利润原始数据!D743=0,利润!B742,价格利润原始数据!D743)</f>
        <v>418.88</v>
      </c>
    </row>
    <row r="742" spans="1:2" x14ac:dyDescent="0.3">
      <c r="A742" s="1">
        <f>价格利润原始数据!A744</f>
        <v>43458</v>
      </c>
      <c r="B742" s="4">
        <f>IF(价格利润原始数据!D744=0,利润!B743,价格利润原始数据!D744)</f>
        <v>274.5</v>
      </c>
    </row>
    <row r="743" spans="1:2" x14ac:dyDescent="0.3">
      <c r="A743" s="1">
        <f>价格利润原始数据!A745</f>
        <v>43455</v>
      </c>
      <c r="B743" s="4">
        <f>IF(价格利润原始数据!D745=0,利润!B744,价格利润原始数据!D745)</f>
        <v>167.44</v>
      </c>
    </row>
    <row r="744" spans="1:2" x14ac:dyDescent="0.3">
      <c r="A744" s="1">
        <f>价格利润原始数据!A746</f>
        <v>43454</v>
      </c>
      <c r="B744" s="4">
        <f>IF(价格利润原始数据!D746=0,利润!B745,价格利润原始数据!D746)</f>
        <v>98.2</v>
      </c>
    </row>
    <row r="745" spans="1:2" x14ac:dyDescent="0.3">
      <c r="A745" s="1">
        <f>价格利润原始数据!A747</f>
        <v>43453</v>
      </c>
      <c r="B745" s="4">
        <f>IF(价格利润原始数据!D747=0,利润!B746,价格利润原始数据!D747)</f>
        <v>88.71</v>
      </c>
    </row>
    <row r="746" spans="1:2" x14ac:dyDescent="0.3">
      <c r="A746" s="1">
        <f>价格利润原始数据!A748</f>
        <v>43452</v>
      </c>
      <c r="B746" s="4">
        <f>IF(价格利润原始数据!D748=0,利润!B747,价格利润原始数据!D748)</f>
        <v>25.71</v>
      </c>
    </row>
    <row r="747" spans="1:2" x14ac:dyDescent="0.3">
      <c r="A747" s="1">
        <f>价格利润原始数据!A749</f>
        <v>43451</v>
      </c>
      <c r="B747" s="4">
        <f>IF(价格利润原始数据!D749=0,利润!B748,价格利润原始数据!D749)</f>
        <v>37.65</v>
      </c>
    </row>
    <row r="748" spans="1:2" x14ac:dyDescent="0.3">
      <c r="A748" s="1">
        <f>价格利润原始数据!A750</f>
        <v>43448</v>
      </c>
      <c r="B748" s="4">
        <f>IF(价格利润原始数据!D750=0,利润!B749,价格利润原始数据!D750)</f>
        <v>27.95</v>
      </c>
    </row>
    <row r="749" spans="1:2" x14ac:dyDescent="0.3">
      <c r="A749" s="1">
        <f>价格利润原始数据!A751</f>
        <v>43447</v>
      </c>
      <c r="B749" s="4">
        <f>IF(价格利润原始数据!D751=0,利润!B750,价格利润原始数据!D751)</f>
        <v>91.59</v>
      </c>
    </row>
    <row r="750" spans="1:2" x14ac:dyDescent="0.3">
      <c r="A750" s="1">
        <f>价格利润原始数据!A752</f>
        <v>43446</v>
      </c>
      <c r="B750" s="4">
        <f>IF(价格利润原始数据!D752=0,利润!B751,价格利润原始数据!D752)</f>
        <v>93.3</v>
      </c>
    </row>
    <row r="751" spans="1:2" x14ac:dyDescent="0.3">
      <c r="A751" s="1">
        <f>价格利润原始数据!A753</f>
        <v>43445</v>
      </c>
      <c r="B751" s="4">
        <f>IF(价格利润原始数据!D753=0,利润!B752,价格利润原始数据!D753)</f>
        <v>64.760000000000005</v>
      </c>
    </row>
    <row r="752" spans="1:2" x14ac:dyDescent="0.3">
      <c r="A752" s="1">
        <f>价格利润原始数据!A754</f>
        <v>43444</v>
      </c>
      <c r="B752" s="4">
        <f>IF(价格利润原始数据!D754=0,利润!B753,价格利润原始数据!D754)</f>
        <v>-19.739999999999998</v>
      </c>
    </row>
    <row r="753" spans="1:2" x14ac:dyDescent="0.3">
      <c r="A753" s="1">
        <f>价格利润原始数据!A755</f>
        <v>43441</v>
      </c>
      <c r="B753" s="4">
        <f>IF(价格利润原始数据!D755=0,利润!B754,价格利润原始数据!D755)</f>
        <v>-76.510000000000005</v>
      </c>
    </row>
    <row r="754" spans="1:2" x14ac:dyDescent="0.3">
      <c r="A754" s="1">
        <f>价格利润原始数据!A756</f>
        <v>43440</v>
      </c>
      <c r="B754" s="4">
        <f>IF(价格利润原始数据!D756=0,利润!B755,价格利润原始数据!D756)</f>
        <v>-98.43</v>
      </c>
    </row>
    <row r="755" spans="1:2" x14ac:dyDescent="0.3">
      <c r="A755" s="1">
        <f>价格利润原始数据!A757</f>
        <v>43439</v>
      </c>
      <c r="B755" s="4">
        <f>IF(价格利润原始数据!D757=0,利润!B756,价格利润原始数据!D757)</f>
        <v>-1.92</v>
      </c>
    </row>
    <row r="756" spans="1:2" x14ac:dyDescent="0.3">
      <c r="A756" s="1">
        <f>价格利润原始数据!A758</f>
        <v>43438</v>
      </c>
      <c r="B756" s="4">
        <f>IF(价格利润原始数据!D758=0,利润!B757,价格利润原始数据!D758)</f>
        <v>53.64</v>
      </c>
    </row>
    <row r="757" spans="1:2" x14ac:dyDescent="0.3">
      <c r="A757" s="1">
        <f>价格利润原始数据!A759</f>
        <v>43437</v>
      </c>
      <c r="B757" s="4">
        <f>IF(价格利润原始数据!D759=0,利润!B758,价格利润原始数据!D759)</f>
        <v>99.61</v>
      </c>
    </row>
    <row r="758" spans="1:2" x14ac:dyDescent="0.3">
      <c r="A758" s="1">
        <f>价格利润原始数据!A760</f>
        <v>43434</v>
      </c>
      <c r="B758" s="4">
        <f>IF(价格利润原始数据!D760=0,利润!B759,价格利润原始数据!D760)</f>
        <v>174.42</v>
      </c>
    </row>
    <row r="759" spans="1:2" x14ac:dyDescent="0.3">
      <c r="A759" s="1">
        <f>价格利润原始数据!A761</f>
        <v>43433</v>
      </c>
      <c r="B759" s="4">
        <f>IF(价格利润原始数据!D761=0,利润!B760,价格利润原始数据!D761)</f>
        <v>184.07</v>
      </c>
    </row>
    <row r="760" spans="1:2" x14ac:dyDescent="0.3">
      <c r="A760" s="1">
        <f>价格利润原始数据!A762</f>
        <v>43432</v>
      </c>
      <c r="B760" s="4">
        <f>IF(价格利润原始数据!D762=0,利润!B761,价格利润原始数据!D762)</f>
        <v>186.01</v>
      </c>
    </row>
    <row r="761" spans="1:2" x14ac:dyDescent="0.3">
      <c r="A761" s="1">
        <f>价格利润原始数据!A763</f>
        <v>43431</v>
      </c>
      <c r="B761" s="4">
        <f>IF(价格利润原始数据!D763=0,利润!B762,价格利润原始数据!D763)</f>
        <v>165.04</v>
      </c>
    </row>
    <row r="762" spans="1:2" x14ac:dyDescent="0.3">
      <c r="A762" s="1">
        <f>价格利润原始数据!A764</f>
        <v>43430</v>
      </c>
      <c r="B762" s="4">
        <f>IF(价格利润原始数据!D764=0,利润!B763,价格利润原始数据!D764)</f>
        <v>293.19</v>
      </c>
    </row>
    <row r="763" spans="1:2" x14ac:dyDescent="0.3">
      <c r="A763" s="1">
        <f>价格利润原始数据!A765</f>
        <v>43427</v>
      </c>
      <c r="B763" s="4">
        <f>IF(价格利润原始数据!D765=0,利润!B764,价格利润原始数据!D765)</f>
        <v>195.88</v>
      </c>
    </row>
    <row r="764" spans="1:2" x14ac:dyDescent="0.3">
      <c r="A764" s="1">
        <f>价格利润原始数据!A766</f>
        <v>43426</v>
      </c>
      <c r="B764" s="4">
        <f>IF(价格利润原始数据!D766=0,利润!B765,价格利润原始数据!D766)</f>
        <v>143.91999999999999</v>
      </c>
    </row>
    <row r="765" spans="1:2" x14ac:dyDescent="0.3">
      <c r="A765" s="1">
        <f>价格利润原始数据!A767</f>
        <v>43425</v>
      </c>
      <c r="B765" s="4">
        <f>IF(价格利润原始数据!D767=0,利润!B766,价格利润原始数据!D767)</f>
        <v>121.03</v>
      </c>
    </row>
    <row r="766" spans="1:2" x14ac:dyDescent="0.3">
      <c r="A766" s="1">
        <f>价格利润原始数据!A768</f>
        <v>43424</v>
      </c>
      <c r="B766" s="4">
        <f>IF(价格利润原始数据!D768=0,利润!B767,价格利润原始数据!D768)</f>
        <v>-37.47</v>
      </c>
    </row>
    <row r="767" spans="1:2" x14ac:dyDescent="0.3">
      <c r="A767" s="1">
        <f>价格利润原始数据!A769</f>
        <v>43423</v>
      </c>
      <c r="B767" s="4">
        <f>IF(价格利润原始数据!D769=0,利润!B768,价格利润原始数据!D769)</f>
        <v>-146.51</v>
      </c>
    </row>
    <row r="768" spans="1:2" x14ac:dyDescent="0.3">
      <c r="A768" s="1">
        <f>价格利润原始数据!A770</f>
        <v>43420</v>
      </c>
      <c r="B768" s="4">
        <f>IF(价格利润原始数据!D770=0,利润!B769,价格利润原始数据!D770)</f>
        <v>-142.88999999999999</v>
      </c>
    </row>
    <row r="769" spans="1:2" x14ac:dyDescent="0.3">
      <c r="A769" s="1">
        <f>价格利润原始数据!A771</f>
        <v>43419</v>
      </c>
      <c r="B769" s="4">
        <f>IF(价格利润原始数据!D771=0,利润!B770,价格利润原始数据!D771)</f>
        <v>-34.83</v>
      </c>
    </row>
    <row r="770" spans="1:2" x14ac:dyDescent="0.3">
      <c r="A770" s="1">
        <f>价格利润原始数据!A772</f>
        <v>43418</v>
      </c>
      <c r="B770" s="4">
        <f>IF(价格利润原始数据!D772=0,利润!B771,价格利润原始数据!D772)</f>
        <v>-4.9800000000000004</v>
      </c>
    </row>
    <row r="771" spans="1:2" x14ac:dyDescent="0.3">
      <c r="A771" s="1">
        <f>价格利润原始数据!A773</f>
        <v>43417</v>
      </c>
      <c r="B771" s="4">
        <f>IF(价格利润原始数据!D773=0,利润!B772,价格利润原始数据!D773)</f>
        <v>5.16</v>
      </c>
    </row>
    <row r="772" spans="1:2" x14ac:dyDescent="0.3">
      <c r="A772" s="1">
        <f>价格利润原始数据!A774</f>
        <v>43416</v>
      </c>
      <c r="B772" s="4">
        <f>IF(价格利润原始数据!D774=0,利润!B773,价格利润原始数据!D774)</f>
        <v>17.54</v>
      </c>
    </row>
    <row r="773" spans="1:2" x14ac:dyDescent="0.3">
      <c r="A773" s="1">
        <f>价格利润原始数据!A775</f>
        <v>43413</v>
      </c>
      <c r="B773" s="4">
        <f>IF(价格利润原始数据!D775=0,利润!B774,价格利润原始数据!D775)</f>
        <v>167.79</v>
      </c>
    </row>
    <row r="774" spans="1:2" x14ac:dyDescent="0.3">
      <c r="A774" s="1">
        <f>价格利润原始数据!A776</f>
        <v>43412</v>
      </c>
      <c r="B774" s="4">
        <f>IF(价格利润原始数据!D776=0,利润!B775,价格利润原始数据!D776)</f>
        <v>127.44</v>
      </c>
    </row>
    <row r="775" spans="1:2" x14ac:dyDescent="0.3">
      <c r="A775" s="1">
        <f>价格利润原始数据!A777</f>
        <v>43411</v>
      </c>
      <c r="B775" s="4">
        <f>IF(价格利润原始数据!D777=0,利润!B776,价格利润原始数据!D777)</f>
        <v>156.1</v>
      </c>
    </row>
    <row r="776" spans="1:2" x14ac:dyDescent="0.3">
      <c r="A776" s="1">
        <f>价格利润原始数据!A778</f>
        <v>43410</v>
      </c>
      <c r="B776" s="4">
        <f>IF(价格利润原始数据!D778=0,利润!B777,价格利润原始数据!D778)</f>
        <v>85.04</v>
      </c>
    </row>
    <row r="777" spans="1:2" x14ac:dyDescent="0.3">
      <c r="A777" s="1">
        <f>价格利润原始数据!A779</f>
        <v>43409</v>
      </c>
      <c r="B777" s="4">
        <f>IF(价格利润原始数据!D779=0,利润!B778,价格利润原始数据!D779)</f>
        <v>181.79</v>
      </c>
    </row>
    <row r="778" spans="1:2" x14ac:dyDescent="0.3">
      <c r="A778" s="1">
        <f>价格利润原始数据!A780</f>
        <v>43406</v>
      </c>
      <c r="B778" s="4">
        <f>IF(价格利润原始数据!D780=0,利润!B779,价格利润原始数据!D780)</f>
        <v>205.47</v>
      </c>
    </row>
    <row r="779" spans="1:2" x14ac:dyDescent="0.3">
      <c r="A779" s="1">
        <f>价格利润原始数据!A781</f>
        <v>43405</v>
      </c>
      <c r="B779" s="4">
        <f>IF(价格利润原始数据!D781=0,利润!B780,价格利润原始数据!D781)</f>
        <v>174.97</v>
      </c>
    </row>
    <row r="780" spans="1:2" x14ac:dyDescent="0.3">
      <c r="A780" s="1">
        <f>价格利润原始数据!A782</f>
        <v>43404</v>
      </c>
      <c r="B780" s="4">
        <f>IF(价格利润原始数据!D782=0,利润!B781,价格利润原始数据!D782)</f>
        <v>120.81</v>
      </c>
    </row>
    <row r="781" spans="1:2" x14ac:dyDescent="0.3">
      <c r="A781" s="1">
        <f>价格利润原始数据!A783</f>
        <v>43403</v>
      </c>
      <c r="B781" s="4">
        <f>IF(价格利润原始数据!D783=0,利润!B782,价格利润原始数据!D783)</f>
        <v>144.62</v>
      </c>
    </row>
    <row r="782" spans="1:2" x14ac:dyDescent="0.3">
      <c r="A782" s="1">
        <f>价格利润原始数据!A784</f>
        <v>43402</v>
      </c>
      <c r="B782" s="4">
        <f>IF(价格利润原始数据!D784=0,利润!B783,价格利润原始数据!D784)</f>
        <v>248.82</v>
      </c>
    </row>
    <row r="783" spans="1:2" x14ac:dyDescent="0.3">
      <c r="A783" s="1">
        <f>价格利润原始数据!A785</f>
        <v>43399</v>
      </c>
      <c r="B783" s="4">
        <f>IF(价格利润原始数据!D785=0,利润!B784,价格利润原始数据!D785)</f>
        <v>486.34</v>
      </c>
    </row>
    <row r="784" spans="1:2" x14ac:dyDescent="0.3">
      <c r="A784" s="1">
        <f>价格利润原始数据!A786</f>
        <v>43398</v>
      </c>
      <c r="B784" s="4">
        <f>IF(价格利润原始数据!D786=0,利润!B785,价格利润原始数据!D786)</f>
        <v>577.88</v>
      </c>
    </row>
    <row r="785" spans="1:2" x14ac:dyDescent="0.3">
      <c r="A785" s="1">
        <f>价格利润原始数据!A787</f>
        <v>43397</v>
      </c>
      <c r="B785" s="4">
        <f>IF(价格利润原始数据!D787=0,利润!B786,价格利润原始数据!D787)</f>
        <v>493.69</v>
      </c>
    </row>
    <row r="786" spans="1:2" x14ac:dyDescent="0.3">
      <c r="A786" s="1">
        <f>价格利润原始数据!A788</f>
        <v>43396</v>
      </c>
      <c r="B786" s="4">
        <f>IF(价格利润原始数据!D788=0,利润!B787,价格利润原始数据!D788)</f>
        <v>479.51</v>
      </c>
    </row>
    <row r="787" spans="1:2" x14ac:dyDescent="0.3">
      <c r="A787" s="1">
        <f>价格利润原始数据!A789</f>
        <v>43395</v>
      </c>
      <c r="B787" s="4">
        <f>IF(价格利润原始数据!D789=0,利润!B788,价格利润原始数据!D789)</f>
        <v>542.59</v>
      </c>
    </row>
    <row r="788" spans="1:2" x14ac:dyDescent="0.3">
      <c r="A788" s="1">
        <f>价格利润原始数据!A790</f>
        <v>43392</v>
      </c>
      <c r="B788" s="4">
        <f>IF(价格利润原始数据!D790=0,利润!B789,价格利润原始数据!D790)</f>
        <v>516.23</v>
      </c>
    </row>
    <row r="789" spans="1:2" x14ac:dyDescent="0.3">
      <c r="A789" s="1">
        <f>价格利润原始数据!A791</f>
        <v>43391</v>
      </c>
      <c r="B789" s="4">
        <f>IF(价格利润原始数据!D791=0,利润!B790,价格利润原始数据!D791)</f>
        <v>535.05999999999995</v>
      </c>
    </row>
    <row r="790" spans="1:2" x14ac:dyDescent="0.3">
      <c r="A790" s="1">
        <f>价格利润原始数据!A792</f>
        <v>43390</v>
      </c>
      <c r="B790" s="4">
        <f>IF(价格利润原始数据!D792=0,利润!B791,价格利润原始数据!D792)</f>
        <v>461.12</v>
      </c>
    </row>
    <row r="791" spans="1:2" x14ac:dyDescent="0.3">
      <c r="A791" s="1">
        <f>价格利润原始数据!A793</f>
        <v>43389</v>
      </c>
      <c r="B791" s="4">
        <f>IF(价格利润原始数据!D793=0,利润!B792,价格利润原始数据!D793)</f>
        <v>388.79</v>
      </c>
    </row>
    <row r="792" spans="1:2" x14ac:dyDescent="0.3">
      <c r="A792" s="1">
        <f>价格利润原始数据!A794</f>
        <v>43388</v>
      </c>
      <c r="B792" s="4">
        <f>IF(价格利润原始数据!D794=0,利润!B793,价格利润原始数据!D794)</f>
        <v>271.14</v>
      </c>
    </row>
    <row r="793" spans="1:2" x14ac:dyDescent="0.3">
      <c r="A793" s="1">
        <f>价格利润原始数据!A795</f>
        <v>43385</v>
      </c>
      <c r="B793" s="4">
        <f>IF(价格利润原始数据!D795=0,利润!B794,价格利润原始数据!D795)</f>
        <v>300.47000000000003</v>
      </c>
    </row>
    <row r="794" spans="1:2" x14ac:dyDescent="0.3">
      <c r="A794" s="1">
        <f>价格利润原始数据!A796</f>
        <v>43384</v>
      </c>
      <c r="B794" s="4">
        <f>IF(价格利润原始数据!D796=0,利润!B795,价格利润原始数据!D796)</f>
        <v>236.38</v>
      </c>
    </row>
    <row r="795" spans="1:2" x14ac:dyDescent="0.3">
      <c r="A795" s="1">
        <f>价格利润原始数据!A797</f>
        <v>43383</v>
      </c>
      <c r="B795" s="4">
        <f>IF(价格利润原始数据!D797=0,利润!B796,价格利润原始数据!D797)</f>
        <v>76.08</v>
      </c>
    </row>
    <row r="796" spans="1:2" x14ac:dyDescent="0.3">
      <c r="A796" s="1">
        <f>价格利润原始数据!A798</f>
        <v>43382</v>
      </c>
      <c r="B796" s="4">
        <f>IF(价格利润原始数据!D798=0,利润!B797,价格利润原始数据!D798)</f>
        <v>130.54</v>
      </c>
    </row>
    <row r="797" spans="1:2" x14ac:dyDescent="0.3">
      <c r="A797" s="1">
        <f>价格利润原始数据!A799</f>
        <v>43381</v>
      </c>
      <c r="B797" s="4">
        <f>IF(价格利润原始数据!D799=0,利润!B798,价格利润原始数据!D799)</f>
        <v>125.67</v>
      </c>
    </row>
    <row r="798" spans="1:2" x14ac:dyDescent="0.3">
      <c r="A798" s="1">
        <f>价格利润原始数据!A800</f>
        <v>43373</v>
      </c>
      <c r="B798" s="4">
        <f>IF(价格利润原始数据!D800=0,利润!B799,价格利润原始数据!D800)</f>
        <v>141.83000000000001</v>
      </c>
    </row>
    <row r="799" spans="1:2" x14ac:dyDescent="0.3">
      <c r="A799" s="1">
        <f>价格利润原始数据!A801</f>
        <v>43372</v>
      </c>
      <c r="B799" s="4">
        <f>IF(价格利润原始数据!D801=0,利润!B800,价格利润原始数据!D801)</f>
        <v>141.83000000000001</v>
      </c>
    </row>
    <row r="800" spans="1:2" x14ac:dyDescent="0.3">
      <c r="A800" s="1">
        <f>价格利润原始数据!A802</f>
        <v>43371</v>
      </c>
      <c r="B800" s="4">
        <f>IF(价格利润原始数据!D802=0,利润!B801,价格利润原始数据!D802)</f>
        <v>141.83000000000001</v>
      </c>
    </row>
    <row r="801" spans="1:2" x14ac:dyDescent="0.3">
      <c r="A801" s="1">
        <f>价格利润原始数据!A803</f>
        <v>43370</v>
      </c>
      <c r="B801" s="4">
        <f>IF(价格利润原始数据!D803=0,利润!B802,价格利润原始数据!D803)</f>
        <v>274.2</v>
      </c>
    </row>
    <row r="802" spans="1:2" x14ac:dyDescent="0.3">
      <c r="A802" s="1">
        <f>价格利润原始数据!A804</f>
        <v>43369</v>
      </c>
      <c r="B802" s="4">
        <f>IF(价格利润原始数据!D804=0,利润!B803,价格利润原始数据!D804)</f>
        <v>312.82</v>
      </c>
    </row>
    <row r="803" spans="1:2" x14ac:dyDescent="0.3">
      <c r="A803" s="1">
        <f>价格利润原始数据!A805</f>
        <v>43368</v>
      </c>
      <c r="B803" s="4">
        <f>IF(价格利润原始数据!D805=0,利润!B804,价格利润原始数据!D805)</f>
        <v>310.45</v>
      </c>
    </row>
    <row r="804" spans="1:2" x14ac:dyDescent="0.3">
      <c r="A804" s="1">
        <f>价格利润原始数据!A806</f>
        <v>43364</v>
      </c>
      <c r="B804" s="4">
        <f>IF(价格利润原始数据!D806=0,利润!B805,价格利润原始数据!D806)</f>
        <v>396.66</v>
      </c>
    </row>
    <row r="805" spans="1:2" x14ac:dyDescent="0.3">
      <c r="A805" s="1">
        <f>价格利润原始数据!A807</f>
        <v>43363</v>
      </c>
      <c r="B805" s="4">
        <f>IF(价格利润原始数据!D807=0,利润!B806,价格利润原始数据!D807)</f>
        <v>417.37</v>
      </c>
    </row>
    <row r="806" spans="1:2" x14ac:dyDescent="0.3">
      <c r="A806" s="1">
        <f>价格利润原始数据!A808</f>
        <v>43362</v>
      </c>
      <c r="B806" s="4">
        <f>IF(价格利润原始数据!D808=0,利润!B807,价格利润原始数据!D808)</f>
        <v>718.97</v>
      </c>
    </row>
    <row r="807" spans="1:2" x14ac:dyDescent="0.3">
      <c r="A807" s="1">
        <f>价格利润原始数据!A809</f>
        <v>43361</v>
      </c>
      <c r="B807" s="4">
        <f>IF(价格利润原始数据!D809=0,利润!B808,价格利润原始数据!D809)</f>
        <v>441.14</v>
      </c>
    </row>
    <row r="808" spans="1:2" x14ac:dyDescent="0.3">
      <c r="A808" s="1">
        <f>价格利润原始数据!A810</f>
        <v>43360</v>
      </c>
      <c r="B808" s="4">
        <f>IF(价格利润原始数据!D810=0,利润!B809,价格利润原始数据!D810)</f>
        <v>68.77</v>
      </c>
    </row>
    <row r="809" spans="1:2" x14ac:dyDescent="0.3">
      <c r="A809" s="1">
        <f>价格利润原始数据!A811</f>
        <v>43357</v>
      </c>
      <c r="B809" s="4">
        <f>IF(价格利润原始数据!D811=0,利润!B810,价格利润原始数据!D811)</f>
        <v>-299.68</v>
      </c>
    </row>
    <row r="810" spans="1:2" x14ac:dyDescent="0.3">
      <c r="A810" s="1">
        <f>价格利润原始数据!A812</f>
        <v>43356</v>
      </c>
      <c r="B810" s="4">
        <f>IF(价格利润原始数据!D812=0,利润!B811,价格利润原始数据!D812)</f>
        <v>-238.49</v>
      </c>
    </row>
    <row r="811" spans="1:2" x14ac:dyDescent="0.3">
      <c r="A811" s="1">
        <f>价格利润原始数据!A813</f>
        <v>43355</v>
      </c>
      <c r="B811" s="4">
        <f>IF(价格利润原始数据!D813=0,利润!B812,价格利润原始数据!D813)</f>
        <v>-243.53</v>
      </c>
    </row>
    <row r="812" spans="1:2" x14ac:dyDescent="0.3">
      <c r="A812" s="1">
        <f>价格利润原始数据!A814</f>
        <v>43354</v>
      </c>
      <c r="B812" s="4">
        <f>IF(价格利润原始数据!D814=0,利润!B813,价格利润原始数据!D814)</f>
        <v>-242.9</v>
      </c>
    </row>
    <row r="813" spans="1:2" x14ac:dyDescent="0.3">
      <c r="A813" s="1">
        <f>价格利润原始数据!A815</f>
        <v>43353</v>
      </c>
      <c r="B813" s="4">
        <f>IF(价格利润原始数据!D815=0,利润!B814,价格利润原始数据!D815)</f>
        <v>-338.49</v>
      </c>
    </row>
    <row r="814" spans="1:2" x14ac:dyDescent="0.3">
      <c r="A814" s="1">
        <f>价格利润原始数据!A816</f>
        <v>43350</v>
      </c>
      <c r="B814" s="4">
        <f>IF(价格利润原始数据!D816=0,利润!B815,价格利润原始数据!D816)</f>
        <v>-360.75</v>
      </c>
    </row>
    <row r="815" spans="1:2" x14ac:dyDescent="0.3">
      <c r="A815" s="1">
        <f>价格利润原始数据!A817</f>
        <v>43349</v>
      </c>
      <c r="B815" s="4">
        <f>IF(价格利润原始数据!D817=0,利润!B816,价格利润原始数据!D817)</f>
        <v>-339.62</v>
      </c>
    </row>
    <row r="816" spans="1:2" x14ac:dyDescent="0.3">
      <c r="A816" s="1">
        <f>价格利润原始数据!A818</f>
        <v>43348</v>
      </c>
      <c r="B816" s="4">
        <f>IF(价格利润原始数据!D818=0,利润!B817,价格利润原始数据!D818)</f>
        <v>-416.92</v>
      </c>
    </row>
    <row r="817" spans="1:2" x14ac:dyDescent="0.3">
      <c r="A817" s="1">
        <f>价格利润原始数据!A819</f>
        <v>43347</v>
      </c>
      <c r="B817" s="4">
        <f>IF(价格利润原始数据!D819=0,利润!B818,价格利润原始数据!D819)</f>
        <v>-404.72</v>
      </c>
    </row>
    <row r="818" spans="1:2" x14ac:dyDescent="0.3">
      <c r="A818" s="1">
        <f>价格利润原始数据!A820</f>
        <v>43346</v>
      </c>
      <c r="B818" s="4">
        <f>IF(价格利润原始数据!D820=0,利润!B819,价格利润原始数据!D820)</f>
        <v>-306.16000000000003</v>
      </c>
    </row>
    <row r="819" spans="1:2" x14ac:dyDescent="0.3">
      <c r="A819" s="1">
        <f>价格利润原始数据!A821</f>
        <v>43343</v>
      </c>
      <c r="B819" s="4">
        <f>IF(价格利润原始数据!D821=0,利润!B820,价格利润原始数据!D821)</f>
        <v>-307.87</v>
      </c>
    </row>
    <row r="820" spans="1:2" x14ac:dyDescent="0.3">
      <c r="A820" s="1">
        <f>价格利润原始数据!A822</f>
        <v>43342</v>
      </c>
      <c r="B820" s="4">
        <f>IF(价格利润原始数据!D822=0,利润!B821,价格利润原始数据!D822)</f>
        <v>-232.89</v>
      </c>
    </row>
    <row r="821" spans="1:2" x14ac:dyDescent="0.3">
      <c r="A821" s="1">
        <f>价格利润原始数据!A823</f>
        <v>43341</v>
      </c>
      <c r="B821" s="4">
        <f>IF(价格利润原始数据!D823=0,利润!B822,价格利润原始数据!D823)</f>
        <v>-234.22</v>
      </c>
    </row>
    <row r="822" spans="1:2" x14ac:dyDescent="0.3">
      <c r="A822" s="1">
        <f>价格利润原始数据!A824</f>
        <v>43340</v>
      </c>
      <c r="B822" s="4">
        <f>IF(价格利润原始数据!D824=0,利润!B823,价格利润原始数据!D824)</f>
        <v>-321.88</v>
      </c>
    </row>
    <row r="823" spans="1:2" x14ac:dyDescent="0.3">
      <c r="A823" s="1">
        <f>价格利润原始数据!A825</f>
        <v>43339</v>
      </c>
      <c r="B823" s="4">
        <f>IF(价格利润原始数据!D825=0,利润!B824,价格利润原始数据!D825)</f>
        <v>-239.7</v>
      </c>
    </row>
    <row r="824" spans="1:2" x14ac:dyDescent="0.3">
      <c r="A824" s="1">
        <f>价格利润原始数据!A826</f>
        <v>43336</v>
      </c>
      <c r="B824" s="4">
        <f>IF(价格利润原始数据!D826=0,利润!B825,价格利润原始数据!D826)</f>
        <v>-258.60000000000002</v>
      </c>
    </row>
    <row r="825" spans="1:2" x14ac:dyDescent="0.3">
      <c r="A825" s="1">
        <f>价格利润原始数据!A827</f>
        <v>43335</v>
      </c>
      <c r="B825" s="4">
        <f>IF(价格利润原始数据!D827=0,利润!B826,价格利润原始数据!D827)</f>
        <v>-136.03</v>
      </c>
    </row>
    <row r="826" spans="1:2" x14ac:dyDescent="0.3">
      <c r="A826" s="1">
        <f>价格利润原始数据!A828</f>
        <v>43334</v>
      </c>
      <c r="B826" s="4">
        <f>IF(价格利润原始数据!D828=0,利润!B827,价格利润原始数据!D828)</f>
        <v>-52.14</v>
      </c>
    </row>
    <row r="827" spans="1:2" x14ac:dyDescent="0.3">
      <c r="A827" s="1">
        <f>价格利润原始数据!A829</f>
        <v>43333</v>
      </c>
      <c r="B827" s="4">
        <f>IF(价格利润原始数据!D829=0,利润!B828,价格利润原始数据!D829)</f>
        <v>-88.75</v>
      </c>
    </row>
    <row r="828" spans="1:2" x14ac:dyDescent="0.3">
      <c r="A828" s="1">
        <f>价格利润原始数据!A830</f>
        <v>43332</v>
      </c>
      <c r="B828" s="4">
        <f>IF(价格利润原始数据!D830=0,利润!B829,价格利润原始数据!D830)</f>
        <v>-186.38</v>
      </c>
    </row>
    <row r="829" spans="1:2" x14ac:dyDescent="0.3">
      <c r="A829" s="1">
        <f>价格利润原始数据!A831</f>
        <v>43329</v>
      </c>
      <c r="B829" s="4">
        <f>IF(价格利润原始数据!D831=0,利润!B830,价格利润原始数据!D831)</f>
        <v>-35</v>
      </c>
    </row>
    <row r="830" spans="1:2" x14ac:dyDescent="0.3">
      <c r="A830" s="1">
        <f>价格利润原始数据!A832</f>
        <v>43328</v>
      </c>
      <c r="B830" s="4">
        <f>IF(价格利润原始数据!D832=0,利润!B831,价格利润原始数据!D832)</f>
        <v>-234.04</v>
      </c>
    </row>
    <row r="831" spans="1:2" x14ac:dyDescent="0.3">
      <c r="A831" s="1">
        <f>价格利润原始数据!A833</f>
        <v>43327</v>
      </c>
      <c r="B831" s="4">
        <f>IF(价格利润原始数据!D833=0,利润!B832,价格利润原始数据!D833)</f>
        <v>-132.53</v>
      </c>
    </row>
    <row r="832" spans="1:2" x14ac:dyDescent="0.3">
      <c r="A832" s="1">
        <f>价格利润原始数据!A834</f>
        <v>43326</v>
      </c>
      <c r="B832" s="4">
        <f>IF(价格利润原始数据!D834=0,利润!B833,价格利润原始数据!D834)</f>
        <v>-229.31</v>
      </c>
    </row>
    <row r="833" spans="1:2" x14ac:dyDescent="0.3">
      <c r="A833" s="1">
        <f>价格利润原始数据!A835</f>
        <v>43325</v>
      </c>
      <c r="B833" s="4">
        <f>IF(价格利润原始数据!D835=0,利润!B834,价格利润原始数据!D835)</f>
        <v>-160.56</v>
      </c>
    </row>
    <row r="834" spans="1:2" x14ac:dyDescent="0.3">
      <c r="A834" s="1">
        <f>价格利润原始数据!A836</f>
        <v>43322</v>
      </c>
      <c r="B834" s="4">
        <f>IF(价格利润原始数据!D836=0,利润!B835,价格利润原始数据!D836)</f>
        <v>-134.87</v>
      </c>
    </row>
    <row r="835" spans="1:2" x14ac:dyDescent="0.3">
      <c r="A835" s="1">
        <f>价格利润原始数据!A837</f>
        <v>43321</v>
      </c>
      <c r="B835" s="4">
        <f>IF(价格利润原始数据!D837=0,利润!B836,价格利润原始数据!D837)</f>
        <v>-150.38999999999999</v>
      </c>
    </row>
    <row r="836" spans="1:2" x14ac:dyDescent="0.3">
      <c r="A836" s="1">
        <f>价格利润原始数据!A838</f>
        <v>43320</v>
      </c>
      <c r="B836" s="4">
        <f>IF(价格利润原始数据!D838=0,利润!B837,价格利润原始数据!D838)</f>
        <v>-111.86</v>
      </c>
    </row>
    <row r="837" spans="1:2" x14ac:dyDescent="0.3">
      <c r="A837" s="1">
        <f>价格利润原始数据!A839</f>
        <v>43319</v>
      </c>
      <c r="B837" s="4">
        <f>IF(价格利润原始数据!D839=0,利润!B838,价格利润原始数据!D839)</f>
        <v>-76.680000000000007</v>
      </c>
    </row>
    <row r="838" spans="1:2" x14ac:dyDescent="0.3">
      <c r="A838" s="1">
        <f>价格利润原始数据!A840</f>
        <v>43318</v>
      </c>
      <c r="B838" s="4">
        <f>IF(价格利润原始数据!D840=0,利润!B839,价格利润原始数据!D840)</f>
        <v>-115.17</v>
      </c>
    </row>
    <row r="839" spans="1:2" x14ac:dyDescent="0.3">
      <c r="A839" s="1">
        <f>价格利润原始数据!A841</f>
        <v>43315</v>
      </c>
      <c r="B839" s="4">
        <f>IF(价格利润原始数据!D841=0,利润!B840,价格利润原始数据!D841)</f>
        <v>-185.67</v>
      </c>
    </row>
    <row r="840" spans="1:2" x14ac:dyDescent="0.3">
      <c r="A840" s="1">
        <f>价格利润原始数据!A842</f>
        <v>43314</v>
      </c>
      <c r="B840" s="4">
        <f>IF(价格利润原始数据!D842=0,利润!B841,价格利润原始数据!D842)</f>
        <v>-127.16</v>
      </c>
    </row>
    <row r="841" spans="1:2" x14ac:dyDescent="0.3">
      <c r="A841" s="1">
        <f>价格利润原始数据!A843</f>
        <v>43313</v>
      </c>
      <c r="B841" s="4">
        <f>IF(价格利润原始数据!D843=0,利润!B842,价格利润原始数据!D843)</f>
        <v>-91.25</v>
      </c>
    </row>
    <row r="842" spans="1:2" x14ac:dyDescent="0.3">
      <c r="A842" s="1">
        <f>价格利润原始数据!A844</f>
        <v>43312</v>
      </c>
      <c r="B842" s="4">
        <f>IF(价格利润原始数据!D844=0,利润!B843,价格利润原始数据!D844)</f>
        <v>-95.02</v>
      </c>
    </row>
    <row r="843" spans="1:2" x14ac:dyDescent="0.3">
      <c r="A843" s="1">
        <f>价格利润原始数据!A845</f>
        <v>43311</v>
      </c>
      <c r="B843" s="4">
        <f>IF(价格利润原始数据!D845=0,利润!B844,价格利润原始数据!D845)</f>
        <v>-195.58</v>
      </c>
    </row>
    <row r="844" spans="1:2" x14ac:dyDescent="0.3">
      <c r="A844" s="1">
        <f>价格利润原始数据!A846</f>
        <v>43308</v>
      </c>
      <c r="B844" s="4">
        <f>IF(价格利润原始数据!D846=0,利润!B845,价格利润原始数据!D846)</f>
        <v>-132.94999999999999</v>
      </c>
    </row>
    <row r="845" spans="1:2" x14ac:dyDescent="0.3">
      <c r="A845" s="1">
        <f>价格利润原始数据!A847</f>
        <v>43307</v>
      </c>
      <c r="B845" s="4">
        <f>IF(价格利润原始数据!D847=0,利润!B846,价格利润原始数据!D847)</f>
        <v>-107.37</v>
      </c>
    </row>
    <row r="846" spans="1:2" x14ac:dyDescent="0.3">
      <c r="A846" s="1">
        <f>价格利润原始数据!A848</f>
        <v>43306</v>
      </c>
      <c r="B846" s="4">
        <f>IF(价格利润原始数据!D848=0,利润!B847,价格利润原始数据!D848)</f>
        <v>-103.08</v>
      </c>
    </row>
    <row r="847" spans="1:2" x14ac:dyDescent="0.3">
      <c r="A847" s="1">
        <f>价格利润原始数据!A849</f>
        <v>43305</v>
      </c>
      <c r="B847" s="4">
        <f>IF(价格利润原始数据!D849=0,利润!B848,价格利润原始数据!D849)</f>
        <v>-104.99</v>
      </c>
    </row>
    <row r="848" spans="1:2" x14ac:dyDescent="0.3">
      <c r="A848" s="1">
        <f>价格利润原始数据!A850</f>
        <v>43304</v>
      </c>
      <c r="B848" s="4">
        <f>IF(价格利润原始数据!D850=0,利润!B849,价格利润原始数据!D850)</f>
        <v>-42.58</v>
      </c>
    </row>
    <row r="849" spans="1:2" x14ac:dyDescent="0.3">
      <c r="A849" s="1">
        <f>价格利润原始数据!A851</f>
        <v>43301</v>
      </c>
      <c r="B849" s="4">
        <f>IF(价格利润原始数据!D851=0,利润!B850,价格利润原始数据!D851)</f>
        <v>-35.43</v>
      </c>
    </row>
    <row r="850" spans="1:2" x14ac:dyDescent="0.3">
      <c r="A850" s="1">
        <f>价格利润原始数据!A852</f>
        <v>43300</v>
      </c>
      <c r="B850" s="4">
        <f>IF(价格利润原始数据!D852=0,利润!B851,价格利润原始数据!D852)</f>
        <v>-7.11</v>
      </c>
    </row>
    <row r="851" spans="1:2" x14ac:dyDescent="0.3">
      <c r="A851" s="1">
        <f>价格利润原始数据!A853</f>
        <v>43299</v>
      </c>
      <c r="B851" s="4">
        <f>IF(价格利润原始数据!D853=0,利润!B852,价格利润原始数据!D853)</f>
        <v>20.27</v>
      </c>
    </row>
    <row r="852" spans="1:2" x14ac:dyDescent="0.3">
      <c r="A852" s="1">
        <f>价格利润原始数据!A854</f>
        <v>43298</v>
      </c>
      <c r="B852" s="4">
        <f>IF(价格利润原始数据!D854=0,利润!B853,价格利润原始数据!D854)</f>
        <v>54.59</v>
      </c>
    </row>
    <row r="853" spans="1:2" x14ac:dyDescent="0.3">
      <c r="A853" s="1">
        <f>价格利润原始数据!A855</f>
        <v>43297</v>
      </c>
      <c r="B853" s="4">
        <f>IF(价格利润原始数据!D855=0,利润!B854,价格利润原始数据!D855)</f>
        <v>21.81</v>
      </c>
    </row>
    <row r="854" spans="1:2" x14ac:dyDescent="0.3">
      <c r="A854" s="1">
        <f>价格利润原始数据!A856</f>
        <v>43294</v>
      </c>
      <c r="B854" s="4">
        <f>IF(价格利润原始数据!D856=0,利润!B855,价格利润原始数据!D856)</f>
        <v>52.44</v>
      </c>
    </row>
    <row r="855" spans="1:2" x14ac:dyDescent="0.3">
      <c r="A855" s="1">
        <f>价格利润原始数据!A857</f>
        <v>43293</v>
      </c>
      <c r="B855" s="4">
        <f>IF(价格利润原始数据!D857=0,利润!B856,价格利润原始数据!D857)</f>
        <v>61.9</v>
      </c>
    </row>
    <row r="856" spans="1:2" x14ac:dyDescent="0.3">
      <c r="A856" s="1">
        <f>价格利润原始数据!A858</f>
        <v>43292</v>
      </c>
      <c r="B856" s="4">
        <f>IF(价格利润原始数据!D858=0,利润!B857,价格利润原始数据!D858)</f>
        <v>82.65</v>
      </c>
    </row>
    <row r="857" spans="1:2" x14ac:dyDescent="0.3">
      <c r="A857" s="1">
        <f>价格利润原始数据!A859</f>
        <v>43291</v>
      </c>
      <c r="B857" s="4">
        <f>IF(价格利润原始数据!D859=0,利润!B858,价格利润原始数据!D859)</f>
        <v>89.34</v>
      </c>
    </row>
    <row r="858" spans="1:2" x14ac:dyDescent="0.3">
      <c r="A858" s="1">
        <f>价格利润原始数据!A860</f>
        <v>43290</v>
      </c>
      <c r="B858" s="4">
        <f>IF(价格利润原始数据!D860=0,利润!B859,价格利润原始数据!D860)</f>
        <v>102.46</v>
      </c>
    </row>
    <row r="859" spans="1:2" x14ac:dyDescent="0.3">
      <c r="A859" s="1">
        <f>价格利润原始数据!A861</f>
        <v>43287</v>
      </c>
      <c r="B859" s="4">
        <f>IF(价格利润原始数据!D861=0,利润!B860,价格利润原始数据!D861)</f>
        <v>164.78</v>
      </c>
    </row>
    <row r="860" spans="1:2" x14ac:dyDescent="0.3">
      <c r="A860" s="1">
        <f>价格利润原始数据!A862</f>
        <v>43286</v>
      </c>
      <c r="B860" s="4">
        <f>IF(价格利润原始数据!D862=0,利润!B861,价格利润原始数据!D862)</f>
        <v>152.61000000000001</v>
      </c>
    </row>
    <row r="861" spans="1:2" x14ac:dyDescent="0.3">
      <c r="A861" s="1">
        <f>价格利润原始数据!A863</f>
        <v>43285</v>
      </c>
      <c r="B861" s="4">
        <f>IF(价格利润原始数据!D863=0,利润!B862,价格利润原始数据!D863)</f>
        <v>119.77</v>
      </c>
    </row>
    <row r="862" spans="1:2" x14ac:dyDescent="0.3">
      <c r="A862" s="1">
        <f>价格利润原始数据!A864</f>
        <v>43284</v>
      </c>
      <c r="B862" s="4">
        <f>IF(价格利润原始数据!D864=0,利润!B863,价格利润原始数据!D864)</f>
        <v>80.94</v>
      </c>
    </row>
    <row r="863" spans="1:2" x14ac:dyDescent="0.3">
      <c r="A863" s="1">
        <f>价格利润原始数据!A865</f>
        <v>43283</v>
      </c>
      <c r="B863" s="4">
        <f>IF(价格利润原始数据!D865=0,利润!B864,价格利润原始数据!D865)</f>
        <v>133.71</v>
      </c>
    </row>
    <row r="864" spans="1:2" x14ac:dyDescent="0.3">
      <c r="A864" s="1">
        <f>价格利润原始数据!A866</f>
        <v>43280</v>
      </c>
      <c r="B864" s="4">
        <f>IF(价格利润原始数据!D866=0,利润!B865,价格利润原始数据!D866)</f>
        <v>130.82</v>
      </c>
    </row>
    <row r="865" spans="1:2" x14ac:dyDescent="0.3">
      <c r="A865" s="1">
        <f>价格利润原始数据!A867</f>
        <v>43279</v>
      </c>
      <c r="B865" s="4">
        <f>IF(价格利润原始数据!D867=0,利润!B866,价格利润原始数据!D867)</f>
        <v>170.91</v>
      </c>
    </row>
    <row r="866" spans="1:2" x14ac:dyDescent="0.3">
      <c r="A866" s="1">
        <f>价格利润原始数据!A868</f>
        <v>43278</v>
      </c>
      <c r="B866" s="4">
        <f>IF(价格利润原始数据!D868=0,利润!B867,价格利润原始数据!D868)</f>
        <v>188.88</v>
      </c>
    </row>
    <row r="867" spans="1:2" x14ac:dyDescent="0.3">
      <c r="A867" s="1">
        <f>价格利润原始数据!A869</f>
        <v>43277</v>
      </c>
      <c r="B867" s="4">
        <f>IF(价格利润原始数据!D869=0,利润!B868,价格利润原始数据!D869)</f>
        <v>259.89</v>
      </c>
    </row>
    <row r="868" spans="1:2" x14ac:dyDescent="0.3">
      <c r="A868" s="1">
        <f>价格利润原始数据!A870</f>
        <v>43276</v>
      </c>
      <c r="B868" s="4">
        <f>IF(价格利润原始数据!D870=0,利润!B869,价格利润原始数据!D870)</f>
        <v>282.5</v>
      </c>
    </row>
    <row r="869" spans="1:2" x14ac:dyDescent="0.3">
      <c r="A869" s="1">
        <f>价格利润原始数据!A871</f>
        <v>43273</v>
      </c>
      <c r="B869" s="4">
        <f>IF(价格利润原始数据!D871=0,利润!B870,价格利润原始数据!D871)</f>
        <v>309.82</v>
      </c>
    </row>
    <row r="870" spans="1:2" x14ac:dyDescent="0.3">
      <c r="A870" s="1">
        <f>价格利润原始数据!A872</f>
        <v>43272</v>
      </c>
      <c r="B870" s="4">
        <f>IF(价格利润原始数据!D872=0,利润!B871,价格利润原始数据!D872)</f>
        <v>293.97000000000003</v>
      </c>
    </row>
    <row r="871" spans="1:2" x14ac:dyDescent="0.3">
      <c r="A871" s="1">
        <f>价格利润原始数据!A873</f>
        <v>43271</v>
      </c>
      <c r="B871" s="4">
        <f>IF(价格利润原始数据!D873=0,利润!B872,价格利润原始数据!D873)</f>
        <v>335.5</v>
      </c>
    </row>
    <row r="872" spans="1:2" x14ac:dyDescent="0.3">
      <c r="A872" s="1">
        <f>价格利润原始数据!A874</f>
        <v>43270</v>
      </c>
      <c r="B872" s="4">
        <f>IF(价格利润原始数据!D874=0,利润!B873,价格利润原始数据!D874)</f>
        <v>298.69</v>
      </c>
    </row>
    <row r="873" spans="1:2" x14ac:dyDescent="0.3">
      <c r="A873" s="1">
        <f>价格利润原始数据!A875</f>
        <v>43266</v>
      </c>
      <c r="B873" s="4">
        <f>IF(价格利润原始数据!D875=0,利润!B874,价格利润原始数据!D875)</f>
        <v>213.13</v>
      </c>
    </row>
    <row r="874" spans="1:2" x14ac:dyDescent="0.3">
      <c r="A874" s="1">
        <f>价格利润原始数据!A876</f>
        <v>43265</v>
      </c>
      <c r="B874" s="4">
        <f>IF(价格利润原始数据!D876=0,利润!B875,价格利润原始数据!D876)</f>
        <v>203.25</v>
      </c>
    </row>
    <row r="875" spans="1:2" x14ac:dyDescent="0.3">
      <c r="A875" s="1">
        <f>价格利润原始数据!A877</f>
        <v>43264</v>
      </c>
      <c r="B875" s="4">
        <f>IF(价格利润原始数据!D877=0,利润!B876,价格利润原始数据!D877)</f>
        <v>275.69</v>
      </c>
    </row>
    <row r="876" spans="1:2" x14ac:dyDescent="0.3">
      <c r="A876" s="1">
        <f>价格利润原始数据!A878</f>
        <v>43263</v>
      </c>
      <c r="B876" s="4">
        <f>IF(价格利润原始数据!D878=0,利润!B877,价格利润原始数据!D878)</f>
        <v>256.44</v>
      </c>
    </row>
    <row r="877" spans="1:2" x14ac:dyDescent="0.3">
      <c r="A877" s="1">
        <f>价格利润原始数据!A879</f>
        <v>43262</v>
      </c>
      <c r="B877" s="4">
        <f>IF(价格利润原始数据!D879=0,利润!B878,价格利润原始数据!D879)</f>
        <v>316.66000000000003</v>
      </c>
    </row>
    <row r="878" spans="1:2" x14ac:dyDescent="0.3">
      <c r="A878" s="1">
        <f>价格利润原始数据!A880</f>
        <v>43259</v>
      </c>
      <c r="B878" s="4">
        <f>IF(价格利润原始数据!D880=0,利润!B879,价格利润原始数据!D880)</f>
        <v>341.59</v>
      </c>
    </row>
    <row r="879" spans="1:2" x14ac:dyDescent="0.3">
      <c r="A879" s="1">
        <f>价格利润原始数据!A881</f>
        <v>43258</v>
      </c>
      <c r="B879" s="4">
        <f>IF(价格利润原始数据!D881=0,利润!B880,价格利润原始数据!D881)</f>
        <v>350.95</v>
      </c>
    </row>
    <row r="880" spans="1:2" x14ac:dyDescent="0.3">
      <c r="A880" s="1">
        <f>价格利润原始数据!A882</f>
        <v>43257</v>
      </c>
      <c r="B880" s="4">
        <f>IF(价格利润原始数据!D882=0,利润!B881,价格利润原始数据!D882)</f>
        <v>372.76</v>
      </c>
    </row>
    <row r="881" spans="1:2" x14ac:dyDescent="0.3">
      <c r="A881" s="1">
        <f>价格利润原始数据!A883</f>
        <v>43256</v>
      </c>
      <c r="B881" s="4">
        <f>IF(价格利润原始数据!D883=0,利润!B882,价格利润原始数据!D883)</f>
        <v>357.84</v>
      </c>
    </row>
    <row r="882" spans="1:2" x14ac:dyDescent="0.3">
      <c r="A882" s="1">
        <f>价格利润原始数据!A884</f>
        <v>43255</v>
      </c>
      <c r="B882" s="4">
        <f>IF(价格利润原始数据!D884=0,利润!B883,价格利润原始数据!D884)</f>
        <v>352.16</v>
      </c>
    </row>
    <row r="883" spans="1:2" x14ac:dyDescent="0.3">
      <c r="A883" s="1">
        <f>价格利润原始数据!A885</f>
        <v>43252</v>
      </c>
      <c r="B883" s="4">
        <f>IF(价格利润原始数据!D885=0,利润!B884,价格利润原始数据!D885)</f>
        <v>290.56</v>
      </c>
    </row>
    <row r="884" spans="1:2" x14ac:dyDescent="0.3">
      <c r="A884" s="1">
        <f>价格利润原始数据!A886</f>
        <v>43251</v>
      </c>
      <c r="B884" s="4">
        <f>IF(价格利润原始数据!D886=0,利润!B885,价格利润原始数据!D886)</f>
        <v>280.74</v>
      </c>
    </row>
    <row r="885" spans="1:2" x14ac:dyDescent="0.3">
      <c r="A885" s="1">
        <f>价格利润原始数据!A887</f>
        <v>43250</v>
      </c>
      <c r="B885" s="4">
        <f>IF(价格利润原始数据!D887=0,利润!B886,价格利润原始数据!D887)</f>
        <v>413.02</v>
      </c>
    </row>
    <row r="886" spans="1:2" x14ac:dyDescent="0.3">
      <c r="A886" s="1">
        <f>价格利润原始数据!A888</f>
        <v>43249</v>
      </c>
      <c r="B886" s="4">
        <f>IF(价格利润原始数据!D888=0,利润!B887,价格利润原始数据!D888)</f>
        <v>435.86</v>
      </c>
    </row>
    <row r="887" spans="1:2" x14ac:dyDescent="0.3">
      <c r="A887" s="1">
        <f>价格利润原始数据!A889</f>
        <v>43248</v>
      </c>
      <c r="B887" s="4">
        <f>IF(价格利润原始数据!D889=0,利润!B888,价格利润原始数据!D889)</f>
        <v>484.63</v>
      </c>
    </row>
    <row r="888" spans="1:2" x14ac:dyDescent="0.3">
      <c r="A888" s="1">
        <f>价格利润原始数据!A890</f>
        <v>43245</v>
      </c>
      <c r="B888" s="4">
        <f>IF(价格利润原始数据!D890=0,利润!B889,价格利润原始数据!D890)</f>
        <v>423.9</v>
      </c>
    </row>
    <row r="889" spans="1:2" x14ac:dyDescent="0.3">
      <c r="A889" s="1">
        <f>价格利润原始数据!A891</f>
        <v>43244</v>
      </c>
      <c r="B889" s="4">
        <f>IF(价格利润原始数据!D891=0,利润!B890,价格利润原始数据!D891)</f>
        <v>429.48</v>
      </c>
    </row>
    <row r="890" spans="1:2" x14ac:dyDescent="0.3">
      <c r="A890" s="1">
        <f>价格利润原始数据!A892</f>
        <v>43243</v>
      </c>
      <c r="B890" s="4">
        <f>IF(价格利润原始数据!D892=0,利润!B891,价格利润原始数据!D892)</f>
        <v>379.09</v>
      </c>
    </row>
    <row r="891" spans="1:2" x14ac:dyDescent="0.3">
      <c r="A891" s="1">
        <f>价格利润原始数据!A893</f>
        <v>43242</v>
      </c>
      <c r="B891" s="4">
        <f>IF(价格利润原始数据!D893=0,利润!B892,价格利润原始数据!D893)</f>
        <v>375.15</v>
      </c>
    </row>
    <row r="892" spans="1:2" x14ac:dyDescent="0.3">
      <c r="A892" s="1">
        <f>价格利润原始数据!A894</f>
        <v>43241</v>
      </c>
      <c r="B892" s="4">
        <f>IF(价格利润原始数据!D894=0,利润!B893,价格利润原始数据!D894)</f>
        <v>323.86</v>
      </c>
    </row>
    <row r="893" spans="1:2" x14ac:dyDescent="0.3">
      <c r="A893" s="1">
        <f>价格利润原始数据!A895</f>
        <v>43238</v>
      </c>
      <c r="B893" s="4">
        <f>IF(价格利润原始数据!D895=0,利润!B894,价格利润原始数据!D895)</f>
        <v>320.32</v>
      </c>
    </row>
    <row r="894" spans="1:2" x14ac:dyDescent="0.3">
      <c r="A894" s="1">
        <f>价格利润原始数据!A896</f>
        <v>43237</v>
      </c>
      <c r="B894" s="4">
        <f>IF(价格利润原始数据!D896=0,利润!B895,价格利润原始数据!D896)</f>
        <v>330.31</v>
      </c>
    </row>
    <row r="895" spans="1:2" x14ac:dyDescent="0.3">
      <c r="A895" s="1">
        <f>价格利润原始数据!A897</f>
        <v>43236</v>
      </c>
      <c r="B895" s="4">
        <f>IF(价格利润原始数据!D897=0,利润!B896,价格利润原始数据!D897)</f>
        <v>305.13</v>
      </c>
    </row>
    <row r="896" spans="1:2" x14ac:dyDescent="0.3">
      <c r="A896" s="1">
        <f>价格利润原始数据!A898</f>
        <v>43235</v>
      </c>
      <c r="B896" s="4">
        <f>IF(价格利润原始数据!D898=0,利润!B897,价格利润原始数据!D898)</f>
        <v>332.52</v>
      </c>
    </row>
    <row r="897" spans="1:2" x14ac:dyDescent="0.3">
      <c r="A897" s="1">
        <f>价格利润原始数据!A899</f>
        <v>43234</v>
      </c>
      <c r="B897" s="4">
        <f>IF(价格利润原始数据!D899=0,利润!B898,价格利润原始数据!D899)</f>
        <v>371.22</v>
      </c>
    </row>
    <row r="898" spans="1:2" x14ac:dyDescent="0.3">
      <c r="A898" s="1">
        <f>价格利润原始数据!A900</f>
        <v>43231</v>
      </c>
      <c r="B898" s="4">
        <f>IF(价格利润原始数据!D900=0,利润!B899,价格利润原始数据!D900)</f>
        <v>321.29000000000002</v>
      </c>
    </row>
    <row r="899" spans="1:2" x14ac:dyDescent="0.3">
      <c r="A899" s="1">
        <f>价格利润原始数据!A901</f>
        <v>43230</v>
      </c>
      <c r="B899" s="4">
        <f>IF(价格利润原始数据!D901=0,利润!B900,价格利润原始数据!D901)</f>
        <v>333.75</v>
      </c>
    </row>
    <row r="900" spans="1:2" x14ac:dyDescent="0.3">
      <c r="A900" s="1">
        <f>价格利润原始数据!A902</f>
        <v>43229</v>
      </c>
      <c r="B900" s="4">
        <f>IF(价格利润原始数据!D902=0,利润!B901,价格利润原始数据!D902)</f>
        <v>367.56</v>
      </c>
    </row>
    <row r="901" spans="1:2" x14ac:dyDescent="0.3">
      <c r="A901" s="1">
        <f>价格利润原始数据!A903</f>
        <v>43228</v>
      </c>
      <c r="B901" s="4">
        <f>IF(价格利润原始数据!D903=0,利润!B902,价格利润原始数据!D903)</f>
        <v>275.39999999999998</v>
      </c>
    </row>
    <row r="902" spans="1:2" x14ac:dyDescent="0.3">
      <c r="A902" s="1">
        <f>价格利润原始数据!A904</f>
        <v>43227</v>
      </c>
      <c r="B902" s="4">
        <f>IF(价格利润原始数据!D904=0,利润!B903,价格利润原始数据!D904)</f>
        <v>214.87</v>
      </c>
    </row>
    <row r="903" spans="1:2" x14ac:dyDescent="0.3">
      <c r="A903" s="1">
        <f>价格利润原始数据!A905</f>
        <v>43224</v>
      </c>
      <c r="B903" s="4">
        <f>IF(价格利润原始数据!D905=0,利润!B904,价格利润原始数据!D905)</f>
        <v>230.73</v>
      </c>
    </row>
    <row r="904" spans="1:2" x14ac:dyDescent="0.3">
      <c r="A904" s="1">
        <f>价格利润原始数据!A906</f>
        <v>43223</v>
      </c>
      <c r="B904" s="4">
        <f>IF(价格利润原始数据!D906=0,利润!B905,价格利润原始数据!D906)</f>
        <v>264.99</v>
      </c>
    </row>
    <row r="905" spans="1:2" x14ac:dyDescent="0.3">
      <c r="A905" s="1">
        <f>价格利润原始数据!A907</f>
        <v>43222</v>
      </c>
      <c r="B905" s="4">
        <f>IF(价格利润原始数据!D907=0,利润!B906,价格利润原始数据!D907)</f>
        <v>254.12</v>
      </c>
    </row>
    <row r="906" spans="1:2" x14ac:dyDescent="0.3">
      <c r="A906" s="1">
        <f>价格利润原始数据!A908</f>
        <v>43218</v>
      </c>
      <c r="B906" s="4">
        <f>IF(价格利润原始数据!D908=0,利润!B907,价格利润原始数据!D908)</f>
        <v>277.89999999999998</v>
      </c>
    </row>
    <row r="907" spans="1:2" x14ac:dyDescent="0.3">
      <c r="A907" s="1">
        <f>价格利润原始数据!A909</f>
        <v>43217</v>
      </c>
      <c r="B907" s="4">
        <f>IF(价格利润原始数据!D909=0,利润!B908,价格利润原始数据!D909)</f>
        <v>277.89999999999998</v>
      </c>
    </row>
    <row r="908" spans="1:2" x14ac:dyDescent="0.3">
      <c r="A908" s="1">
        <f>价格利润原始数据!A910</f>
        <v>43216</v>
      </c>
      <c r="B908" s="4">
        <f>IF(价格利润原始数据!D910=0,利润!B909,价格利润原始数据!D910)</f>
        <v>310.54000000000002</v>
      </c>
    </row>
    <row r="909" spans="1:2" x14ac:dyDescent="0.3">
      <c r="A909" s="1">
        <f>价格利润原始数据!A911</f>
        <v>43215</v>
      </c>
      <c r="B909" s="4">
        <f>IF(价格利润原始数据!D911=0,利润!B910,价格利润原始数据!D911)</f>
        <v>129.37</v>
      </c>
    </row>
    <row r="910" spans="1:2" x14ac:dyDescent="0.3">
      <c r="A910" s="1">
        <f>价格利润原始数据!A912</f>
        <v>43214</v>
      </c>
      <c r="B910" s="4">
        <f>IF(价格利润原始数据!D912=0,利润!B911,价格利润原始数据!D912)</f>
        <v>183.5</v>
      </c>
    </row>
    <row r="911" spans="1:2" x14ac:dyDescent="0.3">
      <c r="A911" s="1">
        <f>价格利润原始数据!A913</f>
        <v>43213</v>
      </c>
      <c r="B911" s="4">
        <f>IF(价格利润原始数据!D913=0,利润!B912,价格利润原始数据!D913)</f>
        <v>196.53</v>
      </c>
    </row>
    <row r="912" spans="1:2" x14ac:dyDescent="0.3">
      <c r="A912" s="1">
        <f>价格利润原始数据!A914</f>
        <v>43210</v>
      </c>
      <c r="B912" s="4">
        <f>IF(价格利润原始数据!D914=0,利润!B913,价格利润原始数据!D914)</f>
        <v>135.79</v>
      </c>
    </row>
    <row r="913" spans="1:2" x14ac:dyDescent="0.3">
      <c r="A913" s="1">
        <f>价格利润原始数据!A915</f>
        <v>43209</v>
      </c>
      <c r="B913" s="4">
        <f>IF(价格利润原始数据!D915=0,利润!B914,价格利润原始数据!D915)</f>
        <v>131.6</v>
      </c>
    </row>
    <row r="914" spans="1:2" x14ac:dyDescent="0.3">
      <c r="A914" s="1">
        <f>价格利润原始数据!A916</f>
        <v>43208</v>
      </c>
      <c r="B914" s="4">
        <f>IF(价格利润原始数据!D916=0,利润!B915,价格利润原始数据!D916)</f>
        <v>86.75</v>
      </c>
    </row>
    <row r="915" spans="1:2" x14ac:dyDescent="0.3">
      <c r="A915" s="1">
        <f>价格利润原始数据!A917</f>
        <v>43207</v>
      </c>
      <c r="B915" s="4">
        <f>IF(价格利润原始数据!D917=0,利润!B916,价格利润原始数据!D917)</f>
        <v>86.37</v>
      </c>
    </row>
    <row r="916" spans="1:2" x14ac:dyDescent="0.3">
      <c r="A916" s="1">
        <f>价格利润原始数据!A918</f>
        <v>43206</v>
      </c>
      <c r="B916" s="4">
        <f>IF(价格利润原始数据!D918=0,利润!B917,价格利润原始数据!D918)</f>
        <v>113.68</v>
      </c>
    </row>
    <row r="917" spans="1:2" x14ac:dyDescent="0.3">
      <c r="A917" s="1">
        <f>价格利润原始数据!A919</f>
        <v>43203</v>
      </c>
      <c r="B917" s="4">
        <f>IF(价格利润原始数据!D919=0,利润!B918,价格利润原始数据!D919)</f>
        <v>35.43</v>
      </c>
    </row>
    <row r="918" spans="1:2" x14ac:dyDescent="0.3">
      <c r="A918" s="1">
        <f>价格利润原始数据!A920</f>
        <v>43202</v>
      </c>
      <c r="B918" s="4">
        <f>IF(价格利润原始数据!D920=0,利润!B919,价格利润原始数据!D920)</f>
        <v>139.18</v>
      </c>
    </row>
    <row r="919" spans="1:2" x14ac:dyDescent="0.3">
      <c r="A919" s="1">
        <f>价格利润原始数据!A921</f>
        <v>43201</v>
      </c>
      <c r="B919" s="4">
        <f>IF(价格利润原始数据!D921=0,利润!B920,价格利润原始数据!D921)</f>
        <v>144.19999999999999</v>
      </c>
    </row>
    <row r="920" spans="1:2" x14ac:dyDescent="0.3">
      <c r="A920" s="1">
        <f>价格利润原始数据!A922</f>
        <v>43200</v>
      </c>
      <c r="B920" s="4">
        <f>IF(价格利润原始数据!D922=0,利润!B921,价格利润原始数据!D922)</f>
        <v>100.88</v>
      </c>
    </row>
    <row r="921" spans="1:2" x14ac:dyDescent="0.3">
      <c r="A921" s="1">
        <f>价格利润原始数据!A923</f>
        <v>43199</v>
      </c>
      <c r="B921" s="4">
        <f>IF(价格利润原始数据!D923=0,利润!B922,价格利润原始数据!D923)</f>
        <v>154.72999999999999</v>
      </c>
    </row>
    <row r="922" spans="1:2" x14ac:dyDescent="0.3">
      <c r="A922" s="1">
        <f>价格利润原始数据!A924</f>
        <v>43198</v>
      </c>
      <c r="B922" s="4">
        <f>IF(价格利润原始数据!D924=0,利润!B923,价格利润原始数据!D924)</f>
        <v>249.57</v>
      </c>
    </row>
    <row r="923" spans="1:2" x14ac:dyDescent="0.3">
      <c r="A923" s="1">
        <f>价格利润原始数据!A925</f>
        <v>43194</v>
      </c>
      <c r="B923" s="4">
        <f>IF(价格利润原始数据!D925=0,利润!B924,价格利润原始数据!D925)</f>
        <v>249.57</v>
      </c>
    </row>
    <row r="924" spans="1:2" x14ac:dyDescent="0.3">
      <c r="A924" s="1">
        <f>价格利润原始数据!A926</f>
        <v>43193</v>
      </c>
      <c r="B924" s="4">
        <f>IF(价格利润原始数据!D926=0,利润!B925,价格利润原始数据!D926)</f>
        <v>269.73</v>
      </c>
    </row>
    <row r="925" spans="1:2" x14ac:dyDescent="0.3">
      <c r="A925" s="1">
        <f>价格利润原始数据!A927</f>
        <v>43192</v>
      </c>
      <c r="B925" s="4">
        <f>IF(价格利润原始数据!D927=0,利润!B926,价格利润原始数据!D927)</f>
        <v>323.99</v>
      </c>
    </row>
    <row r="926" spans="1:2" x14ac:dyDescent="0.3">
      <c r="A926" s="1">
        <f>价格利润原始数据!A928</f>
        <v>43189</v>
      </c>
      <c r="B926" s="4">
        <f>IF(价格利润原始数据!D928=0,利润!B927,价格利润原始数据!D928)</f>
        <v>374.7</v>
      </c>
    </row>
    <row r="927" spans="1:2" x14ac:dyDescent="0.3">
      <c r="A927" s="1">
        <f>价格利润原始数据!A929</f>
        <v>43188</v>
      </c>
      <c r="B927" s="4">
        <f>IF(价格利润原始数据!D929=0,利润!B928,价格利润原始数据!D929)</f>
        <v>393.06</v>
      </c>
    </row>
    <row r="928" spans="1:2" x14ac:dyDescent="0.3">
      <c r="A928" s="1">
        <f>价格利润原始数据!A930</f>
        <v>43187</v>
      </c>
      <c r="B928" s="4">
        <f>IF(价格利润原始数据!D930=0,利润!B929,价格利润原始数据!D930)</f>
        <v>424</v>
      </c>
    </row>
    <row r="929" spans="1:2" x14ac:dyDescent="0.3">
      <c r="A929" s="1">
        <f>价格利润原始数据!A931</f>
        <v>43186</v>
      </c>
      <c r="B929" s="4">
        <f>IF(价格利润原始数据!D931=0,利润!B930,价格利润原始数据!D931)</f>
        <v>412.24</v>
      </c>
    </row>
    <row r="930" spans="1:2" x14ac:dyDescent="0.3">
      <c r="A930" s="1">
        <f>价格利润原始数据!A932</f>
        <v>43185</v>
      </c>
      <c r="B930" s="4">
        <f>IF(价格利润原始数据!D932=0,利润!B931,价格利润原始数据!D932)</f>
        <v>429.12</v>
      </c>
    </row>
    <row r="931" spans="1:2" x14ac:dyDescent="0.3">
      <c r="A931" s="1">
        <f>价格利润原始数据!A933</f>
        <v>43182</v>
      </c>
      <c r="B931" s="4">
        <f>IF(价格利润原始数据!D933=0,利润!B932,价格利润原始数据!D933)</f>
        <v>496.65</v>
      </c>
    </row>
    <row r="932" spans="1:2" x14ac:dyDescent="0.3">
      <c r="A932" s="1">
        <f>价格利润原始数据!A934</f>
        <v>43181</v>
      </c>
      <c r="B932" s="4">
        <f>IF(价格利润原始数据!D934=0,利润!B933,价格利润原始数据!D934)</f>
        <v>401.11</v>
      </c>
    </row>
    <row r="933" spans="1:2" x14ac:dyDescent="0.3">
      <c r="A933" s="1">
        <f>价格利润原始数据!A935</f>
        <v>43180</v>
      </c>
      <c r="B933" s="4">
        <f>IF(价格利润原始数据!D935=0,利润!B934,价格利润原始数据!D935)</f>
        <v>379.88</v>
      </c>
    </row>
    <row r="934" spans="1:2" x14ac:dyDescent="0.3">
      <c r="A934" s="1">
        <f>价格利润原始数据!A936</f>
        <v>43179</v>
      </c>
      <c r="B934" s="4">
        <f>IF(价格利润原始数据!D936=0,利润!B935,价格利润原始数据!D936)</f>
        <v>360.88</v>
      </c>
    </row>
    <row r="935" spans="1:2" x14ac:dyDescent="0.3">
      <c r="A935" s="1">
        <f>价格利润原始数据!A937</f>
        <v>43178</v>
      </c>
      <c r="B935" s="4">
        <f>IF(价格利润原始数据!D937=0,利润!B936,价格利润原始数据!D937)</f>
        <v>302.29000000000002</v>
      </c>
    </row>
    <row r="936" spans="1:2" x14ac:dyDescent="0.3">
      <c r="A936" s="1">
        <f>价格利润原始数据!A938</f>
        <v>43175</v>
      </c>
      <c r="B936" s="4">
        <f>IF(价格利润原始数据!D938=0,利润!B937,价格利润原始数据!D938)</f>
        <v>427.26</v>
      </c>
    </row>
    <row r="937" spans="1:2" x14ac:dyDescent="0.3">
      <c r="A937" s="1">
        <f>价格利润原始数据!A939</f>
        <v>43174</v>
      </c>
      <c r="B937" s="4">
        <f>IF(价格利润原始数据!D939=0,利润!B938,价格利润原始数据!D939)</f>
        <v>428.03</v>
      </c>
    </row>
    <row r="938" spans="1:2" x14ac:dyDescent="0.3">
      <c r="A938" s="1">
        <f>价格利润原始数据!A940</f>
        <v>43173</v>
      </c>
      <c r="B938" s="4">
        <f>IF(价格利润原始数据!D940=0,利润!B939,价格利润原始数据!D940)</f>
        <v>352.04</v>
      </c>
    </row>
    <row r="939" spans="1:2" x14ac:dyDescent="0.3">
      <c r="A939" s="1">
        <f>价格利润原始数据!A941</f>
        <v>43172</v>
      </c>
      <c r="B939" s="4">
        <f>IF(价格利润原始数据!D941=0,利润!B940,价格利润原始数据!D941)</f>
        <v>397.37</v>
      </c>
    </row>
    <row r="940" spans="1:2" x14ac:dyDescent="0.3">
      <c r="A940" s="1">
        <f>价格利润原始数据!A942</f>
        <v>43171</v>
      </c>
      <c r="B940" s="4">
        <f>IF(价格利润原始数据!D942=0,利润!B941,价格利润原始数据!D942)</f>
        <v>417.16</v>
      </c>
    </row>
    <row r="941" spans="1:2" x14ac:dyDescent="0.3">
      <c r="A941" s="1">
        <f>价格利润原始数据!A943</f>
        <v>43168</v>
      </c>
      <c r="B941" s="4">
        <f>IF(价格利润原始数据!D943=0,利润!B942,价格利润原始数据!D943)</f>
        <v>424.4</v>
      </c>
    </row>
    <row r="942" spans="1:2" x14ac:dyDescent="0.3">
      <c r="A942" s="1">
        <f>价格利润原始数据!A944</f>
        <v>43167</v>
      </c>
      <c r="B942" s="4">
        <f>IF(价格利润原始数据!D944=0,利润!B943,价格利润原始数据!D944)</f>
        <v>306.17</v>
      </c>
    </row>
    <row r="943" spans="1:2" x14ac:dyDescent="0.3">
      <c r="A943" s="1">
        <f>价格利润原始数据!A945</f>
        <v>43166</v>
      </c>
      <c r="B943" s="4">
        <f>IF(价格利润原始数据!D945=0,利润!B944,价格利润原始数据!D945)</f>
        <v>324.29000000000002</v>
      </c>
    </row>
    <row r="944" spans="1:2" x14ac:dyDescent="0.3">
      <c r="A944" s="1">
        <f>价格利润原始数据!A946</f>
        <v>43165</v>
      </c>
      <c r="B944" s="4">
        <f>IF(价格利润原始数据!D946=0,利润!B945,价格利润原始数据!D946)</f>
        <v>141.5</v>
      </c>
    </row>
    <row r="945" spans="1:2" x14ac:dyDescent="0.3">
      <c r="A945" s="1">
        <f>价格利润原始数据!A947</f>
        <v>43164</v>
      </c>
      <c r="B945" s="4">
        <f>IF(价格利润原始数据!D947=0,利润!B946,价格利润原始数据!D947)</f>
        <v>131.82</v>
      </c>
    </row>
    <row r="946" spans="1:2" x14ac:dyDescent="0.3">
      <c r="A946" s="1">
        <f>价格利润原始数据!A948</f>
        <v>43161</v>
      </c>
      <c r="B946" s="4">
        <f>IF(价格利润原始数据!D948=0,利润!B947,价格利润原始数据!D948)</f>
        <v>136.16999999999999</v>
      </c>
    </row>
    <row r="947" spans="1:2" x14ac:dyDescent="0.3">
      <c r="A947" s="1">
        <f>价格利润原始数据!A949</f>
        <v>43160</v>
      </c>
      <c r="B947" s="4">
        <f>IF(价格利润原始数据!D949=0,利润!B948,价格利润原始数据!D949)</f>
        <v>120.56</v>
      </c>
    </row>
    <row r="948" spans="1:2" x14ac:dyDescent="0.3">
      <c r="A948" s="1">
        <f>价格利润原始数据!A950</f>
        <v>43159</v>
      </c>
      <c r="B948" s="4">
        <f>IF(价格利润原始数据!D950=0,利润!B949,价格利润原始数据!D950)</f>
        <v>100.81</v>
      </c>
    </row>
    <row r="949" spans="1:2" x14ac:dyDescent="0.3">
      <c r="A949" s="1">
        <f>价格利润原始数据!A951</f>
        <v>43158</v>
      </c>
      <c r="B949" s="4">
        <f>IF(价格利润原始数据!D951=0,利润!B950,价格利润原始数据!D951)</f>
        <v>71.27</v>
      </c>
    </row>
    <row r="950" spans="1:2" x14ac:dyDescent="0.3">
      <c r="A950" s="1">
        <f>价格利润原始数据!A952</f>
        <v>43157</v>
      </c>
      <c r="B950" s="4">
        <f>IF(价格利润原始数据!D952=0,利润!B951,价格利润原始数据!D952)</f>
        <v>34.909999999999997</v>
      </c>
    </row>
    <row r="951" spans="1:2" x14ac:dyDescent="0.3">
      <c r="A951" s="1">
        <f>价格利润原始数据!A953</f>
        <v>43155</v>
      </c>
      <c r="B951" s="4">
        <f>IF(价格利润原始数据!D953=0,利润!B952,价格利润原始数据!D953)</f>
        <v>62.84</v>
      </c>
    </row>
    <row r="952" spans="1:2" x14ac:dyDescent="0.3">
      <c r="A952" s="1">
        <f>价格利润原始数据!A954</f>
        <v>43154</v>
      </c>
      <c r="B952" s="4">
        <f>IF(价格利润原始数据!D954=0,利润!B953,价格利润原始数据!D954)</f>
        <v>62.84</v>
      </c>
    </row>
    <row r="953" spans="1:2" x14ac:dyDescent="0.3">
      <c r="A953" s="1">
        <f>价格利润原始数据!A955</f>
        <v>43153</v>
      </c>
      <c r="B953" s="4">
        <f>IF(价格利润原始数据!D955=0,利润!B954,价格利润原始数据!D955)</f>
        <v>91.68</v>
      </c>
    </row>
    <row r="954" spans="1:2" x14ac:dyDescent="0.3">
      <c r="A954" s="1">
        <f>价格利润原始数据!A956</f>
        <v>43145</v>
      </c>
      <c r="B954" s="4">
        <f>IF(价格利润原始数据!D956=0,利润!B955,价格利润原始数据!D956)</f>
        <v>169.19</v>
      </c>
    </row>
    <row r="955" spans="1:2" x14ac:dyDescent="0.3">
      <c r="A955" s="1">
        <f>价格利润原始数据!A957</f>
        <v>43144</v>
      </c>
      <c r="B955" s="4">
        <f>IF(价格利润原始数据!D957=0,利润!B956,价格利润原始数据!D957)</f>
        <v>220.34</v>
      </c>
    </row>
    <row r="956" spans="1:2" x14ac:dyDescent="0.3">
      <c r="A956" s="1">
        <f>价格利润原始数据!A958</f>
        <v>43143</v>
      </c>
      <c r="B956" s="4">
        <f>IF(价格利润原始数据!D958=0,利润!B957,价格利润原始数据!D958)</f>
        <v>245.92</v>
      </c>
    </row>
    <row r="957" spans="1:2" x14ac:dyDescent="0.3">
      <c r="A957" s="1">
        <f>价格利润原始数据!A959</f>
        <v>43142</v>
      </c>
      <c r="B957" s="4">
        <f>IF(价格利润原始数据!D959=0,利润!B958,价格利润原始数据!D959)</f>
        <v>280.38</v>
      </c>
    </row>
    <row r="958" spans="1:2" x14ac:dyDescent="0.3">
      <c r="A958" s="1">
        <f>价格利润原始数据!A960</f>
        <v>43140</v>
      </c>
      <c r="B958" s="4">
        <f>IF(价格利润原始数据!D960=0,利润!B959,价格利润原始数据!D960)</f>
        <v>280.38</v>
      </c>
    </row>
    <row r="959" spans="1:2" x14ac:dyDescent="0.3">
      <c r="A959" s="1">
        <f>价格利润原始数据!A961</f>
        <v>43139</v>
      </c>
      <c r="B959" s="4">
        <f>IF(价格利润原始数据!D961=0,利润!B960,价格利润原始数据!D961)</f>
        <v>270.20999999999998</v>
      </c>
    </row>
    <row r="960" spans="1:2" x14ac:dyDescent="0.3">
      <c r="A960" s="1">
        <f>价格利润原始数据!A962</f>
        <v>43138</v>
      </c>
      <c r="B960" s="4">
        <f>IF(价格利润原始数据!D962=0,利润!B961,价格利润原始数据!D962)</f>
        <v>274.66000000000003</v>
      </c>
    </row>
    <row r="961" spans="1:2" x14ac:dyDescent="0.3">
      <c r="A961" s="1">
        <f>价格利润原始数据!A963</f>
        <v>43137</v>
      </c>
      <c r="B961" s="4">
        <f>IF(价格利润原始数据!D963=0,利润!B962,价格利润原始数据!D963)</f>
        <v>285.01</v>
      </c>
    </row>
    <row r="962" spans="1:2" x14ac:dyDescent="0.3">
      <c r="A962" s="1">
        <f>价格利润原始数据!A964</f>
        <v>43136</v>
      </c>
      <c r="B962" s="4">
        <f>IF(价格利润原始数据!D964=0,利润!B963,价格利润原始数据!D964)</f>
        <v>279.14999999999998</v>
      </c>
    </row>
    <row r="963" spans="1:2" x14ac:dyDescent="0.3">
      <c r="A963" s="1">
        <f>价格利润原始数据!A965</f>
        <v>43133</v>
      </c>
      <c r="B963" s="4">
        <f>IF(价格利润原始数据!D965=0,利润!B964,价格利润原始数据!D965)</f>
        <v>277.19</v>
      </c>
    </row>
    <row r="964" spans="1:2" x14ac:dyDescent="0.3">
      <c r="A964" s="1">
        <f>价格利润原始数据!A966</f>
        <v>43132</v>
      </c>
      <c r="B964" s="4">
        <f>IF(价格利润原始数据!D966=0,利润!B965,价格利润原始数据!D966)</f>
        <v>303.75</v>
      </c>
    </row>
    <row r="965" spans="1:2" x14ac:dyDescent="0.3">
      <c r="A965" s="1">
        <f>价格利润原始数据!A967</f>
        <v>43131</v>
      </c>
      <c r="B965" s="4">
        <f>IF(价格利润原始数据!D967=0,利润!B966,价格利润原始数据!D967)</f>
        <v>315.56</v>
      </c>
    </row>
    <row r="966" spans="1:2" x14ac:dyDescent="0.3">
      <c r="A966" s="1">
        <f>价格利润原始数据!A968</f>
        <v>43130</v>
      </c>
      <c r="B966" s="4">
        <f>IF(价格利润原始数据!D968=0,利润!B967,价格利润原始数据!D968)</f>
        <v>395.46</v>
      </c>
    </row>
    <row r="967" spans="1:2" x14ac:dyDescent="0.3">
      <c r="A967" s="1">
        <f>价格利润原始数据!A969</f>
        <v>43129</v>
      </c>
      <c r="B967" s="4">
        <f>IF(价格利润原始数据!D969=0,利润!B968,价格利润原始数据!D969)</f>
        <v>359.57</v>
      </c>
    </row>
    <row r="968" spans="1:2" x14ac:dyDescent="0.3">
      <c r="A968" s="1">
        <f>价格利润原始数据!A970</f>
        <v>43126</v>
      </c>
      <c r="B968" s="4">
        <f>IF(价格利润原始数据!D970=0,利润!B969,价格利润原始数据!D970)</f>
        <v>374.42</v>
      </c>
    </row>
    <row r="969" spans="1:2" x14ac:dyDescent="0.3">
      <c r="A969" s="1">
        <f>价格利润原始数据!A971</f>
        <v>43125</v>
      </c>
      <c r="B969" s="4">
        <f>IF(价格利润原始数据!D971=0,利润!B970,价格利润原始数据!D971)</f>
        <v>346.28</v>
      </c>
    </row>
    <row r="970" spans="1:2" x14ac:dyDescent="0.3">
      <c r="A970" s="1">
        <f>价格利润原始数据!A972</f>
        <v>43124</v>
      </c>
      <c r="B970" s="4">
        <f>IF(价格利润原始数据!D972=0,利润!B971,价格利润原始数据!D972)</f>
        <v>353.29</v>
      </c>
    </row>
    <row r="971" spans="1:2" x14ac:dyDescent="0.3">
      <c r="A971" s="1">
        <f>价格利润原始数据!A973</f>
        <v>43123</v>
      </c>
      <c r="B971" s="4">
        <f>IF(价格利润原始数据!D973=0,利润!B972,价格利润原始数据!D973)</f>
        <v>314.81</v>
      </c>
    </row>
    <row r="972" spans="1:2" x14ac:dyDescent="0.3">
      <c r="A972" s="1">
        <f>价格利润原始数据!A974</f>
        <v>43122</v>
      </c>
      <c r="B972" s="4">
        <f>IF(价格利润原始数据!D974=0,利润!B973,价格利润原始数据!D974)</f>
        <v>267.91000000000003</v>
      </c>
    </row>
    <row r="973" spans="1:2" x14ac:dyDescent="0.3">
      <c r="A973" s="1">
        <f>价格利润原始数据!A975</f>
        <v>43119</v>
      </c>
      <c r="B973" s="4">
        <f>IF(价格利润原始数据!D975=0,利润!B974,价格利润原始数据!D975)</f>
        <v>342.87</v>
      </c>
    </row>
    <row r="974" spans="1:2" x14ac:dyDescent="0.3">
      <c r="A974" s="1">
        <f>价格利润原始数据!A976</f>
        <v>43118</v>
      </c>
      <c r="B974" s="4">
        <f>IF(价格利润原始数据!D976=0,利润!B975,价格利润原始数据!D976)</f>
        <v>322.52999999999997</v>
      </c>
    </row>
    <row r="975" spans="1:2" x14ac:dyDescent="0.3">
      <c r="A975" s="1">
        <f>价格利润原始数据!A977</f>
        <v>43117</v>
      </c>
      <c r="B975" s="4">
        <f>IF(价格利润原始数据!D977=0,利润!B976,价格利润原始数据!D977)</f>
        <v>297.86</v>
      </c>
    </row>
    <row r="976" spans="1:2" x14ac:dyDescent="0.3">
      <c r="A976" s="1">
        <f>价格利润原始数据!A978</f>
        <v>43116</v>
      </c>
      <c r="B976" s="4">
        <f>IF(价格利润原始数据!D978=0,利润!B977,价格利润原始数据!D978)</f>
        <v>226.9</v>
      </c>
    </row>
    <row r="977" spans="1:2" x14ac:dyDescent="0.3">
      <c r="A977" s="1">
        <f>价格利润原始数据!A979</f>
        <v>43115</v>
      </c>
      <c r="B977" s="4">
        <f>IF(价格利润原始数据!D979=0,利润!B978,价格利润原始数据!D979)</f>
        <v>162.66999999999999</v>
      </c>
    </row>
    <row r="978" spans="1:2" x14ac:dyDescent="0.3">
      <c r="A978" s="1">
        <f>价格利润原始数据!A980</f>
        <v>43112</v>
      </c>
      <c r="B978" s="4">
        <f>IF(价格利润原始数据!D980=0,利润!B979,价格利润原始数据!D980)</f>
        <v>129.72999999999999</v>
      </c>
    </row>
    <row r="979" spans="1:2" x14ac:dyDescent="0.3">
      <c r="A979" s="1">
        <f>价格利润原始数据!A981</f>
        <v>43111</v>
      </c>
      <c r="B979" s="4">
        <f>IF(价格利润原始数据!D981=0,利润!B980,价格利润原始数据!D981)</f>
        <v>178.56</v>
      </c>
    </row>
    <row r="980" spans="1:2" x14ac:dyDescent="0.3">
      <c r="A980" s="1">
        <f>价格利润原始数据!A982</f>
        <v>43110</v>
      </c>
      <c r="B980" s="4">
        <f>IF(价格利润原始数据!D982=0,利润!B981,价格利润原始数据!D982)</f>
        <v>132.46</v>
      </c>
    </row>
    <row r="981" spans="1:2" x14ac:dyDescent="0.3">
      <c r="A981" s="1">
        <f>价格利润原始数据!A983</f>
        <v>43109</v>
      </c>
      <c r="B981" s="4">
        <f>IF(价格利润原始数据!D983=0,利润!B982,价格利润原始数据!D983)</f>
        <v>84.9</v>
      </c>
    </row>
    <row r="982" spans="1:2" x14ac:dyDescent="0.3">
      <c r="A982" s="1">
        <f>价格利润原始数据!A984</f>
        <v>43108</v>
      </c>
      <c r="B982" s="4">
        <f>IF(价格利润原始数据!D984=0,利润!B983,价格利润原始数据!D984)</f>
        <v>109.71</v>
      </c>
    </row>
    <row r="983" spans="1:2" x14ac:dyDescent="0.3">
      <c r="A983" s="1">
        <f>价格利润原始数据!A985</f>
        <v>43105</v>
      </c>
      <c r="B983" s="4">
        <f>IF(价格利润原始数据!D985=0,利润!B984,价格利润原始数据!D985)</f>
        <v>125.92</v>
      </c>
    </row>
    <row r="984" spans="1:2" x14ac:dyDescent="0.3">
      <c r="A984" s="1">
        <f>价格利润原始数据!A986</f>
        <v>43104</v>
      </c>
      <c r="B984" s="4">
        <f>IF(价格利润原始数据!D986=0,利润!B985,价格利润原始数据!D986)</f>
        <v>162.91</v>
      </c>
    </row>
    <row r="985" spans="1:2" x14ac:dyDescent="0.3">
      <c r="A985" s="1">
        <f>价格利润原始数据!A987</f>
        <v>43103</v>
      </c>
      <c r="B985" s="4">
        <f>IF(价格利润原始数据!D987=0,利润!B986,价格利润原始数据!D987)</f>
        <v>90.97</v>
      </c>
    </row>
    <row r="986" spans="1:2" x14ac:dyDescent="0.3">
      <c r="A986" s="1">
        <f>价格利润原始数据!A988</f>
        <v>43102</v>
      </c>
      <c r="B986" s="4">
        <f>IF(价格利润原始数据!D988=0,利润!B987,价格利润原始数据!D988)</f>
        <v>99.99</v>
      </c>
    </row>
    <row r="987" spans="1:2" x14ac:dyDescent="0.3">
      <c r="A987" s="1">
        <f>价格利润原始数据!A989</f>
        <v>43098</v>
      </c>
      <c r="B987" s="4">
        <f>IF(价格利润原始数据!D989=0,利润!B988,价格利润原始数据!D989)</f>
        <v>126.03</v>
      </c>
    </row>
    <row r="988" spans="1:2" x14ac:dyDescent="0.3">
      <c r="A988" s="1">
        <f>价格利润原始数据!A990</f>
        <v>43097</v>
      </c>
      <c r="B988" s="4">
        <f>IF(价格利润原始数据!D990=0,利润!B989,价格利润原始数据!D990)</f>
        <v>147.94999999999999</v>
      </c>
    </row>
    <row r="989" spans="1:2" x14ac:dyDescent="0.3">
      <c r="A989" s="1">
        <f>价格利润原始数据!A991</f>
        <v>43096</v>
      </c>
      <c r="B989" s="4">
        <f>IF(价格利润原始数据!D991=0,利润!B990,价格利润原始数据!D991)</f>
        <v>201.16</v>
      </c>
    </row>
    <row r="990" spans="1:2" x14ac:dyDescent="0.3">
      <c r="A990" s="1">
        <f>价格利润原始数据!A992</f>
        <v>43095</v>
      </c>
      <c r="B990" s="4">
        <f>IF(价格利润原始数据!D992=0,利润!B991,价格利润原始数据!D992)</f>
        <v>201.82</v>
      </c>
    </row>
    <row r="991" spans="1:2" x14ac:dyDescent="0.3">
      <c r="A991" s="1">
        <f>价格利润原始数据!A993</f>
        <v>43094</v>
      </c>
      <c r="B991" s="4">
        <f>IF(价格利润原始数据!D993=0,利润!B992,价格利润原始数据!D993)</f>
        <v>149.94</v>
      </c>
    </row>
    <row r="992" spans="1:2" x14ac:dyDescent="0.3">
      <c r="A992" s="1">
        <f>价格利润原始数据!A994</f>
        <v>43091</v>
      </c>
      <c r="B992" s="4">
        <f>IF(价格利润原始数据!D994=0,利润!B993,价格利润原始数据!D994)</f>
        <v>145.55000000000001</v>
      </c>
    </row>
    <row r="993" spans="1:2" x14ac:dyDescent="0.3">
      <c r="A993" s="1">
        <f>价格利润原始数据!A995</f>
        <v>43090</v>
      </c>
      <c r="B993" s="4">
        <f>IF(价格利润原始数据!D995=0,利润!B994,价格利润原始数据!D995)</f>
        <v>125.94</v>
      </c>
    </row>
    <row r="994" spans="1:2" x14ac:dyDescent="0.3">
      <c r="A994" s="1">
        <f>价格利润原始数据!A996</f>
        <v>43089</v>
      </c>
      <c r="B994" s="4">
        <f>IF(价格利润原始数据!D996=0,利润!B995,价格利润原始数据!D996)</f>
        <v>90</v>
      </c>
    </row>
    <row r="995" spans="1:2" x14ac:dyDescent="0.3">
      <c r="A995" s="1">
        <f>价格利润原始数据!A997</f>
        <v>43088</v>
      </c>
      <c r="B995" s="4">
        <f>IF(价格利润原始数据!D997=0,利润!B996,价格利润原始数据!D997)</f>
        <v>139.06</v>
      </c>
    </row>
    <row r="996" spans="1:2" x14ac:dyDescent="0.3">
      <c r="A996" s="1">
        <f>价格利润原始数据!A998</f>
        <v>43087</v>
      </c>
      <c r="B996" s="4">
        <f>IF(价格利润原始数据!D998=0,利润!B997,价格利润原始数据!D998)</f>
        <v>147.62</v>
      </c>
    </row>
    <row r="997" spans="1:2" x14ac:dyDescent="0.3">
      <c r="A997" s="1">
        <f>价格利润原始数据!A999</f>
        <v>43084</v>
      </c>
      <c r="B997" s="4">
        <f>IF(价格利润原始数据!D999=0,利润!B998,价格利润原始数据!D999)</f>
        <v>161.88</v>
      </c>
    </row>
    <row r="998" spans="1:2" x14ac:dyDescent="0.3">
      <c r="A998" s="1">
        <f>价格利润原始数据!A1000</f>
        <v>43083</v>
      </c>
      <c r="B998" s="4">
        <f>IF(价格利润原始数据!D1000=0,利润!B999,价格利润原始数据!D1000)</f>
        <v>162.37</v>
      </c>
    </row>
    <row r="999" spans="1:2" x14ac:dyDescent="0.3">
      <c r="A999" s="1">
        <f>价格利润原始数据!A1001</f>
        <v>43082</v>
      </c>
      <c r="B999" s="4">
        <f>IF(价格利润原始数据!D1001=0,利润!B1000,价格利润原始数据!D1001)</f>
        <v>174.21</v>
      </c>
    </row>
    <row r="1000" spans="1:2" x14ac:dyDescent="0.3">
      <c r="A1000" s="1">
        <f>价格利润原始数据!A1002</f>
        <v>43081</v>
      </c>
      <c r="B1000" s="4">
        <f>IF(价格利润原始数据!D1002=0,利润!B1001,价格利润原始数据!D1002)</f>
        <v>246.51</v>
      </c>
    </row>
    <row r="1001" spans="1:2" x14ac:dyDescent="0.3">
      <c r="A1001" s="1">
        <f>价格利润原始数据!A1003</f>
        <v>43080</v>
      </c>
      <c r="B1001" s="4">
        <f>IF(价格利润原始数据!D1003=0,利润!B1002,价格利润原始数据!D1003)</f>
        <v>245.13</v>
      </c>
    </row>
    <row r="1002" spans="1:2" x14ac:dyDescent="0.3">
      <c r="A1002" s="1">
        <f>价格利润原始数据!A1004</f>
        <v>43077</v>
      </c>
      <c r="B1002" s="4">
        <f>IF(价格利润原始数据!D1004=0,利润!B1003,价格利润原始数据!D1004)</f>
        <v>299.58999999999997</v>
      </c>
    </row>
    <row r="1003" spans="1:2" x14ac:dyDescent="0.3">
      <c r="A1003" s="1">
        <f>价格利润原始数据!A1005</f>
        <v>43076</v>
      </c>
      <c r="B1003" s="4">
        <f>IF(价格利润原始数据!D1005=0,利润!B1004,价格利润原始数据!D1005)</f>
        <v>229.61</v>
      </c>
    </row>
    <row r="1004" spans="1:2" x14ac:dyDescent="0.3">
      <c r="A1004" s="1">
        <f>价格利润原始数据!A1006</f>
        <v>43075</v>
      </c>
      <c r="B1004" s="4">
        <f>IF(价格利润原始数据!D1006=0,利润!B1005,价格利润原始数据!D1006)</f>
        <v>204.66</v>
      </c>
    </row>
    <row r="1005" spans="1:2" x14ac:dyDescent="0.3">
      <c r="A1005" s="1">
        <f>价格利润原始数据!A1007</f>
        <v>43074</v>
      </c>
      <c r="B1005" s="4">
        <f>IF(价格利润原始数据!D1007=0,利润!B1006,价格利润原始数据!D1007)</f>
        <v>292.32</v>
      </c>
    </row>
    <row r="1006" spans="1:2" x14ac:dyDescent="0.3">
      <c r="A1006" s="1">
        <f>价格利润原始数据!A1008</f>
        <v>43073</v>
      </c>
      <c r="B1006" s="4">
        <f>IF(价格利润原始数据!D1008=0,利润!B1007,价格利润原始数据!D1008)</f>
        <v>283.61</v>
      </c>
    </row>
    <row r="1007" spans="1:2" x14ac:dyDescent="0.3">
      <c r="A1007" s="1">
        <f>价格利润原始数据!A1009</f>
        <v>43070</v>
      </c>
      <c r="B1007" s="4">
        <f>IF(价格利润原始数据!D1009=0,利润!B1008,价格利润原始数据!D1009)</f>
        <v>426.07</v>
      </c>
    </row>
    <row r="1008" spans="1:2" x14ac:dyDescent="0.3">
      <c r="A1008" s="1">
        <f>价格利润原始数据!A1010</f>
        <v>43069</v>
      </c>
      <c r="B1008" s="4">
        <f>IF(价格利润原始数据!D1010=0,利润!B1009,价格利润原始数据!D1010)</f>
        <v>500.37</v>
      </c>
    </row>
    <row r="1009" spans="1:2" x14ac:dyDescent="0.3">
      <c r="A1009" s="1">
        <f>价格利润原始数据!A1011</f>
        <v>43068</v>
      </c>
      <c r="B1009" s="4">
        <f>IF(价格利润原始数据!D1011=0,利润!B1010,价格利润原始数据!D1011)</f>
        <v>493.33</v>
      </c>
    </row>
    <row r="1010" spans="1:2" x14ac:dyDescent="0.3">
      <c r="A1010" s="1">
        <f>价格利润原始数据!A1012</f>
        <v>43067</v>
      </c>
      <c r="B1010" s="4">
        <f>IF(价格利润原始数据!D1012=0,利润!B1011,价格利润原始数据!D1012)</f>
        <v>540.71</v>
      </c>
    </row>
    <row r="1011" spans="1:2" x14ac:dyDescent="0.3">
      <c r="A1011" s="1">
        <f>价格利润原始数据!A1013</f>
        <v>43066</v>
      </c>
      <c r="B1011" s="4">
        <f>IF(价格利润原始数据!D1013=0,利润!B1012,价格利润原始数据!D1013)</f>
        <v>545.97</v>
      </c>
    </row>
    <row r="1012" spans="1:2" x14ac:dyDescent="0.3">
      <c r="A1012" s="1">
        <f>价格利润原始数据!A1014</f>
        <v>43063</v>
      </c>
      <c r="B1012" s="4">
        <f>IF(价格利润原始数据!D1014=0,利润!B1013,价格利润原始数据!D1014)</f>
        <v>571.64</v>
      </c>
    </row>
    <row r="1013" spans="1:2" x14ac:dyDescent="0.3">
      <c r="A1013" s="1">
        <f>价格利润原始数据!A1015</f>
        <v>43062</v>
      </c>
      <c r="B1013" s="4">
        <f>IF(价格利润原始数据!D1015=0,利润!B1014,价格利润原始数据!D1015)</f>
        <v>600.67999999999995</v>
      </c>
    </row>
    <row r="1014" spans="1:2" x14ac:dyDescent="0.3">
      <c r="A1014" s="1">
        <f>价格利润原始数据!A1016</f>
        <v>43061</v>
      </c>
      <c r="B1014" s="4">
        <f>IF(价格利润原始数据!D1016=0,利润!B1015,价格利润原始数据!D1016)</f>
        <v>584.23</v>
      </c>
    </row>
    <row r="1015" spans="1:2" x14ac:dyDescent="0.3">
      <c r="A1015" s="1">
        <f>价格利润原始数据!A1017</f>
        <v>43060</v>
      </c>
      <c r="B1015" s="4">
        <f>IF(价格利润原始数据!D1017=0,利润!B1016,价格利润原始数据!D1017)</f>
        <v>627.35</v>
      </c>
    </row>
    <row r="1016" spans="1:2" x14ac:dyDescent="0.3">
      <c r="A1016" s="1">
        <f>价格利润原始数据!A1018</f>
        <v>43059</v>
      </c>
      <c r="B1016" s="4">
        <f>IF(价格利润原始数据!D1018=0,利润!B1017,价格利润原始数据!D1018)</f>
        <v>608.04</v>
      </c>
    </row>
    <row r="1017" spans="1:2" x14ac:dyDescent="0.3">
      <c r="A1017" s="1">
        <f>价格利润原始数据!A1019</f>
        <v>43056</v>
      </c>
      <c r="B1017" s="4">
        <f>IF(价格利润原始数据!D1019=0,利润!B1018,价格利润原始数据!D1019)</f>
        <v>657.03</v>
      </c>
    </row>
    <row r="1018" spans="1:2" x14ac:dyDescent="0.3">
      <c r="A1018" s="1">
        <f>价格利润原始数据!A1020</f>
        <v>43055</v>
      </c>
      <c r="B1018" s="4">
        <f>IF(价格利润原始数据!D1020=0,利润!B1019,价格利润原始数据!D1020)</f>
        <v>673.59</v>
      </c>
    </row>
    <row r="1019" spans="1:2" x14ac:dyDescent="0.3">
      <c r="A1019" s="1">
        <f>价格利润原始数据!A1021</f>
        <v>43054</v>
      </c>
      <c r="B1019" s="4">
        <f>IF(价格利润原始数据!D1021=0,利润!B1020,价格利润原始数据!D1021)</f>
        <v>657</v>
      </c>
    </row>
    <row r="1020" spans="1:2" x14ac:dyDescent="0.3">
      <c r="A1020" s="1">
        <f>价格利润原始数据!A1022</f>
        <v>43053</v>
      </c>
      <c r="B1020" s="4">
        <f>IF(价格利润原始数据!D1022=0,利润!B1021,价格利润原始数据!D1022)</f>
        <v>591.45000000000005</v>
      </c>
    </row>
    <row r="1021" spans="1:2" x14ac:dyDescent="0.3">
      <c r="A1021" s="1">
        <f>价格利润原始数据!A1023</f>
        <v>43052</v>
      </c>
      <c r="B1021" s="4">
        <f>IF(价格利润原始数据!D1023=0,利润!B1022,价格利润原始数据!D1023)</f>
        <v>634.25</v>
      </c>
    </row>
    <row r="1022" spans="1:2" x14ac:dyDescent="0.3">
      <c r="A1022" s="1">
        <f>价格利润原始数据!A1024</f>
        <v>43049</v>
      </c>
      <c r="B1022" s="4">
        <f>IF(价格利润原始数据!D1024=0,利润!B1023,价格利润原始数据!D1024)</f>
        <v>671.43</v>
      </c>
    </row>
    <row r="1023" spans="1:2" x14ac:dyDescent="0.3">
      <c r="A1023" s="1">
        <f>价格利润原始数据!A1025</f>
        <v>43048</v>
      </c>
      <c r="B1023" s="4">
        <f>IF(价格利润原始数据!D1025=0,利润!B1024,价格利润原始数据!D1025)</f>
        <v>696.03</v>
      </c>
    </row>
    <row r="1024" spans="1:2" x14ac:dyDescent="0.3">
      <c r="A1024" s="1">
        <f>价格利润原始数据!A1026</f>
        <v>43047</v>
      </c>
      <c r="B1024" s="4">
        <f>IF(价格利润原始数据!D1026=0,利润!B1025,价格利润原始数据!D1026)</f>
        <v>703.94</v>
      </c>
    </row>
    <row r="1025" spans="1:2" x14ac:dyDescent="0.3">
      <c r="A1025" s="1">
        <f>价格利润原始数据!A1027</f>
        <v>43046</v>
      </c>
      <c r="B1025" s="4">
        <f>IF(价格利润原始数据!D1027=0,利润!B1026,价格利润原始数据!D1027)</f>
        <v>707.6</v>
      </c>
    </row>
    <row r="1026" spans="1:2" x14ac:dyDescent="0.3">
      <c r="A1026" s="1">
        <f>价格利润原始数据!A1028</f>
        <v>43045</v>
      </c>
      <c r="B1026" s="4">
        <f>IF(价格利润原始数据!D1028=0,利润!B1027,价格利润原始数据!D1028)</f>
        <v>678.39</v>
      </c>
    </row>
    <row r="1027" spans="1:2" x14ac:dyDescent="0.3">
      <c r="A1027" s="1">
        <f>价格利润原始数据!A1029</f>
        <v>43042</v>
      </c>
      <c r="B1027" s="4">
        <f>IF(价格利润原始数据!D1029=0,利润!B1028,价格利润原始数据!D1029)</f>
        <v>703.58</v>
      </c>
    </row>
    <row r="1028" spans="1:2" x14ac:dyDescent="0.3">
      <c r="A1028" s="1">
        <f>价格利润原始数据!A1030</f>
        <v>43041</v>
      </c>
      <c r="B1028" s="4">
        <f>IF(价格利润原始数据!D1030=0,利润!B1029,价格利润原始数据!D1030)</f>
        <v>685.58</v>
      </c>
    </row>
    <row r="1029" spans="1:2" x14ac:dyDescent="0.3">
      <c r="A1029" s="1">
        <f>价格利润原始数据!A1031</f>
        <v>43040</v>
      </c>
      <c r="B1029" s="4">
        <f>IF(价格利润原始数据!D1031=0,利润!B1030,价格利润原始数据!D1031)</f>
        <v>678.74</v>
      </c>
    </row>
    <row r="1030" spans="1:2" x14ac:dyDescent="0.3">
      <c r="A1030" s="1">
        <f>价格利润原始数据!A1032</f>
        <v>43039</v>
      </c>
      <c r="B1030" s="4">
        <f>IF(价格利润原始数据!D1032=0,利润!B1031,价格利润原始数据!D1032)</f>
        <v>678.88</v>
      </c>
    </row>
    <row r="1031" spans="1:2" x14ac:dyDescent="0.3">
      <c r="A1031" s="1">
        <f>价格利润原始数据!A1033</f>
        <v>43038</v>
      </c>
      <c r="B1031" s="4">
        <f>IF(价格利润原始数据!D1033=0,利润!B1032,价格利润原始数据!D1033)</f>
        <v>646.79</v>
      </c>
    </row>
    <row r="1032" spans="1:2" x14ac:dyDescent="0.3">
      <c r="A1032" s="1">
        <f>价格利润原始数据!A1034</f>
        <v>43035</v>
      </c>
      <c r="B1032" s="4">
        <f>IF(价格利润原始数据!D1034=0,利润!B1033,价格利润原始数据!D1034)</f>
        <v>653.4</v>
      </c>
    </row>
    <row r="1033" spans="1:2" x14ac:dyDescent="0.3">
      <c r="A1033" s="1">
        <f>价格利润原始数据!A1035</f>
        <v>43034</v>
      </c>
      <c r="B1033" s="4">
        <f>IF(价格利润原始数据!D1035=0,利润!B1034,价格利润原始数据!D1035)</f>
        <v>653.44000000000005</v>
      </c>
    </row>
    <row r="1034" spans="1:2" x14ac:dyDescent="0.3">
      <c r="A1034" s="1">
        <f>价格利润原始数据!A1036</f>
        <v>43033</v>
      </c>
      <c r="B1034" s="4">
        <f>IF(价格利润原始数据!D1036=0,利润!B1035,价格利润原始数据!D1036)</f>
        <v>628.46</v>
      </c>
    </row>
    <row r="1035" spans="1:2" x14ac:dyDescent="0.3">
      <c r="A1035" s="1">
        <f>价格利润原始数据!A1037</f>
        <v>43032</v>
      </c>
      <c r="B1035" s="4">
        <f>IF(价格利润原始数据!D1037=0,利润!B1036,价格利润原始数据!D1037)</f>
        <v>634.23</v>
      </c>
    </row>
    <row r="1036" spans="1:2" x14ac:dyDescent="0.3">
      <c r="A1036" s="1">
        <f>价格利润原始数据!A1038</f>
        <v>43031</v>
      </c>
      <c r="B1036" s="4">
        <f>IF(价格利润原始数据!D1038=0,利润!B1037,价格利润原始数据!D1038)</f>
        <v>668.71</v>
      </c>
    </row>
    <row r="1037" spans="1:2" x14ac:dyDescent="0.3">
      <c r="A1037" s="1">
        <f>价格利润原始数据!A1039</f>
        <v>43028</v>
      </c>
      <c r="B1037" s="4">
        <f>IF(价格利润原始数据!D1039=0,利润!B1038,价格利润原始数据!D1039)</f>
        <v>705.72</v>
      </c>
    </row>
    <row r="1038" spans="1:2" x14ac:dyDescent="0.3">
      <c r="A1038" s="1">
        <f>价格利润原始数据!A1040</f>
        <v>43027</v>
      </c>
      <c r="B1038" s="4">
        <f>IF(价格利润原始数据!D1040=0,利润!B1039,价格利润原始数据!D1040)</f>
        <v>747.09</v>
      </c>
    </row>
    <row r="1039" spans="1:2" x14ac:dyDescent="0.3">
      <c r="A1039" s="1">
        <f>价格利润原始数据!A1041</f>
        <v>43026</v>
      </c>
      <c r="B1039" s="4">
        <f>IF(价格利润原始数据!D1041=0,利润!B1040,价格利润原始数据!D1041)</f>
        <v>736.18</v>
      </c>
    </row>
    <row r="1040" spans="1:2" x14ac:dyDescent="0.3">
      <c r="A1040" s="1">
        <f>价格利润原始数据!A1042</f>
        <v>43025</v>
      </c>
      <c r="B1040" s="4">
        <f>IF(价格利润原始数据!D1042=0,利润!B1041,价格利润原始数据!D1042)</f>
        <v>772.36</v>
      </c>
    </row>
    <row r="1041" spans="1:2" x14ac:dyDescent="0.3">
      <c r="A1041" s="1">
        <f>价格利润原始数据!A1043</f>
        <v>43024</v>
      </c>
      <c r="B1041" s="4">
        <f>IF(价格利润原始数据!D1043=0,利润!B1042,价格利润原始数据!D1043)</f>
        <v>722.97</v>
      </c>
    </row>
    <row r="1042" spans="1:2" x14ac:dyDescent="0.3">
      <c r="A1042" s="1">
        <f>价格利润原始数据!A1044</f>
        <v>43021</v>
      </c>
      <c r="B1042" s="4">
        <f>IF(价格利润原始数据!D1044=0,利润!B1043,价格利润原始数据!D1044)</f>
        <v>710.24</v>
      </c>
    </row>
    <row r="1043" spans="1:2" x14ac:dyDescent="0.3">
      <c r="A1043" s="1">
        <f>价格利润原始数据!A1045</f>
        <v>43020</v>
      </c>
      <c r="B1043" s="4">
        <f>IF(价格利润原始数据!D1045=0,利润!B1044,价格利润原始数据!D1045)</f>
        <v>768.8</v>
      </c>
    </row>
    <row r="1044" spans="1:2" x14ac:dyDescent="0.3">
      <c r="A1044" s="1">
        <f>价格利润原始数据!A1046</f>
        <v>43019</v>
      </c>
      <c r="B1044" s="4">
        <f>IF(价格利润原始数据!D1046=0,利润!B1045,价格利润原始数据!D1046)</f>
        <v>818.05</v>
      </c>
    </row>
    <row r="1045" spans="1:2" x14ac:dyDescent="0.3">
      <c r="A1045" s="1">
        <f>价格利润原始数据!A1047</f>
        <v>43018</v>
      </c>
      <c r="B1045" s="4">
        <f>IF(价格利润原始数据!D1047=0,利润!B1046,价格利润原始数据!D1047)</f>
        <v>835.39</v>
      </c>
    </row>
    <row r="1046" spans="1:2" x14ac:dyDescent="0.3">
      <c r="A1046" s="1">
        <f>价格利润原始数据!A1048</f>
        <v>43008</v>
      </c>
      <c r="B1046" s="4">
        <f>IF(价格利润原始数据!D1048=0,利润!B1047,价格利润原始数据!D1048)</f>
        <v>811.78</v>
      </c>
    </row>
    <row r="1047" spans="1:2" x14ac:dyDescent="0.3">
      <c r="A1047" s="1">
        <f>价格利润原始数据!A1049</f>
        <v>43007</v>
      </c>
      <c r="B1047" s="4">
        <f>IF(价格利润原始数据!D1049=0,利润!B1048,价格利润原始数据!D1049)</f>
        <v>811.78</v>
      </c>
    </row>
    <row r="1048" spans="1:2" x14ac:dyDescent="0.3">
      <c r="A1048" s="1">
        <f>价格利润原始数据!A1050</f>
        <v>43006</v>
      </c>
      <c r="B1048" s="4">
        <f>IF(价格利润原始数据!D1050=0,利润!B1049,价格利润原始数据!D1050)</f>
        <v>795.4</v>
      </c>
    </row>
    <row r="1049" spans="1:2" x14ac:dyDescent="0.3">
      <c r="A1049" s="1">
        <f>价格利润原始数据!A1051</f>
        <v>43005</v>
      </c>
      <c r="B1049" s="4">
        <f>IF(价格利润原始数据!D1051=0,利润!B1050,价格利润原始数据!D1051)</f>
        <v>692.96</v>
      </c>
    </row>
    <row r="1050" spans="1:2" x14ac:dyDescent="0.3">
      <c r="A1050" s="1">
        <f>价格利润原始数据!A1052</f>
        <v>43004</v>
      </c>
      <c r="B1050" s="4">
        <f>IF(价格利润原始数据!D1052=0,利润!B1051,价格利润原始数据!D1052)</f>
        <v>764.33</v>
      </c>
    </row>
    <row r="1051" spans="1:2" x14ac:dyDescent="0.3">
      <c r="A1051" s="1">
        <f>价格利润原始数据!A1053</f>
        <v>43003</v>
      </c>
      <c r="B1051" s="4">
        <f>IF(价格利润原始数据!D1053=0,利润!B1052,价格利润原始数据!D1053)</f>
        <v>786.5</v>
      </c>
    </row>
    <row r="1052" spans="1:2" x14ac:dyDescent="0.3">
      <c r="A1052" s="1">
        <f>价格利润原始数据!A1054</f>
        <v>43000</v>
      </c>
      <c r="B1052" s="4">
        <f>IF(价格利润原始数据!D1054=0,利润!B1053,价格利润原始数据!D1054)</f>
        <v>771.44</v>
      </c>
    </row>
    <row r="1053" spans="1:2" x14ac:dyDescent="0.3">
      <c r="A1053" s="1">
        <f>价格利润原始数据!A1055</f>
        <v>42999</v>
      </c>
      <c r="B1053" s="4">
        <f>IF(价格利润原始数据!D1055=0,利润!B1054,价格利润原始数据!D1055)</f>
        <v>761.45</v>
      </c>
    </row>
    <row r="1054" spans="1:2" x14ac:dyDescent="0.3">
      <c r="A1054" s="1">
        <f>价格利润原始数据!A1056</f>
        <v>42998</v>
      </c>
      <c r="B1054" s="4">
        <f>IF(价格利润原始数据!D1056=0,利润!B1055,价格利润原始数据!D1056)</f>
        <v>584.15</v>
      </c>
    </row>
    <row r="1055" spans="1:2" x14ac:dyDescent="0.3">
      <c r="A1055" s="1">
        <f>价格利润原始数据!A1057</f>
        <v>42997</v>
      </c>
      <c r="B1055" s="4">
        <f>IF(价格利润原始数据!D1057=0,利润!B1056,价格利润原始数据!D1057)</f>
        <v>633.47</v>
      </c>
    </row>
    <row r="1056" spans="1:2" x14ac:dyDescent="0.3">
      <c r="A1056" s="1">
        <f>价格利润原始数据!A1058</f>
        <v>42996</v>
      </c>
      <c r="B1056" s="4">
        <f>IF(价格利润原始数据!D1058=0,利润!B1057,价格利润原始数据!D1058)</f>
        <v>613.85</v>
      </c>
    </row>
    <row r="1057" spans="1:2" x14ac:dyDescent="0.3">
      <c r="A1057" s="1">
        <f>价格利润原始数据!A1059</f>
        <v>42993</v>
      </c>
      <c r="B1057" s="4">
        <f>IF(价格利润原始数据!D1059=0,利润!B1058,价格利润原始数据!D1059)</f>
        <v>495.51</v>
      </c>
    </row>
    <row r="1058" spans="1:2" x14ac:dyDescent="0.3">
      <c r="A1058" s="1">
        <f>价格利润原始数据!A1060</f>
        <v>42992</v>
      </c>
      <c r="B1058" s="4">
        <f>IF(价格利润原始数据!D1060=0,利润!B1059,价格利润原始数据!D1060)</f>
        <v>457.14</v>
      </c>
    </row>
    <row r="1059" spans="1:2" x14ac:dyDescent="0.3">
      <c r="A1059" s="1">
        <f>价格利润原始数据!A1061</f>
        <v>42991</v>
      </c>
      <c r="B1059" s="4">
        <f>IF(价格利润原始数据!D1061=0,利润!B1060,价格利润原始数据!D1061)</f>
        <v>428.51</v>
      </c>
    </row>
    <row r="1060" spans="1:2" x14ac:dyDescent="0.3">
      <c r="A1060" s="1">
        <f>价格利润原始数据!A1062</f>
        <v>42990</v>
      </c>
      <c r="B1060" s="4">
        <f>IF(价格利润原始数据!D1062=0,利润!B1061,价格利润原始数据!D1062)</f>
        <v>425.6</v>
      </c>
    </row>
    <row r="1061" spans="1:2" x14ac:dyDescent="0.3">
      <c r="A1061" s="1">
        <f>价格利润原始数据!A1063</f>
        <v>42989</v>
      </c>
      <c r="B1061" s="4">
        <f>IF(价格利润原始数据!D1063=0,利润!B1062,价格利润原始数据!D1063)</f>
        <v>461.73</v>
      </c>
    </row>
    <row r="1062" spans="1:2" x14ac:dyDescent="0.3">
      <c r="A1062" s="1">
        <f>价格利润原始数据!A1064</f>
        <v>42986</v>
      </c>
      <c r="B1062" s="4">
        <f>IF(价格利润原始数据!D1064=0,利润!B1063,价格利润原始数据!D1064)</f>
        <v>385.96</v>
      </c>
    </row>
    <row r="1063" spans="1:2" x14ac:dyDescent="0.3">
      <c r="A1063" s="1">
        <f>价格利润原始数据!A1065</f>
        <v>42985</v>
      </c>
      <c r="B1063" s="4">
        <f>IF(价格利润原始数据!D1065=0,利润!B1064,价格利润原始数据!D1065)</f>
        <v>352.52</v>
      </c>
    </row>
    <row r="1064" spans="1:2" x14ac:dyDescent="0.3">
      <c r="A1064" s="1">
        <f>价格利润原始数据!A1066</f>
        <v>42984</v>
      </c>
      <c r="B1064" s="4">
        <f>IF(价格利润原始数据!D1066=0,利润!B1065,价格利润原始数据!D1066)</f>
        <v>299.02</v>
      </c>
    </row>
    <row r="1065" spans="1:2" x14ac:dyDescent="0.3">
      <c r="A1065" s="1">
        <f>价格利润原始数据!A1067</f>
        <v>42983</v>
      </c>
      <c r="B1065" s="4">
        <f>IF(价格利润原始数据!D1067=0,利润!B1066,价格利润原始数据!D1067)</f>
        <v>270.33999999999997</v>
      </c>
    </row>
    <row r="1066" spans="1:2" x14ac:dyDescent="0.3">
      <c r="A1066" s="1">
        <f>价格利润原始数据!A1068</f>
        <v>42982</v>
      </c>
      <c r="B1066" s="4">
        <f>IF(价格利润原始数据!D1068=0,利润!B1067,价格利润原始数据!D1068)</f>
        <v>213.23</v>
      </c>
    </row>
    <row r="1067" spans="1:2" x14ac:dyDescent="0.3">
      <c r="A1067" s="1">
        <f>价格利润原始数据!A1069</f>
        <v>42979</v>
      </c>
      <c r="B1067" s="4">
        <f>IF(价格利润原始数据!D1069=0,利润!B1068,价格利润原始数据!D1069)</f>
        <v>133.91999999999999</v>
      </c>
    </row>
    <row r="1068" spans="1:2" x14ac:dyDescent="0.3">
      <c r="A1068" s="1">
        <f>价格利润原始数据!A1070</f>
        <v>42978</v>
      </c>
      <c r="B1068" s="4">
        <f>IF(价格利润原始数据!D1070=0,利润!B1069,价格利润原始数据!D1070)</f>
        <v>85.38</v>
      </c>
    </row>
    <row r="1069" spans="1:2" x14ac:dyDescent="0.3">
      <c r="A1069" s="1">
        <f>价格利润原始数据!A1071</f>
        <v>42977</v>
      </c>
      <c r="B1069" s="4">
        <f>IF(价格利润原始数据!D1071=0,利润!B1070,价格利润原始数据!D1071)</f>
        <v>112.93</v>
      </c>
    </row>
    <row r="1070" spans="1:2" x14ac:dyDescent="0.3">
      <c r="A1070" s="1">
        <f>价格利润原始数据!A1072</f>
        <v>42976</v>
      </c>
      <c r="B1070" s="4">
        <f>IF(价格利润原始数据!D1072=0,利润!B1071,价格利润原始数据!D1072)</f>
        <v>92.03</v>
      </c>
    </row>
    <row r="1071" spans="1:2" x14ac:dyDescent="0.3">
      <c r="A1071" s="1">
        <f>价格利润原始数据!A1073</f>
        <v>42975</v>
      </c>
      <c r="B1071" s="4">
        <f>IF(价格利润原始数据!D1073=0,利润!B1072,价格利润原始数据!D1073)</f>
        <v>88.44</v>
      </c>
    </row>
    <row r="1072" spans="1:2" x14ac:dyDescent="0.3">
      <c r="A1072" s="1">
        <f>价格利润原始数据!A1074</f>
        <v>42972</v>
      </c>
      <c r="B1072" s="4">
        <f>IF(价格利润原始数据!D1074=0,利润!B1073,价格利润原始数据!D1074)</f>
        <v>135.34</v>
      </c>
    </row>
    <row r="1073" spans="1:2" x14ac:dyDescent="0.3">
      <c r="A1073" s="1">
        <f>价格利润原始数据!A1075</f>
        <v>42971</v>
      </c>
      <c r="B1073" s="4">
        <f>IF(价格利润原始数据!D1075=0,利润!B1074,价格利润原始数据!D1075)</f>
        <v>166.84</v>
      </c>
    </row>
    <row r="1074" spans="1:2" x14ac:dyDescent="0.3">
      <c r="A1074" s="1">
        <f>价格利润原始数据!A1076</f>
        <v>42970</v>
      </c>
      <c r="B1074" s="4">
        <f>IF(价格利润原始数据!D1076=0,利润!B1075,价格利润原始数据!D1076)</f>
        <v>221.11</v>
      </c>
    </row>
    <row r="1075" spans="1:2" x14ac:dyDescent="0.3">
      <c r="A1075" s="1">
        <f>价格利润原始数据!A1077</f>
        <v>42969</v>
      </c>
      <c r="B1075" s="4">
        <f>IF(价格利润原始数据!D1077=0,利润!B1076,价格利润原始数据!D1077)</f>
        <v>244.06</v>
      </c>
    </row>
    <row r="1076" spans="1:2" x14ac:dyDescent="0.3">
      <c r="A1076" s="1">
        <f>价格利润原始数据!A1078</f>
        <v>42968</v>
      </c>
      <c r="B1076" s="4">
        <f>IF(价格利润原始数据!D1078=0,利润!B1077,价格利润原始数据!D1078)</f>
        <v>231.21</v>
      </c>
    </row>
    <row r="1077" spans="1:2" x14ac:dyDescent="0.3">
      <c r="A1077" s="1">
        <f>价格利润原始数据!A1079</f>
        <v>42965</v>
      </c>
      <c r="B1077" s="4">
        <f>IF(价格利润原始数据!D1079=0,利润!B1078,价格利润原始数据!D1079)</f>
        <v>64.87</v>
      </c>
    </row>
    <row r="1078" spans="1:2" x14ac:dyDescent="0.3">
      <c r="A1078" s="1">
        <f>价格利润原始数据!A1080</f>
        <v>42964</v>
      </c>
      <c r="B1078" s="4">
        <f>IF(价格利润原始数据!D1080=0,利润!B1079,价格利润原始数据!D1080)</f>
        <v>39.619999999999997</v>
      </c>
    </row>
    <row r="1079" spans="1:2" x14ac:dyDescent="0.3">
      <c r="A1079" s="1">
        <f>价格利润原始数据!A1081</f>
        <v>42963</v>
      </c>
      <c r="B1079" s="4">
        <f>IF(价格利润原始数据!D1081=0,利润!B1080,价格利润原始数据!D1081)</f>
        <v>98.12</v>
      </c>
    </row>
    <row r="1080" spans="1:2" x14ac:dyDescent="0.3">
      <c r="A1080" s="1">
        <f>价格利润原始数据!A1082</f>
        <v>42962</v>
      </c>
      <c r="B1080" s="4">
        <f>IF(价格利润原始数据!D1082=0,利润!B1081,价格利润原始数据!D1082)</f>
        <v>68.3</v>
      </c>
    </row>
    <row r="1081" spans="1:2" x14ac:dyDescent="0.3">
      <c r="A1081" s="1">
        <f>价格利润原始数据!A1083</f>
        <v>42961</v>
      </c>
      <c r="B1081" s="4">
        <f>IF(价格利润原始数据!D1083=0,利润!B1082,价格利润原始数据!D1083)</f>
        <v>47.9</v>
      </c>
    </row>
    <row r="1082" spans="1:2" x14ac:dyDescent="0.3">
      <c r="A1082" s="1">
        <f>价格利润原始数据!A1084</f>
        <v>42958</v>
      </c>
      <c r="B1082" s="4">
        <f>IF(价格利润原始数据!D1084=0,利润!B1083,价格利润原始数据!D1084)</f>
        <v>-8.2100000000000009</v>
      </c>
    </row>
    <row r="1083" spans="1:2" x14ac:dyDescent="0.3">
      <c r="A1083" s="1">
        <f>价格利润原始数据!A1085</f>
        <v>42957</v>
      </c>
      <c r="B1083" s="4">
        <f>IF(价格利润原始数据!D1085=0,利润!B1084,价格利润原始数据!D1085)</f>
        <v>-59.78</v>
      </c>
    </row>
    <row r="1084" spans="1:2" x14ac:dyDescent="0.3">
      <c r="A1084" s="1">
        <f>价格利润原始数据!A1086</f>
        <v>42956</v>
      </c>
      <c r="B1084" s="4">
        <f>IF(价格利润原始数据!D1086=0,利润!B1085,价格利润原始数据!D1086)</f>
        <v>-89.56</v>
      </c>
    </row>
    <row r="1085" spans="1:2" x14ac:dyDescent="0.3">
      <c r="A1085" s="1">
        <f>价格利润原始数据!A1087</f>
        <v>42955</v>
      </c>
      <c r="B1085" s="4">
        <f>IF(价格利润原始数据!D1087=0,利润!B1086,价格利润原始数据!D1087)</f>
        <v>-82.48</v>
      </c>
    </row>
    <row r="1086" spans="1:2" x14ac:dyDescent="0.3">
      <c r="A1086" s="1">
        <f>价格利润原始数据!A1088</f>
        <v>42954</v>
      </c>
      <c r="B1086" s="4">
        <f>IF(价格利润原始数据!D1088=0,利润!B1087,价格利润原始数据!D1088)</f>
        <v>-85.78</v>
      </c>
    </row>
    <row r="1087" spans="1:2" x14ac:dyDescent="0.3">
      <c r="A1087" s="1">
        <f>价格利润原始数据!A1089</f>
        <v>42951</v>
      </c>
      <c r="B1087" s="4">
        <f>IF(价格利润原始数据!D1089=0,利润!B1088,价格利润原始数据!D1089)</f>
        <v>-85.29</v>
      </c>
    </row>
    <row r="1088" spans="1:2" x14ac:dyDescent="0.3">
      <c r="A1088" s="1">
        <f>价格利润原始数据!A1090</f>
        <v>42950</v>
      </c>
      <c r="B1088" s="4">
        <f>IF(价格利润原始数据!D1090=0,利润!B1089,价格利润原始数据!D1090)</f>
        <v>-68.209999999999994</v>
      </c>
    </row>
    <row r="1089" spans="1:2" x14ac:dyDescent="0.3">
      <c r="A1089" s="1">
        <f>价格利润原始数据!A1091</f>
        <v>42949</v>
      </c>
      <c r="B1089" s="4">
        <f>IF(价格利润原始数据!D1091=0,利润!B1090,价格利润原始数据!D1091)</f>
        <v>-20.239999999999998</v>
      </c>
    </row>
    <row r="1090" spans="1:2" x14ac:dyDescent="0.3">
      <c r="A1090" s="1">
        <f>价格利润原始数据!A1092</f>
        <v>42948</v>
      </c>
      <c r="B1090" s="4">
        <f>IF(价格利润原始数据!D1092=0,利润!B1091,价格利润原始数据!D1092)</f>
        <v>-42.72</v>
      </c>
    </row>
    <row r="1091" spans="1:2" x14ac:dyDescent="0.3">
      <c r="A1091" s="1">
        <f>价格利润原始数据!A1093</f>
        <v>42947</v>
      </c>
      <c r="B1091" s="4">
        <f>IF(价格利润原始数据!D1093=0,利润!B1092,价格利润原始数据!D1093)</f>
        <v>14.9</v>
      </c>
    </row>
    <row r="1092" spans="1:2" x14ac:dyDescent="0.3">
      <c r="A1092" s="1">
        <f>价格利润原始数据!A1094</f>
        <v>42944</v>
      </c>
      <c r="B1092" s="4">
        <f>IF(价格利润原始数据!D1094=0,利润!B1093,价格利润原始数据!D1094)</f>
        <v>65.97</v>
      </c>
    </row>
    <row r="1093" spans="1:2" x14ac:dyDescent="0.3">
      <c r="A1093" s="1">
        <f>价格利润原始数据!A1095</f>
        <v>42943</v>
      </c>
      <c r="B1093" s="4">
        <f>IF(价格利润原始数据!D1095=0,利润!B1094,价格利润原始数据!D1095)</f>
        <v>82.09</v>
      </c>
    </row>
    <row r="1094" spans="1:2" x14ac:dyDescent="0.3">
      <c r="A1094" s="1">
        <f>价格利润原始数据!A1096</f>
        <v>42942</v>
      </c>
      <c r="B1094" s="4">
        <f>IF(价格利润原始数据!D1096=0,利润!B1095,价格利润原始数据!D1096)</f>
        <v>98.95</v>
      </c>
    </row>
    <row r="1095" spans="1:2" x14ac:dyDescent="0.3">
      <c r="A1095" s="1">
        <f>价格利润原始数据!A1097</f>
        <v>42941</v>
      </c>
      <c r="B1095" s="4">
        <f>IF(价格利润原始数据!D1097=0,利润!B1096,价格利润原始数据!D1097)</f>
        <v>118.74</v>
      </c>
    </row>
    <row r="1096" spans="1:2" x14ac:dyDescent="0.3">
      <c r="A1096" s="1">
        <f>价格利润原始数据!A1098</f>
        <v>42940</v>
      </c>
      <c r="B1096" s="4">
        <f>IF(价格利润原始数据!D1098=0,利润!B1097,价格利润原始数据!D1098)</f>
        <v>161.5</v>
      </c>
    </row>
    <row r="1097" spans="1:2" x14ac:dyDescent="0.3">
      <c r="A1097" s="1">
        <f>价格利润原始数据!A1099</f>
        <v>42937</v>
      </c>
      <c r="B1097" s="4">
        <f>IF(价格利润原始数据!D1099=0,利润!B1098,价格利润原始数据!D1099)</f>
        <v>176.29</v>
      </c>
    </row>
    <row r="1098" spans="1:2" x14ac:dyDescent="0.3">
      <c r="A1098" s="1">
        <f>价格利润原始数据!A1100</f>
        <v>42936</v>
      </c>
      <c r="B1098" s="4">
        <f>IF(价格利润原始数据!D1100=0,利润!B1099,价格利润原始数据!D1100)</f>
        <v>53.52</v>
      </c>
    </row>
    <row r="1099" spans="1:2" x14ac:dyDescent="0.3">
      <c r="A1099" s="1">
        <f>价格利润原始数据!A1101</f>
        <v>42935</v>
      </c>
      <c r="B1099" s="4">
        <f>IF(价格利润原始数据!D1101=0,利润!B1100,价格利润原始数据!D1101)</f>
        <v>32.130000000000003</v>
      </c>
    </row>
    <row r="1100" spans="1:2" x14ac:dyDescent="0.3">
      <c r="A1100" s="1">
        <f>价格利润原始数据!A1102</f>
        <v>42934</v>
      </c>
      <c r="B1100" s="4">
        <f>IF(价格利润原始数据!D1102=0,利润!B1101,价格利润原始数据!D1102)</f>
        <v>55.47</v>
      </c>
    </row>
    <row r="1101" spans="1:2" x14ac:dyDescent="0.3">
      <c r="A1101" s="1">
        <f>价格利润原始数据!A1103</f>
        <v>42933</v>
      </c>
      <c r="B1101" s="4">
        <f>IF(价格利润原始数据!D1103=0,利润!B1102,价格利润原始数据!D1103)</f>
        <v>66.77</v>
      </c>
    </row>
    <row r="1102" spans="1:2" x14ac:dyDescent="0.3">
      <c r="A1102" s="1">
        <f>价格利润原始数据!A1104</f>
        <v>42930</v>
      </c>
      <c r="B1102" s="4">
        <f>IF(价格利润原始数据!D1104=0,利润!B1103,价格利润原始数据!D1104)</f>
        <v>-65.37</v>
      </c>
    </row>
    <row r="1103" spans="1:2" x14ac:dyDescent="0.3">
      <c r="A1103" s="1">
        <f>价格利润原始数据!A1105</f>
        <v>42929</v>
      </c>
      <c r="B1103" s="4">
        <f>IF(价格利润原始数据!D1105=0,利润!B1104,价格利润原始数据!D1105)</f>
        <v>28.69</v>
      </c>
    </row>
    <row r="1104" spans="1:2" x14ac:dyDescent="0.3">
      <c r="A1104" s="1">
        <f>价格利润原始数据!A1106</f>
        <v>42928</v>
      </c>
      <c r="B1104" s="4">
        <f>IF(价格利润原始数据!D1106=0,利润!B1105,价格利润原始数据!D1106)</f>
        <v>30.64</v>
      </c>
    </row>
    <row r="1105" spans="1:2" x14ac:dyDescent="0.3">
      <c r="A1105" s="1">
        <f>价格利润原始数据!A1107</f>
        <v>42927</v>
      </c>
      <c r="B1105" s="4">
        <f>IF(价格利润原始数据!D1107=0,利润!B1106,价格利润原始数据!D1107)</f>
        <v>59.32</v>
      </c>
    </row>
    <row r="1106" spans="1:2" x14ac:dyDescent="0.3">
      <c r="A1106" s="1">
        <f>价格利润原始数据!A1108</f>
        <v>42926</v>
      </c>
      <c r="B1106" s="4">
        <f>IF(价格利润原始数据!D1108=0,利润!B1107,价格利润原始数据!D1108)</f>
        <v>153.91</v>
      </c>
    </row>
    <row r="1107" spans="1:2" x14ac:dyDescent="0.3">
      <c r="A1107" s="1">
        <f>价格利润原始数据!A1109</f>
        <v>42923</v>
      </c>
      <c r="B1107" s="4">
        <f>IF(价格利润原始数据!D1109=0,利润!B1108,价格利润原始数据!D1109)</f>
        <v>152.5</v>
      </c>
    </row>
    <row r="1108" spans="1:2" x14ac:dyDescent="0.3">
      <c r="A1108" s="1">
        <f>价格利润原始数据!A1110</f>
        <v>42922</v>
      </c>
      <c r="B1108" s="4">
        <f>IF(价格利润原始数据!D1110=0,利润!B1109,价格利润原始数据!D1110)</f>
        <v>147.93</v>
      </c>
    </row>
    <row r="1109" spans="1:2" x14ac:dyDescent="0.3">
      <c r="A1109" s="1">
        <f>价格利润原始数据!A1111</f>
        <v>42921</v>
      </c>
      <c r="B1109" s="4">
        <f>IF(价格利润原始数据!D1111=0,利润!B1110,价格利润原始数据!D1111)</f>
        <v>196.26</v>
      </c>
    </row>
    <row r="1110" spans="1:2" x14ac:dyDescent="0.3">
      <c r="A1110" s="1">
        <f>价格利润原始数据!A1112</f>
        <v>42920</v>
      </c>
      <c r="B1110" s="4">
        <f>IF(价格利润原始数据!D1112=0,利润!B1111,价格利润原始数据!D1112)</f>
        <v>192.08</v>
      </c>
    </row>
    <row r="1111" spans="1:2" x14ac:dyDescent="0.3">
      <c r="A1111" s="1">
        <f>价格利润原始数据!A1113</f>
        <v>42919</v>
      </c>
      <c r="B1111" s="4">
        <f>IF(价格利润原始数据!D1113=0,利润!B1112,价格利润原始数据!D1113)</f>
        <v>144.06</v>
      </c>
    </row>
    <row r="1112" spans="1:2" x14ac:dyDescent="0.3">
      <c r="A1112" s="1">
        <f>价格利润原始数据!A1114</f>
        <v>42916</v>
      </c>
      <c r="B1112" s="4">
        <f>IF(价格利润原始数据!D1114=0,利润!B1113,价格利润原始数据!D1114)</f>
        <v>15.77</v>
      </c>
    </row>
    <row r="1113" spans="1:2" x14ac:dyDescent="0.3">
      <c r="A1113" s="1">
        <f>价格利润原始数据!A1115</f>
        <v>42915</v>
      </c>
      <c r="B1113" s="4">
        <f>IF(价格利润原始数据!D1115=0,利润!B1114,价格利润原始数据!D1115)</f>
        <v>26.61</v>
      </c>
    </row>
    <row r="1114" spans="1:2" x14ac:dyDescent="0.3">
      <c r="A1114" s="1">
        <f>价格利润原始数据!A1116</f>
        <v>42914</v>
      </c>
      <c r="B1114" s="4">
        <f>IF(价格利润原始数据!D1116=0,利润!B1115,价格利润原始数据!D1116)</f>
        <v>28.09</v>
      </c>
    </row>
    <row r="1115" spans="1:2" x14ac:dyDescent="0.3">
      <c r="A1115" s="1">
        <f>价格利润原始数据!A1117</f>
        <v>42913</v>
      </c>
      <c r="B1115" s="4">
        <f>IF(价格利润原始数据!D1117=0,利润!B1116,价格利润原始数据!D1117)</f>
        <v>11.17</v>
      </c>
    </row>
    <row r="1116" spans="1:2" x14ac:dyDescent="0.3">
      <c r="A1116" s="1">
        <f>价格利润原始数据!A1118</f>
        <v>42912</v>
      </c>
      <c r="B1116" s="4">
        <f>IF(价格利润原始数据!D1118=0,利润!B1117,价格利润原始数据!D1118)</f>
        <v>62.57</v>
      </c>
    </row>
    <row r="1117" spans="1:2" x14ac:dyDescent="0.3">
      <c r="A1117" s="1">
        <f>价格利润原始数据!A1119</f>
        <v>42909</v>
      </c>
      <c r="B1117" s="4">
        <f>IF(价格利润原始数据!D1119=0,利润!B1118,价格利润原始数据!D1119)</f>
        <v>108.77</v>
      </c>
    </row>
    <row r="1118" spans="1:2" x14ac:dyDescent="0.3">
      <c r="A1118" s="1">
        <f>价格利润原始数据!A1120</f>
        <v>42908</v>
      </c>
      <c r="B1118" s="4">
        <f>IF(价格利润原始数据!D1120=0,利润!B1119,价格利润原始数据!D1120)</f>
        <v>110.09</v>
      </c>
    </row>
    <row r="1119" spans="1:2" x14ac:dyDescent="0.3">
      <c r="A1119" s="1">
        <f>价格利润原始数据!A1121</f>
        <v>42907</v>
      </c>
      <c r="B1119" s="4">
        <f>IF(价格利润原始数据!D1121=0,利润!B1120,价格利润原始数据!D1121)</f>
        <v>88.46</v>
      </c>
    </row>
    <row r="1120" spans="1:2" x14ac:dyDescent="0.3">
      <c r="A1120" s="1">
        <f>价格利润原始数据!A1122</f>
        <v>42906</v>
      </c>
      <c r="B1120" s="4">
        <f>IF(价格利润原始数据!D1122=0,利润!B1121,价格利润原始数据!D1122)</f>
        <v>137.97999999999999</v>
      </c>
    </row>
    <row r="1121" spans="1:2" x14ac:dyDescent="0.3">
      <c r="A1121" s="1">
        <f>价格利润原始数据!A1123</f>
        <v>42905</v>
      </c>
      <c r="B1121" s="4">
        <f>IF(价格利润原始数据!D1123=0,利润!B1122,价格利润原始数据!D1123)</f>
        <v>67.41</v>
      </c>
    </row>
    <row r="1122" spans="1:2" x14ac:dyDescent="0.3">
      <c r="A1122" s="1">
        <f>价格利润原始数据!A1124</f>
        <v>42902</v>
      </c>
      <c r="B1122" s="4">
        <f>IF(价格利润原始数据!D1124=0,利润!B1123,价格利润原始数据!D1124)</f>
        <v>29.06</v>
      </c>
    </row>
    <row r="1123" spans="1:2" x14ac:dyDescent="0.3">
      <c r="A1123" s="1">
        <f>价格利润原始数据!A1125</f>
        <v>42901</v>
      </c>
      <c r="B1123" s="4">
        <f>IF(价格利润原始数据!D1125=0,利润!B1124,价格利润原始数据!D1125)</f>
        <v>16.32</v>
      </c>
    </row>
    <row r="1124" spans="1:2" x14ac:dyDescent="0.3">
      <c r="A1124" s="1">
        <f>价格利润原始数据!A1126</f>
        <v>42900</v>
      </c>
      <c r="B1124" s="4">
        <f>IF(价格利润原始数据!D1126=0,利润!B1125,价格利润原始数据!D1126)</f>
        <v>-37.590000000000003</v>
      </c>
    </row>
    <row r="1125" spans="1:2" x14ac:dyDescent="0.3">
      <c r="A1125" s="1">
        <f>价格利润原始数据!A1127</f>
        <v>42899</v>
      </c>
      <c r="B1125" s="4">
        <f>IF(价格利润原始数据!D1127=0,利润!B1126,价格利润原始数据!D1127)</f>
        <v>-13.4</v>
      </c>
    </row>
    <row r="1126" spans="1:2" x14ac:dyDescent="0.3">
      <c r="A1126" s="1">
        <f>价格利润原始数据!A1128</f>
        <v>42898</v>
      </c>
      <c r="B1126" s="4">
        <f>IF(价格利润原始数据!D1128=0,利润!B1127,价格利润原始数据!D1128)</f>
        <v>-73.09</v>
      </c>
    </row>
    <row r="1127" spans="1:2" x14ac:dyDescent="0.3">
      <c r="A1127" s="1">
        <f>价格利润原始数据!A1129</f>
        <v>42895</v>
      </c>
      <c r="B1127" s="4">
        <f>IF(价格利润原始数据!D1129=0,利润!B1128,价格利润原始数据!D1129)</f>
        <v>-8.4600000000000009</v>
      </c>
    </row>
    <row r="1128" spans="1:2" x14ac:dyDescent="0.3">
      <c r="A1128" s="1">
        <f>价格利润原始数据!A1130</f>
        <v>42894</v>
      </c>
      <c r="B1128" s="4">
        <f>IF(价格利润原始数据!D1130=0,利润!B1129,价格利润原始数据!D1130)</f>
        <v>8.11</v>
      </c>
    </row>
    <row r="1129" spans="1:2" x14ac:dyDescent="0.3">
      <c r="A1129" s="1">
        <f>价格利润原始数据!A1131</f>
        <v>42893</v>
      </c>
      <c r="B1129" s="4">
        <f>IF(价格利润原始数据!D1131=0,利润!B1130,价格利润原始数据!D1131)</f>
        <v>10.91</v>
      </c>
    </row>
    <row r="1130" spans="1:2" x14ac:dyDescent="0.3">
      <c r="A1130" s="1">
        <f>价格利润原始数据!A1132</f>
        <v>42892</v>
      </c>
      <c r="B1130" s="4">
        <f>IF(价格利润原始数据!D1132=0,利润!B1131,价格利润原始数据!D1132)</f>
        <v>79.790000000000006</v>
      </c>
    </row>
    <row r="1131" spans="1:2" x14ac:dyDescent="0.3">
      <c r="A1131" s="1">
        <f>价格利润原始数据!A1133</f>
        <v>42891</v>
      </c>
      <c r="B1131" s="4">
        <f>IF(价格利润原始数据!D1133=0,利润!B1132,价格利润原始数据!D1133)</f>
        <v>89.18</v>
      </c>
    </row>
    <row r="1132" spans="1:2" x14ac:dyDescent="0.3">
      <c r="A1132" s="1">
        <f>价格利润原始数据!A1134</f>
        <v>42888</v>
      </c>
      <c r="B1132" s="4">
        <f>IF(价格利润原始数据!D1134=0,利润!B1133,价格利润原始数据!D1134)</f>
        <v>161.75</v>
      </c>
    </row>
    <row r="1133" spans="1:2" x14ac:dyDescent="0.3">
      <c r="A1133" s="1">
        <f>价格利润原始数据!A1135</f>
        <v>42887</v>
      </c>
      <c r="B1133" s="4">
        <f>IF(价格利润原始数据!D1135=0,利润!B1134,价格利润原始数据!D1135)</f>
        <v>141.01</v>
      </c>
    </row>
    <row r="1134" spans="1:2" x14ac:dyDescent="0.3">
      <c r="A1134" s="1">
        <f>价格利润原始数据!A1136</f>
        <v>42886</v>
      </c>
      <c r="B1134" s="4">
        <f>IF(价格利润原始数据!D1136=0,利润!B1135,价格利润原始数据!D1136)</f>
        <v>52.5</v>
      </c>
    </row>
    <row r="1135" spans="1:2" x14ac:dyDescent="0.3">
      <c r="A1135" s="1">
        <f>价格利润原始数据!A1137</f>
        <v>42882</v>
      </c>
      <c r="B1135" s="4">
        <f>IF(价格利润原始数据!D1137=0,利润!B1136,价格利润原始数据!D1137)</f>
        <v>104.26</v>
      </c>
    </row>
    <row r="1136" spans="1:2" x14ac:dyDescent="0.3">
      <c r="A1136" s="1">
        <f>价格利润原始数据!A1138</f>
        <v>42881</v>
      </c>
      <c r="B1136" s="4">
        <f>IF(价格利润原始数据!D1138=0,利润!B1137,价格利润原始数据!D1138)</f>
        <v>104.26</v>
      </c>
    </row>
    <row r="1137" spans="1:2" x14ac:dyDescent="0.3">
      <c r="A1137" s="1">
        <f>价格利润原始数据!A1139</f>
        <v>42880</v>
      </c>
      <c r="B1137" s="4">
        <f>IF(价格利润原始数据!D1139=0,利润!B1138,价格利润原始数据!D1139)</f>
        <v>82.09</v>
      </c>
    </row>
    <row r="1138" spans="1:2" x14ac:dyDescent="0.3">
      <c r="A1138" s="1">
        <f>价格利润原始数据!A1140</f>
        <v>42879</v>
      </c>
      <c r="B1138" s="4">
        <f>IF(价格利润原始数据!D1140=0,利润!B1139,价格利润原始数据!D1140)</f>
        <v>106.45</v>
      </c>
    </row>
    <row r="1139" spans="1:2" x14ac:dyDescent="0.3">
      <c r="A1139" s="1">
        <f>价格利润原始数据!A1141</f>
        <v>42878</v>
      </c>
      <c r="B1139" s="4">
        <f>IF(价格利润原始数据!D1141=0,利润!B1140,价格利润原始数据!D1141)</f>
        <v>66.760000000000005</v>
      </c>
    </row>
    <row r="1140" spans="1:2" x14ac:dyDescent="0.3">
      <c r="A1140" s="1">
        <f>价格利润原始数据!A1142</f>
        <v>42877</v>
      </c>
      <c r="B1140" s="4">
        <f>IF(价格利润原始数据!D1142=0,利润!B1141,价格利润原始数据!D1142)</f>
        <v>152.86000000000001</v>
      </c>
    </row>
    <row r="1141" spans="1:2" x14ac:dyDescent="0.3">
      <c r="A1141" s="1">
        <f>价格利润原始数据!A1143</f>
        <v>42874</v>
      </c>
      <c r="B1141" s="4">
        <f>IF(价格利润原始数据!D1143=0,利润!B1142,价格利润原始数据!D1143)</f>
        <v>-45.85</v>
      </c>
    </row>
    <row r="1142" spans="1:2" x14ac:dyDescent="0.3">
      <c r="A1142" s="1">
        <f>价格利润原始数据!A1144</f>
        <v>42873</v>
      </c>
      <c r="B1142" s="4">
        <f>IF(价格利润原始数据!D1144=0,利润!B1143,价格利润原始数据!D1144)</f>
        <v>42.11</v>
      </c>
    </row>
    <row r="1143" spans="1:2" x14ac:dyDescent="0.3">
      <c r="A1143" s="1">
        <f>价格利润原始数据!A1145</f>
        <v>42872</v>
      </c>
      <c r="B1143" s="4">
        <f>IF(价格利润原始数据!D1145=0,利润!B1144,价格利润原始数据!D1145)</f>
        <v>18.89</v>
      </c>
    </row>
    <row r="1144" spans="1:2" x14ac:dyDescent="0.3">
      <c r="A1144" s="1">
        <f>价格利润原始数据!A1146</f>
        <v>42871</v>
      </c>
      <c r="B1144" s="4">
        <f>IF(价格利润原始数据!D1146=0,利润!B1145,价格利润原始数据!D1146)</f>
        <v>-33.64</v>
      </c>
    </row>
    <row r="1145" spans="1:2" x14ac:dyDescent="0.3">
      <c r="A1145" s="1">
        <f>价格利润原始数据!A1147</f>
        <v>42870</v>
      </c>
      <c r="B1145" s="4">
        <f>IF(价格利润原始数据!D1147=0,利润!B1146,价格利润原始数据!D1147)</f>
        <v>-32.21</v>
      </c>
    </row>
    <row r="1146" spans="1:2" x14ac:dyDescent="0.3">
      <c r="A1146" s="1">
        <f>价格利润原始数据!A1148</f>
        <v>42867</v>
      </c>
      <c r="B1146" s="4">
        <f>IF(价格利润原始数据!D1148=0,利润!B1147,价格利润原始数据!D1148)</f>
        <v>64.849999999999994</v>
      </c>
    </row>
    <row r="1147" spans="1:2" x14ac:dyDescent="0.3">
      <c r="A1147" s="1">
        <f>价格利润原始数据!A1149</f>
        <v>42866</v>
      </c>
      <c r="B1147" s="4">
        <f>IF(价格利润原始数据!D1149=0,利润!B1148,价格利润原始数据!D1149)</f>
        <v>74.900000000000006</v>
      </c>
    </row>
    <row r="1148" spans="1:2" x14ac:dyDescent="0.3">
      <c r="A1148" s="1">
        <f>价格利润原始数据!A1150</f>
        <v>42865</v>
      </c>
      <c r="B1148" s="4">
        <f>IF(价格利润原始数据!D1150=0,利润!B1149,价格利润原始数据!D1150)</f>
        <v>124.71</v>
      </c>
    </row>
    <row r="1149" spans="1:2" x14ac:dyDescent="0.3">
      <c r="A1149" s="1">
        <f>价格利润原始数据!A1151</f>
        <v>42864</v>
      </c>
      <c r="B1149" s="4">
        <f>IF(价格利润原始数据!D1151=0,利润!B1150,价格利润原始数据!D1151)</f>
        <v>77.06</v>
      </c>
    </row>
    <row r="1150" spans="1:2" x14ac:dyDescent="0.3">
      <c r="A1150" s="1">
        <f>价格利润原始数据!A1152</f>
        <v>42863</v>
      </c>
      <c r="B1150" s="4">
        <f>IF(价格利润原始数据!D1152=0,利润!B1151,价格利润原始数据!D1152)</f>
        <v>93.78</v>
      </c>
    </row>
    <row r="1151" spans="1:2" x14ac:dyDescent="0.3">
      <c r="A1151" s="1">
        <f>价格利润原始数据!A1153</f>
        <v>42860</v>
      </c>
      <c r="B1151" s="4">
        <f>IF(价格利润原始数据!D1153=0,利润!B1152,价格利润原始数据!D1153)</f>
        <v>134.76</v>
      </c>
    </row>
    <row r="1152" spans="1:2" x14ac:dyDescent="0.3">
      <c r="A1152" s="1">
        <f>价格利润原始数据!A1154</f>
        <v>42859</v>
      </c>
      <c r="B1152" s="4">
        <f>IF(价格利润原始数据!D1154=0,利润!B1153,价格利润原始数据!D1154)</f>
        <v>131.02000000000001</v>
      </c>
    </row>
    <row r="1153" spans="1:2" x14ac:dyDescent="0.3">
      <c r="A1153" s="1">
        <f>价格利润原始数据!A1155</f>
        <v>42858</v>
      </c>
      <c r="B1153" s="4">
        <f>IF(价格利润原始数据!D1155=0,利润!B1154,价格利润原始数据!D1155)</f>
        <v>147</v>
      </c>
    </row>
    <row r="1154" spans="1:2" x14ac:dyDescent="0.3">
      <c r="A1154" s="1">
        <f>价格利润原始数据!A1156</f>
        <v>42857</v>
      </c>
      <c r="B1154" s="4">
        <f>IF(价格利润原始数据!D1156=0,利润!B1155,价格利润原始数据!D1156)</f>
        <v>167.06</v>
      </c>
    </row>
    <row r="1155" spans="1:2" x14ac:dyDescent="0.3">
      <c r="A1155" s="1">
        <f>价格利润原始数据!A1157</f>
        <v>42853</v>
      </c>
      <c r="B1155" s="4">
        <f>IF(价格利润原始数据!D1157=0,利润!B1156,价格利润原始数据!D1157)</f>
        <v>210.47</v>
      </c>
    </row>
    <row r="1156" spans="1:2" x14ac:dyDescent="0.3">
      <c r="A1156" s="1">
        <f>价格利润原始数据!A1158</f>
        <v>42852</v>
      </c>
      <c r="B1156" s="4">
        <f>IF(价格利润原始数据!D1158=0,利润!B1157,价格利润原始数据!D1158)</f>
        <v>207.39</v>
      </c>
    </row>
    <row r="1157" spans="1:2" x14ac:dyDescent="0.3">
      <c r="A1157" s="1">
        <f>价格利润原始数据!A1159</f>
        <v>42851</v>
      </c>
      <c r="B1157" s="4">
        <f>IF(价格利润原始数据!D1159=0,利润!B1158,价格利润原始数据!D1159)</f>
        <v>219.67</v>
      </c>
    </row>
    <row r="1158" spans="1:2" x14ac:dyDescent="0.3">
      <c r="A1158" s="1">
        <f>价格利润原始数据!A1160</f>
        <v>42850</v>
      </c>
      <c r="B1158" s="4">
        <f>IF(价格利润原始数据!D1160=0,利润!B1159,价格利润原始数据!D1160)</f>
        <v>259.79000000000002</v>
      </c>
    </row>
    <row r="1159" spans="1:2" x14ac:dyDescent="0.3">
      <c r="A1159" s="1">
        <f>价格利润原始数据!A1161</f>
        <v>42849</v>
      </c>
      <c r="B1159" s="4">
        <f>IF(价格利润原始数据!D1161=0,利润!B1160,价格利润原始数据!D1161)</f>
        <v>245.61</v>
      </c>
    </row>
    <row r="1160" spans="1:2" x14ac:dyDescent="0.3">
      <c r="A1160" s="1">
        <f>价格利润原始数据!A1162</f>
        <v>42846</v>
      </c>
      <c r="B1160" s="4">
        <f>IF(价格利润原始数据!D1162=0,利润!B1161,价格利润原始数据!D1162)</f>
        <v>268.60000000000002</v>
      </c>
    </row>
    <row r="1161" spans="1:2" x14ac:dyDescent="0.3">
      <c r="A1161" s="1">
        <f>价格利润原始数据!A1163</f>
        <v>42845</v>
      </c>
      <c r="B1161" s="4">
        <f>IF(价格利润原始数据!D1163=0,利润!B1162,价格利润原始数据!D1163)</f>
        <v>242.16</v>
      </c>
    </row>
    <row r="1162" spans="1:2" x14ac:dyDescent="0.3">
      <c r="A1162" s="1">
        <f>价格利润原始数据!A1164</f>
        <v>42844</v>
      </c>
      <c r="B1162" s="4">
        <f>IF(价格利润原始数据!D1164=0,利润!B1163,价格利润原始数据!D1164)</f>
        <v>229.26</v>
      </c>
    </row>
    <row r="1163" spans="1:2" x14ac:dyDescent="0.3">
      <c r="A1163" s="1">
        <f>价格利润原始数据!A1165</f>
        <v>42843</v>
      </c>
      <c r="B1163" s="4">
        <f>IF(价格利润原始数据!D1165=0,利润!B1164,价格利润原始数据!D1165)</f>
        <v>226.06</v>
      </c>
    </row>
    <row r="1164" spans="1:2" x14ac:dyDescent="0.3">
      <c r="A1164" s="1">
        <f>价格利润原始数据!A1166</f>
        <v>42842</v>
      </c>
      <c r="B1164" s="4">
        <f>IF(价格利润原始数据!D1166=0,利润!B1165,价格利润原始数据!D1166)</f>
        <v>199.38</v>
      </c>
    </row>
    <row r="1165" spans="1:2" x14ac:dyDescent="0.3">
      <c r="A1165" s="1">
        <f>价格利润原始数据!A1167</f>
        <v>42839</v>
      </c>
      <c r="B1165" s="4">
        <f>IF(价格利润原始数据!D1167=0,利润!B1166,价格利润原始数据!D1167)</f>
        <v>246.04</v>
      </c>
    </row>
    <row r="1166" spans="1:2" x14ac:dyDescent="0.3">
      <c r="A1166" s="1">
        <f>价格利润原始数据!A1168</f>
        <v>42838</v>
      </c>
      <c r="B1166" s="4">
        <f>IF(价格利润原始数据!D1168=0,利润!B1167,价格利润原始数据!D1168)</f>
        <v>173.91</v>
      </c>
    </row>
    <row r="1167" spans="1:2" x14ac:dyDescent="0.3">
      <c r="A1167" s="1">
        <f>价格利润原始数据!A1169</f>
        <v>42837</v>
      </c>
      <c r="B1167" s="4">
        <f>IF(价格利润原始数据!D1169=0,利润!B1168,价格利润原始数据!D1169)</f>
        <v>158.62</v>
      </c>
    </row>
    <row r="1168" spans="1:2" x14ac:dyDescent="0.3">
      <c r="A1168" s="1">
        <f>价格利润原始数据!A1170</f>
        <v>42836</v>
      </c>
      <c r="B1168" s="4">
        <f>IF(价格利润原始数据!D1170=0,利润!B1169,价格利润原始数据!D1170)</f>
        <v>87.8</v>
      </c>
    </row>
    <row r="1169" spans="1:2" x14ac:dyDescent="0.3">
      <c r="A1169" s="1">
        <f>价格利润原始数据!A1171</f>
        <v>42835</v>
      </c>
      <c r="B1169" s="4">
        <f>IF(价格利润原始数据!D1171=0,利润!B1170,价格利润原始数据!D1171)</f>
        <v>78.849999999999994</v>
      </c>
    </row>
    <row r="1170" spans="1:2" x14ac:dyDescent="0.3">
      <c r="A1170" s="1">
        <f>价格利润原始数据!A1172</f>
        <v>42832</v>
      </c>
      <c r="B1170" s="4">
        <f>IF(价格利润原始数据!D1172=0,利润!B1171,价格利润原始数据!D1172)</f>
        <v>31.6</v>
      </c>
    </row>
    <row r="1171" spans="1:2" x14ac:dyDescent="0.3">
      <c r="A1171" s="1">
        <f>价格利润原始数据!A1173</f>
        <v>42831</v>
      </c>
      <c r="B1171" s="4">
        <f>IF(价格利润原始数据!D1173=0,利润!B1172,价格利润原始数据!D1173)</f>
        <v>6.38</v>
      </c>
    </row>
    <row r="1172" spans="1:2" x14ac:dyDescent="0.3">
      <c r="A1172" s="1">
        <f>价格利润原始数据!A1174</f>
        <v>42830</v>
      </c>
      <c r="B1172" s="4">
        <f>IF(价格利润原始数据!D1174=0,利润!B1173,价格利润原始数据!D1174)</f>
        <v>-3.76</v>
      </c>
    </row>
    <row r="1173" spans="1:2" x14ac:dyDescent="0.3">
      <c r="A1173" s="1">
        <f>价格利润原始数据!A1175</f>
        <v>42826</v>
      </c>
      <c r="B1173" s="4">
        <f>IF(价格利润原始数据!D1175=0,利润!B1174,价格利润原始数据!D1175)</f>
        <v>57.49</v>
      </c>
    </row>
    <row r="1174" spans="1:2" x14ac:dyDescent="0.3">
      <c r="A1174" s="1">
        <f>价格利润原始数据!A1176</f>
        <v>42825</v>
      </c>
      <c r="B1174" s="4">
        <f>IF(价格利润原始数据!D1176=0,利润!B1175,价格利润原始数据!D1176)</f>
        <v>57.49</v>
      </c>
    </row>
    <row r="1175" spans="1:2" x14ac:dyDescent="0.3">
      <c r="A1175" s="1">
        <f>价格利润原始数据!A1177</f>
        <v>42824</v>
      </c>
      <c r="B1175" s="4">
        <f>IF(价格利润原始数据!D1177=0,利润!B1176,价格利润原始数据!D1177)</f>
        <v>56.15</v>
      </c>
    </row>
    <row r="1176" spans="1:2" x14ac:dyDescent="0.3">
      <c r="A1176" s="1">
        <f>价格利润原始数据!A1178</f>
        <v>42823</v>
      </c>
      <c r="B1176" s="4">
        <f>IF(价格利润原始数据!D1178=0,利润!B1177,价格利润原始数据!D1178)</f>
        <v>29.59</v>
      </c>
    </row>
    <row r="1177" spans="1:2" x14ac:dyDescent="0.3">
      <c r="A1177" s="1">
        <f>价格利润原始数据!A1179</f>
        <v>42822</v>
      </c>
      <c r="B1177" s="4">
        <f>IF(价格利润原始数据!D1179=0,利润!B1178,价格利润原始数据!D1179)</f>
        <v>82.94</v>
      </c>
    </row>
    <row r="1178" spans="1:2" x14ac:dyDescent="0.3">
      <c r="A1178" s="1">
        <f>价格利润原始数据!A1180</f>
        <v>42821</v>
      </c>
      <c r="B1178" s="4">
        <f>IF(价格利润原始数据!D1180=0,利润!B1179,价格利润原始数据!D1180)</f>
        <v>173.37</v>
      </c>
    </row>
    <row r="1179" spans="1:2" x14ac:dyDescent="0.3">
      <c r="A1179" s="1">
        <f>价格利润原始数据!A1181</f>
        <v>42818</v>
      </c>
      <c r="B1179" s="4">
        <f>IF(价格利润原始数据!D1181=0,利润!B1180,价格利润原始数据!D1181)</f>
        <v>156.65</v>
      </c>
    </row>
    <row r="1180" spans="1:2" x14ac:dyDescent="0.3">
      <c r="A1180" s="1">
        <f>价格利润原始数据!A1182</f>
        <v>42817</v>
      </c>
      <c r="B1180" s="4">
        <f>IF(价格利润原始数据!D1182=0,利润!B1181,价格利润原始数据!D1182)</f>
        <v>153.36000000000001</v>
      </c>
    </row>
    <row r="1181" spans="1:2" x14ac:dyDescent="0.3">
      <c r="A1181" s="1">
        <f>价格利润原始数据!A1183</f>
        <v>42816</v>
      </c>
      <c r="B1181" s="4">
        <f>IF(价格利润原始数据!D1183=0,利润!B1182,价格利润原始数据!D1183)</f>
        <v>193.93</v>
      </c>
    </row>
    <row r="1182" spans="1:2" x14ac:dyDescent="0.3">
      <c r="A1182" s="1">
        <f>价格利润原始数据!A1184</f>
        <v>42815</v>
      </c>
      <c r="B1182" s="4">
        <f>IF(价格利润原始数据!D1184=0,利润!B1183,价格利润原始数据!D1184)</f>
        <v>134.56</v>
      </c>
    </row>
    <row r="1183" spans="1:2" x14ac:dyDescent="0.3">
      <c r="A1183" s="1">
        <f>价格利润原始数据!A1185</f>
        <v>42814</v>
      </c>
      <c r="B1183" s="4">
        <f>IF(价格利润原始数据!D1185=0,利润!B1184,价格利润原始数据!D1185)</f>
        <v>135.65</v>
      </c>
    </row>
    <row r="1184" spans="1:2" x14ac:dyDescent="0.3">
      <c r="A1184" s="1">
        <f>价格利润原始数据!A1186</f>
        <v>42811</v>
      </c>
      <c r="B1184" s="4">
        <f>IF(价格利润原始数据!D1186=0,利润!B1185,价格利润原始数据!D1186)</f>
        <v>73.75</v>
      </c>
    </row>
    <row r="1185" spans="1:2" x14ac:dyDescent="0.3">
      <c r="A1185" s="1">
        <f>价格利润原始数据!A1187</f>
        <v>42810</v>
      </c>
      <c r="B1185" s="4">
        <f>IF(价格利润原始数据!D1187=0,利润!B1186,价格利润原始数据!D1187)</f>
        <v>90.12</v>
      </c>
    </row>
    <row r="1186" spans="1:2" x14ac:dyDescent="0.3">
      <c r="A1186" s="1">
        <f>价格利润原始数据!A1188</f>
        <v>42809</v>
      </c>
      <c r="B1186" s="4">
        <f>IF(价格利润原始数据!D1188=0,利润!B1187,价格利润原始数据!D1188)</f>
        <v>166.15</v>
      </c>
    </row>
    <row r="1187" spans="1:2" x14ac:dyDescent="0.3">
      <c r="A1187" s="1">
        <f>价格利润原始数据!A1189</f>
        <v>42808</v>
      </c>
      <c r="B1187" s="4">
        <f>IF(价格利润原始数据!D1189=0,利润!B1188,价格利润原始数据!D1189)</f>
        <v>195.08</v>
      </c>
    </row>
    <row r="1188" spans="1:2" x14ac:dyDescent="0.3">
      <c r="A1188" s="1">
        <f>价格利润原始数据!A1190</f>
        <v>42807</v>
      </c>
      <c r="B1188" s="4">
        <f>IF(价格利润原始数据!D1190=0,利润!B1189,价格利润原始数据!D1190)</f>
        <v>197.72</v>
      </c>
    </row>
    <row r="1189" spans="1:2" x14ac:dyDescent="0.3">
      <c r="A1189" s="1">
        <f>价格利润原始数据!A1191</f>
        <v>42804</v>
      </c>
      <c r="B1189" s="4">
        <f>IF(价格利润原始数据!D1191=0,利润!B1190,价格利润原始数据!D1191)</f>
        <v>262.76</v>
      </c>
    </row>
    <row r="1190" spans="1:2" x14ac:dyDescent="0.3">
      <c r="A1190" s="1">
        <f>价格利润原始数据!A1192</f>
        <v>42803</v>
      </c>
      <c r="B1190" s="4">
        <f>IF(价格利润原始数据!D1192=0,利润!B1191,价格利润原始数据!D1192)</f>
        <v>284.33999999999997</v>
      </c>
    </row>
    <row r="1191" spans="1:2" x14ac:dyDescent="0.3">
      <c r="A1191" s="1">
        <f>价格利润原始数据!A1193</f>
        <v>42802</v>
      </c>
      <c r="B1191" s="4">
        <f>IF(价格利润原始数据!D1193=0,利润!B1192,价格利润原始数据!D1193)</f>
        <v>311.14999999999998</v>
      </c>
    </row>
    <row r="1192" spans="1:2" x14ac:dyDescent="0.3">
      <c r="A1192" s="1">
        <f>价格利润原始数据!A1194</f>
        <v>42801</v>
      </c>
      <c r="B1192" s="4">
        <f>IF(价格利润原始数据!D1194=0,利润!B1193,价格利润原始数据!D1194)</f>
        <v>272.99</v>
      </c>
    </row>
    <row r="1193" spans="1:2" x14ac:dyDescent="0.3">
      <c r="A1193" s="1">
        <f>价格利润原始数据!A1195</f>
        <v>42800</v>
      </c>
      <c r="B1193" s="4">
        <f>IF(价格利润原始数据!D1195=0,利润!B1194,价格利润原始数据!D1195)</f>
        <v>252.99</v>
      </c>
    </row>
    <row r="1194" spans="1:2" x14ac:dyDescent="0.3">
      <c r="A1194" s="1">
        <f>价格利润原始数据!A1196</f>
        <v>42797</v>
      </c>
      <c r="B1194" s="4">
        <f>IF(价格利润原始数据!D1196=0,利润!B1195,价格利润原始数据!D1196)</f>
        <v>297.86</v>
      </c>
    </row>
    <row r="1195" spans="1:2" x14ac:dyDescent="0.3">
      <c r="A1195" s="1">
        <f>价格利润原始数据!A1197</f>
        <v>42796</v>
      </c>
      <c r="B1195" s="4">
        <f>IF(价格利润原始数据!D1197=0,利润!B1196,价格利润原始数据!D1197)</f>
        <v>332.06</v>
      </c>
    </row>
    <row r="1196" spans="1:2" x14ac:dyDescent="0.3">
      <c r="A1196" s="1">
        <f>价格利润原始数据!A1198</f>
        <v>42795</v>
      </c>
      <c r="B1196" s="4">
        <f>IF(价格利润原始数据!D1198=0,利润!B1197,价格利润原始数据!D1198)</f>
        <v>348.13</v>
      </c>
    </row>
    <row r="1197" spans="1:2" x14ac:dyDescent="0.3">
      <c r="A1197" s="1">
        <f>价格利润原始数据!A1199</f>
        <v>42794</v>
      </c>
      <c r="B1197" s="4">
        <f>IF(价格利润原始数据!D1199=0,利润!B1198,价格利润原始数据!D1199)</f>
        <v>347.44</v>
      </c>
    </row>
    <row r="1198" spans="1:2" x14ac:dyDescent="0.3">
      <c r="A1198" s="1">
        <f>价格利润原始数据!A1200</f>
        <v>42793</v>
      </c>
      <c r="B1198" s="4">
        <f>IF(价格利润原始数据!D1200=0,利润!B1199,价格利润原始数据!D1200)</f>
        <v>265.88</v>
      </c>
    </row>
    <row r="1199" spans="1:2" x14ac:dyDescent="0.3">
      <c r="A1199" s="1">
        <f>价格利润原始数据!A1201</f>
        <v>42790</v>
      </c>
      <c r="B1199" s="4">
        <f>IF(价格利润原始数据!D1201=0,利润!B1200,价格利润原始数据!D1201)</f>
        <v>310.17</v>
      </c>
    </row>
    <row r="1200" spans="1:2" x14ac:dyDescent="0.3">
      <c r="A1200" s="1">
        <f>价格利润原始数据!A1202</f>
        <v>42789</v>
      </c>
      <c r="B1200" s="4">
        <f>IF(价格利润原始数据!D1202=0,利润!B1201,价格利润原始数据!D1202)</f>
        <v>375.45</v>
      </c>
    </row>
    <row r="1201" spans="1:2" x14ac:dyDescent="0.3">
      <c r="A1201" s="1">
        <f>价格利润原始数据!A1203</f>
        <v>42788</v>
      </c>
      <c r="B1201" s="4">
        <f>IF(价格利润原始数据!D1203=0,利润!B1202,价格利润原始数据!D1203)</f>
        <v>334.39</v>
      </c>
    </row>
    <row r="1202" spans="1:2" x14ac:dyDescent="0.3">
      <c r="A1202" s="1">
        <f>价格利润原始数据!A1204</f>
        <v>42787</v>
      </c>
      <c r="B1202" s="4">
        <f>IF(价格利润原始数据!D1204=0,利润!B1203,价格利润原始数据!D1204)</f>
        <v>324.83</v>
      </c>
    </row>
    <row r="1203" spans="1:2" x14ac:dyDescent="0.3">
      <c r="A1203" s="1">
        <f>价格利润原始数据!A1205</f>
        <v>42786</v>
      </c>
      <c r="B1203" s="4">
        <f>IF(价格利润原始数据!D1205=0,利润!B1204,价格利润原始数据!D1205)</f>
        <v>341.56</v>
      </c>
    </row>
    <row r="1204" spans="1:2" x14ac:dyDescent="0.3">
      <c r="A1204" s="1">
        <f>价格利润原始数据!A1206</f>
        <v>42783</v>
      </c>
      <c r="B1204" s="4">
        <f>IF(价格利润原始数据!D1206=0,利润!B1205,价格利润原始数据!D1206)</f>
        <v>313.29000000000002</v>
      </c>
    </row>
    <row r="1205" spans="1:2" x14ac:dyDescent="0.3">
      <c r="A1205" s="1">
        <f>价格利润原始数据!A1207</f>
        <v>42782</v>
      </c>
      <c r="B1205" s="4">
        <f>IF(价格利润原始数据!D1207=0,利润!B1206,价格利润原始数据!D1207)</f>
        <v>340.62</v>
      </c>
    </row>
    <row r="1206" spans="1:2" x14ac:dyDescent="0.3">
      <c r="A1206" s="1">
        <f>价格利润原始数据!A1208</f>
        <v>42781</v>
      </c>
      <c r="B1206" s="4">
        <f>IF(价格利润原始数据!D1208=0,利润!B1207,价格利润原始数据!D1208)</f>
        <v>308.06</v>
      </c>
    </row>
    <row r="1207" spans="1:2" x14ac:dyDescent="0.3">
      <c r="A1207" s="1">
        <f>价格利润原始数据!A1209</f>
        <v>42780</v>
      </c>
      <c r="B1207" s="4">
        <f>IF(价格利润原始数据!D1209=0,利润!B1208,价格利润原始数据!D1209)</f>
        <v>224.39</v>
      </c>
    </row>
    <row r="1208" spans="1:2" x14ac:dyDescent="0.3">
      <c r="A1208" s="1">
        <f>价格利润原始数据!A1210</f>
        <v>42779</v>
      </c>
      <c r="B1208" s="4">
        <f>IF(价格利润原始数据!D1210=0,利润!B1209,价格利润原始数据!D1210)</f>
        <v>150.82</v>
      </c>
    </row>
    <row r="1209" spans="1:2" x14ac:dyDescent="0.3">
      <c r="A1209" s="1">
        <f>价格利润原始数据!A1211</f>
        <v>42776</v>
      </c>
      <c r="B1209" s="4">
        <f>IF(价格利润原始数据!D1211=0,利润!B1210,价格利润原始数据!D1211)</f>
        <v>78.760000000000005</v>
      </c>
    </row>
    <row r="1210" spans="1:2" x14ac:dyDescent="0.3">
      <c r="A1210" s="1">
        <f>价格利润原始数据!A1212</f>
        <v>42775</v>
      </c>
      <c r="B1210" s="4">
        <f>IF(价格利润原始数据!D1212=0,利润!B1211,价格利润原始数据!D1212)</f>
        <v>80.83</v>
      </c>
    </row>
    <row r="1211" spans="1:2" x14ac:dyDescent="0.3">
      <c r="A1211" s="1">
        <f>价格利润原始数据!A1213</f>
        <v>42774</v>
      </c>
      <c r="B1211" s="4">
        <f>IF(价格利润原始数据!D1213=0,利润!B1212,价格利润原始数据!D1213)</f>
        <v>62.13</v>
      </c>
    </row>
    <row r="1212" spans="1:2" x14ac:dyDescent="0.3">
      <c r="A1212" s="1">
        <f>价格利润原始数据!A1214</f>
        <v>42773</v>
      </c>
      <c r="B1212" s="4">
        <f>IF(价格利润原始数据!D1214=0,利润!B1213,价格利润原始数据!D1214)</f>
        <v>21.96</v>
      </c>
    </row>
    <row r="1213" spans="1:2" x14ac:dyDescent="0.3">
      <c r="A1213" s="1">
        <f>价格利润原始数据!A1215</f>
        <v>42772</v>
      </c>
      <c r="B1213" s="4">
        <f>IF(价格利润原始数据!D1215=0,利润!B1214,价格利润原始数据!D1215)</f>
        <v>-41.93</v>
      </c>
    </row>
    <row r="1214" spans="1:2" x14ac:dyDescent="0.3">
      <c r="A1214" s="1">
        <f>价格利润原始数据!A1216</f>
        <v>42770</v>
      </c>
      <c r="B1214" s="4">
        <f>IF(价格利润原始数据!D1216=0,利润!B1215,价格利润原始数据!D1216)</f>
        <v>-368.19</v>
      </c>
    </row>
    <row r="1215" spans="1:2" x14ac:dyDescent="0.3">
      <c r="A1215" s="1">
        <f>价格利润原始数据!A1217</f>
        <v>42769</v>
      </c>
      <c r="B1215" s="4">
        <f>IF(价格利润原始数据!D1217=0,利润!B1216,价格利润原始数据!D1217)</f>
        <v>-368.19</v>
      </c>
    </row>
    <row r="1216" spans="1:2" x14ac:dyDescent="0.3">
      <c r="A1216" s="1">
        <f>价格利润原始数据!A1218</f>
        <v>42758</v>
      </c>
      <c r="B1216" s="4">
        <f>IF(价格利润原始数据!D1218=0,利润!B1217,价格利润原始数据!D1218)</f>
        <v>-238.95</v>
      </c>
    </row>
    <row r="1217" spans="1:2" x14ac:dyDescent="0.3">
      <c r="A1217" s="1">
        <f>价格利润原始数据!A1219</f>
        <v>42757</v>
      </c>
      <c r="B1217" s="4">
        <f>IF(价格利润原始数据!D1219=0,利润!B1218,价格利润原始数据!D1219)</f>
        <v>-119.08</v>
      </c>
    </row>
    <row r="1218" spans="1:2" x14ac:dyDescent="0.3">
      <c r="A1218" s="1">
        <f>价格利润原始数据!A1220</f>
        <v>42755</v>
      </c>
      <c r="B1218" s="4">
        <f>IF(价格利润原始数据!D1220=0,利润!B1219,价格利润原始数据!D1220)</f>
        <v>-119.08</v>
      </c>
    </row>
    <row r="1219" spans="1:2" x14ac:dyDescent="0.3">
      <c r="A1219" s="1">
        <f>价格利润原始数据!A1221</f>
        <v>42754</v>
      </c>
      <c r="B1219" s="4">
        <f>IF(价格利润原始数据!D1221=0,利润!B1220,价格利润原始数据!D1221)</f>
        <v>-108.85</v>
      </c>
    </row>
    <row r="1220" spans="1:2" x14ac:dyDescent="0.3">
      <c r="A1220" s="1">
        <f>价格利润原始数据!A1222</f>
        <v>42753</v>
      </c>
      <c r="B1220" s="4">
        <f>IF(价格利润原始数据!D1222=0,利润!B1221,价格利润原始数据!D1222)</f>
        <v>-104.56</v>
      </c>
    </row>
    <row r="1221" spans="1:2" x14ac:dyDescent="0.3">
      <c r="A1221" s="1">
        <f>价格利润原始数据!A1223</f>
        <v>42752</v>
      </c>
      <c r="B1221" s="4">
        <f>IF(价格利润原始数据!D1223=0,利润!B1222,价格利润原始数据!D1223)</f>
        <v>-153.33000000000001</v>
      </c>
    </row>
    <row r="1222" spans="1:2" x14ac:dyDescent="0.3">
      <c r="A1222" s="1">
        <f>价格利润原始数据!A1224</f>
        <v>42751</v>
      </c>
      <c r="B1222" s="4">
        <f>IF(价格利润原始数据!D1224=0,利润!B1223,价格利润原始数据!D1224)</f>
        <v>-237.06</v>
      </c>
    </row>
    <row r="1223" spans="1:2" x14ac:dyDescent="0.3">
      <c r="A1223" s="1">
        <f>价格利润原始数据!A1225</f>
        <v>42748</v>
      </c>
      <c r="B1223" s="4">
        <f>IF(价格利润原始数据!D1225=0,利润!B1224,价格利润原始数据!D1225)</f>
        <v>-141.71</v>
      </c>
    </row>
    <row r="1224" spans="1:2" x14ac:dyDescent="0.3">
      <c r="A1224" s="1">
        <f>价格利润原始数据!A1226</f>
        <v>42747</v>
      </c>
      <c r="B1224" s="4">
        <f>IF(价格利润原始数据!D1226=0,利润!B1225,价格利润原始数据!D1226)</f>
        <v>-106.26</v>
      </c>
    </row>
    <row r="1225" spans="1:2" x14ac:dyDescent="0.3">
      <c r="A1225" s="1">
        <f>价格利润原始数据!A1227</f>
        <v>42746</v>
      </c>
      <c r="B1225" s="4">
        <f>IF(价格利润原始数据!D1227=0,利润!B1226,价格利润原始数据!D1227)</f>
        <v>-79.52</v>
      </c>
    </row>
    <row r="1226" spans="1:2" x14ac:dyDescent="0.3">
      <c r="A1226" s="1">
        <f>价格利润原始数据!A1228</f>
        <v>42745</v>
      </c>
      <c r="B1226" s="4">
        <f>IF(价格利润原始数据!D1228=0,利润!B1227,价格利润原始数据!D1228)</f>
        <v>-36.770000000000003</v>
      </c>
    </row>
    <row r="1227" spans="1:2" x14ac:dyDescent="0.3">
      <c r="A1227" s="1">
        <f>价格利润原始数据!A1229</f>
        <v>42744</v>
      </c>
      <c r="B1227" s="4">
        <f>IF(价格利润原始数据!D1229=0,利润!B1228,价格利润原始数据!D1229)</f>
        <v>-0.5</v>
      </c>
    </row>
    <row r="1228" spans="1:2" x14ac:dyDescent="0.3">
      <c r="A1228" s="1">
        <f>价格利润原始数据!A1230</f>
        <v>42741</v>
      </c>
      <c r="B1228" s="4">
        <f>IF(价格利润原始数据!D1230=0,利润!B1229,价格利润原始数据!D1230)</f>
        <v>49.62</v>
      </c>
    </row>
    <row r="1229" spans="1:2" x14ac:dyDescent="0.3">
      <c r="A1229" s="1">
        <f>价格利润原始数据!A1231</f>
        <v>42740</v>
      </c>
      <c r="B1229" s="4">
        <f>IF(价格利润原始数据!D1231=0,利润!B1230,价格利润原始数据!D1231)</f>
        <v>77.55</v>
      </c>
    </row>
    <row r="1230" spans="1:2" x14ac:dyDescent="0.3">
      <c r="A1230" s="1">
        <f>价格利润原始数据!A1232</f>
        <v>42739</v>
      </c>
      <c r="B1230" s="4">
        <f>IF(价格利润原始数据!D1232=0,利润!B1231,价格利润原始数据!D1232)</f>
        <v>-14.57</v>
      </c>
    </row>
    <row r="1231" spans="1:2" x14ac:dyDescent="0.3">
      <c r="A1231" s="1">
        <f>价格利润原始数据!A1233</f>
        <v>42738</v>
      </c>
      <c r="B1231" s="4">
        <f>IF(价格利润原始数据!D1233=0,利润!B1232,价格利润原始数据!D1233)</f>
        <v>-115.89</v>
      </c>
    </row>
    <row r="1232" spans="1:2" x14ac:dyDescent="0.3">
      <c r="A1232" s="1">
        <f>价格利润原始数据!A1234</f>
        <v>42734</v>
      </c>
      <c r="B1232" s="4">
        <f>IF(价格利润原始数据!D1234=0,利润!B1233,价格利润原始数据!D1234)</f>
        <v>-104.33</v>
      </c>
    </row>
    <row r="1233" spans="1:2" x14ac:dyDescent="0.3">
      <c r="A1233" s="1">
        <f>价格利润原始数据!A1235</f>
        <v>42733</v>
      </c>
      <c r="B1233" s="4">
        <f>IF(价格利润原始数据!D1235=0,利润!B1234,价格利润原始数据!D1235)</f>
        <v>-28.54</v>
      </c>
    </row>
    <row r="1234" spans="1:2" x14ac:dyDescent="0.3">
      <c r="A1234" s="1">
        <f>价格利润原始数据!A1236</f>
        <v>42732</v>
      </c>
      <c r="B1234" s="4">
        <f>IF(价格利润原始数据!D1236=0,利润!B1235,价格利润原始数据!D1236)</f>
        <v>-24.66</v>
      </c>
    </row>
    <row r="1235" spans="1:2" x14ac:dyDescent="0.3">
      <c r="A1235" s="1">
        <f>价格利润原始数据!A1237</f>
        <v>42731</v>
      </c>
      <c r="B1235" s="4">
        <f>IF(价格利润原始数据!D1237=0,利润!B1236,价格利润原始数据!D1237)</f>
        <v>28.57</v>
      </c>
    </row>
    <row r="1236" spans="1:2" x14ac:dyDescent="0.3">
      <c r="A1236" s="1">
        <f>价格利润原始数据!A1238</f>
        <v>42730</v>
      </c>
      <c r="B1236" s="4">
        <f>IF(价格利润原始数据!D1238=0,利润!B1237,价格利润原始数据!D1238)</f>
        <v>164.86</v>
      </c>
    </row>
    <row r="1237" spans="1:2" x14ac:dyDescent="0.3">
      <c r="A1237" s="1">
        <f>价格利润原始数据!A1239</f>
        <v>42727</v>
      </c>
      <c r="B1237" s="4">
        <f>IF(价格利润原始数据!D1239=0,利润!B1238,价格利润原始数据!D1239)</f>
        <v>167.62</v>
      </c>
    </row>
    <row r="1238" spans="1:2" x14ac:dyDescent="0.3">
      <c r="A1238" s="1">
        <f>价格利润原始数据!A1240</f>
        <v>42726</v>
      </c>
      <c r="B1238" s="4">
        <f>IF(价格利润原始数据!D1240=0,利润!B1239,价格利润原始数据!D1240)</f>
        <v>158.38</v>
      </c>
    </row>
    <row r="1239" spans="1:2" x14ac:dyDescent="0.3">
      <c r="A1239" s="1">
        <f>价格利润原始数据!A1241</f>
        <v>42725</v>
      </c>
      <c r="B1239" s="4">
        <f>IF(价格利润原始数据!D1241=0,利润!B1240,价格利润原始数据!D1241)</f>
        <v>191.79</v>
      </c>
    </row>
    <row r="1240" spans="1:2" x14ac:dyDescent="0.3">
      <c r="A1240" s="1">
        <f>价格利润原始数据!A1242</f>
        <v>42724</v>
      </c>
      <c r="B1240" s="4">
        <f>IF(价格利润原始数据!D1242=0,利润!B1241,价格利润原始数据!D1242)</f>
        <v>226.74</v>
      </c>
    </row>
    <row r="1241" spans="1:2" x14ac:dyDescent="0.3">
      <c r="A1241" s="1">
        <f>价格利润原始数据!A1243</f>
        <v>42723</v>
      </c>
      <c r="B1241" s="4">
        <f>IF(价格利润原始数据!D1243=0,利润!B1242,价格利润原始数据!D1243)</f>
        <v>131.15</v>
      </c>
    </row>
    <row r="1242" spans="1:2" x14ac:dyDescent="0.3">
      <c r="A1242" s="1">
        <f>价格利润原始数据!A1244</f>
        <v>42720</v>
      </c>
      <c r="B1242" s="4">
        <f>IF(价格利润原始数据!D1244=0,利润!B1243,价格利润原始数据!D1244)</f>
        <v>84.3</v>
      </c>
    </row>
    <row r="1243" spans="1:2" x14ac:dyDescent="0.3">
      <c r="A1243" s="1">
        <f>价格利润原始数据!A1245</f>
        <v>42719</v>
      </c>
      <c r="B1243" s="4">
        <f>IF(价格利润原始数据!D1245=0,利润!B1244,价格利润原始数据!D1245)</f>
        <v>104.7</v>
      </c>
    </row>
    <row r="1244" spans="1:2" x14ac:dyDescent="0.3">
      <c r="A1244" s="1">
        <f>价格利润原始数据!A1246</f>
        <v>42718</v>
      </c>
      <c r="B1244" s="4">
        <f>IF(价格利润原始数据!D1246=0,利润!B1245,价格利润原始数据!D1246)</f>
        <v>108.53</v>
      </c>
    </row>
    <row r="1245" spans="1:2" x14ac:dyDescent="0.3">
      <c r="A1245" s="1">
        <f>价格利润原始数据!A1247</f>
        <v>42717</v>
      </c>
      <c r="B1245" s="4">
        <f>IF(价格利润原始数据!D1247=0,利润!B1246,价格利润原始数据!D1247)</f>
        <v>60.02</v>
      </c>
    </row>
    <row r="1246" spans="1:2" x14ac:dyDescent="0.3">
      <c r="A1246" s="1">
        <f>价格利润原始数据!A1248</f>
        <v>42716</v>
      </c>
      <c r="B1246" s="4">
        <f>IF(价格利润原始数据!D1248=0,利润!B1247,价格利润原始数据!D1248)</f>
        <v>20.86</v>
      </c>
    </row>
    <row r="1247" spans="1:2" x14ac:dyDescent="0.3">
      <c r="A1247" s="1">
        <f>价格利润原始数据!A1249</f>
        <v>42713</v>
      </c>
      <c r="B1247" s="4">
        <f>IF(价格利润原始数据!D1249=0,利润!B1248,价格利润原始数据!D1249)</f>
        <v>-109.82</v>
      </c>
    </row>
    <row r="1248" spans="1:2" x14ac:dyDescent="0.3">
      <c r="A1248" s="1">
        <f>价格利润原始数据!A1250</f>
        <v>42712</v>
      </c>
      <c r="B1248" s="4">
        <f>IF(价格利润原始数据!D1250=0,利润!B1249,价格利润原始数据!D1250)</f>
        <v>-47.53</v>
      </c>
    </row>
    <row r="1249" spans="1:2" x14ac:dyDescent="0.3">
      <c r="A1249" s="1">
        <f>价格利润原始数据!A1251</f>
        <v>42711</v>
      </c>
      <c r="B1249" s="4">
        <f>IF(价格利润原始数据!D1251=0,利润!B1250,价格利润原始数据!D1251)</f>
        <v>-104.44</v>
      </c>
    </row>
    <row r="1250" spans="1:2" x14ac:dyDescent="0.3">
      <c r="A1250" s="1">
        <f>价格利润原始数据!A1252</f>
        <v>42710</v>
      </c>
      <c r="B1250" s="4">
        <f>IF(价格利润原始数据!D1252=0,利润!B1251,价格利润原始数据!D1252)</f>
        <v>-111.06</v>
      </c>
    </row>
    <row r="1251" spans="1:2" x14ac:dyDescent="0.3">
      <c r="A1251" s="1">
        <f>价格利润原始数据!A1253</f>
        <v>42709</v>
      </c>
      <c r="B1251" s="4">
        <f>IF(价格利润原始数据!D1253=0,利润!B1252,价格利润原始数据!D1253)</f>
        <v>-118.56</v>
      </c>
    </row>
    <row r="1252" spans="1:2" x14ac:dyDescent="0.3">
      <c r="A1252" s="1">
        <f>价格利润原始数据!A1254</f>
        <v>42706</v>
      </c>
      <c r="B1252" s="4">
        <f>IF(价格利润原始数据!D1254=0,利润!B1253,价格利润原始数据!D1254)</f>
        <v>-51.41</v>
      </c>
    </row>
    <row r="1253" spans="1:2" x14ac:dyDescent="0.3">
      <c r="A1253" s="1">
        <f>价格利润原始数据!A1255</f>
        <v>42705</v>
      </c>
      <c r="B1253" s="4">
        <f>IF(价格利润原始数据!D1255=0,利润!B1254,价格利润原始数据!D1255)</f>
        <v>-115.47</v>
      </c>
    </row>
    <row r="1254" spans="1:2" x14ac:dyDescent="0.3">
      <c r="A1254" s="1">
        <f>价格利润原始数据!A1256</f>
        <v>42704</v>
      </c>
      <c r="B1254" s="4">
        <f>IF(价格利润原始数据!D1256=0,利润!B1255,价格利润原始数据!D1256)</f>
        <v>-168.86</v>
      </c>
    </row>
    <row r="1255" spans="1:2" x14ac:dyDescent="0.3">
      <c r="A1255" s="1">
        <f>价格利润原始数据!A1257</f>
        <v>42703</v>
      </c>
      <c r="B1255" s="4">
        <f>IF(价格利润原始数据!D1257=0,利润!B1256,价格利润原始数据!D1257)</f>
        <v>-195.9</v>
      </c>
    </row>
    <row r="1256" spans="1:2" x14ac:dyDescent="0.3">
      <c r="A1256" s="1">
        <f>价格利润原始数据!A1258</f>
        <v>42702</v>
      </c>
      <c r="B1256" s="4">
        <f>IF(价格利润原始数据!D1258=0,利润!B1257,价格利润原始数据!D1258)</f>
        <v>-156.69</v>
      </c>
    </row>
    <row r="1257" spans="1:2" x14ac:dyDescent="0.3">
      <c r="A1257" s="1">
        <f>价格利润原始数据!A1259</f>
        <v>42699</v>
      </c>
      <c r="B1257" s="4">
        <f>IF(价格利润原始数据!D1259=0,利润!B1258,价格利润原始数据!D1259)</f>
        <v>-152.31</v>
      </c>
    </row>
    <row r="1258" spans="1:2" x14ac:dyDescent="0.3">
      <c r="A1258" s="1">
        <f>价格利润原始数据!A1260</f>
        <v>42698</v>
      </c>
      <c r="B1258" s="4">
        <f>IF(价格利润原始数据!D1260=0,利润!B1259,价格利润原始数据!D1260)</f>
        <v>-158.15</v>
      </c>
    </row>
    <row r="1259" spans="1:2" x14ac:dyDescent="0.3">
      <c r="A1259" s="1">
        <f>价格利润原始数据!A1261</f>
        <v>42697</v>
      </c>
      <c r="B1259" s="4">
        <f>IF(价格利润原始数据!D1261=0,利润!B1260,价格利润原始数据!D1261)</f>
        <v>-147.01</v>
      </c>
    </row>
    <row r="1260" spans="1:2" x14ac:dyDescent="0.3">
      <c r="A1260" s="1">
        <f>价格利润原始数据!A1262</f>
        <v>42696</v>
      </c>
      <c r="B1260" s="4">
        <f>IF(价格利润原始数据!D1262=0,利润!B1261,价格利润原始数据!D1262)</f>
        <v>-150.4</v>
      </c>
    </row>
    <row r="1261" spans="1:2" x14ac:dyDescent="0.3">
      <c r="A1261" s="1">
        <f>价格利润原始数据!A1263</f>
        <v>42695</v>
      </c>
      <c r="B1261" s="4">
        <f>IF(价格利润原始数据!D1263=0,利润!B1262,价格利润原始数据!D1263)</f>
        <v>-147.56</v>
      </c>
    </row>
    <row r="1262" spans="1:2" x14ac:dyDescent="0.3">
      <c r="A1262" s="1">
        <f>价格利润原始数据!A1264</f>
        <v>42692</v>
      </c>
      <c r="B1262" s="4">
        <f>IF(价格利润原始数据!D1264=0,利润!B1263,价格利润原始数据!D1264)</f>
        <v>-25.47</v>
      </c>
    </row>
    <row r="1263" spans="1:2" x14ac:dyDescent="0.3">
      <c r="A1263" s="1">
        <f>价格利润原始数据!A1265</f>
        <v>42691</v>
      </c>
      <c r="B1263" s="4">
        <f>IF(价格利润原始数据!D1265=0,利润!B1264,价格利润原始数据!D1265)</f>
        <v>-28.85</v>
      </c>
    </row>
    <row r="1264" spans="1:2" x14ac:dyDescent="0.3">
      <c r="A1264" s="1">
        <f>价格利润原始数据!A1266</f>
        <v>42690</v>
      </c>
      <c r="B1264" s="4">
        <f>IF(价格利润原始数据!D1266=0,利润!B1265,价格利润原始数据!D1266)</f>
        <v>35.6</v>
      </c>
    </row>
    <row r="1265" spans="1:2" x14ac:dyDescent="0.3">
      <c r="A1265" s="1">
        <f>价格利润原始数据!A1267</f>
        <v>42689</v>
      </c>
      <c r="B1265" s="4">
        <f>IF(价格利润原始数据!D1267=0,利润!B1266,价格利润原始数据!D1267)</f>
        <v>91.42</v>
      </c>
    </row>
    <row r="1266" spans="1:2" x14ac:dyDescent="0.3">
      <c r="A1266" s="1">
        <f>价格利润原始数据!A1268</f>
        <v>42688</v>
      </c>
      <c r="B1266" s="4">
        <f>IF(价格利润原始数据!D1268=0,利润!B1267,价格利润原始数据!D1268)</f>
        <v>82.43</v>
      </c>
    </row>
    <row r="1267" spans="1:2" x14ac:dyDescent="0.3">
      <c r="A1267" s="1">
        <f>价格利润原始数据!A1269</f>
        <v>42685</v>
      </c>
      <c r="B1267" s="4">
        <f>IF(价格利润原始数据!D1269=0,利润!B1268,价格利润原始数据!D1269)</f>
        <v>-154.4</v>
      </c>
    </row>
    <row r="1268" spans="1:2" x14ac:dyDescent="0.3">
      <c r="A1268" s="1">
        <f>价格利润原始数据!A1270</f>
        <v>42684</v>
      </c>
      <c r="B1268" s="4">
        <f>IF(价格利润原始数据!D1270=0,利润!B1269,价格利润原始数据!D1270)</f>
        <v>-314.45</v>
      </c>
    </row>
    <row r="1269" spans="1:2" x14ac:dyDescent="0.3">
      <c r="A1269" s="1">
        <f>价格利润原始数据!A1271</f>
        <v>42683</v>
      </c>
      <c r="B1269" s="4">
        <f>IF(价格利润原始数据!D1271=0,利润!B1270,价格利润原始数据!D1271)</f>
        <v>-233.65</v>
      </c>
    </row>
    <row r="1270" spans="1:2" x14ac:dyDescent="0.3">
      <c r="A1270" s="1">
        <f>价格利润原始数据!A1272</f>
        <v>42682</v>
      </c>
      <c r="B1270" s="4">
        <f>IF(价格利润原始数据!D1272=0,利润!B1271,价格利润原始数据!D1272)</f>
        <v>-182.75</v>
      </c>
    </row>
    <row r="1271" spans="1:2" x14ac:dyDescent="0.3">
      <c r="A1271" s="1">
        <f>价格利润原始数据!A1273</f>
        <v>42681</v>
      </c>
      <c r="B1271" s="4">
        <f>IF(价格利润原始数据!D1273=0,利润!B1272,价格利润原始数据!D1273)</f>
        <v>-131.51</v>
      </c>
    </row>
    <row r="1272" spans="1:2" x14ac:dyDescent="0.3">
      <c r="A1272" s="1">
        <f>价格利润原始数据!A1274</f>
        <v>42678</v>
      </c>
      <c r="B1272" s="4">
        <f>IF(价格利润原始数据!D1274=0,利润!B1273,价格利润原始数据!D1274)</f>
        <v>-107.27</v>
      </c>
    </row>
    <row r="1273" spans="1:2" x14ac:dyDescent="0.3">
      <c r="A1273" s="1">
        <f>价格利润原始数据!A1275</f>
        <v>42677</v>
      </c>
      <c r="B1273" s="4">
        <f>IF(价格利润原始数据!D1275=0,利润!B1274,价格利润原始数据!D1275)</f>
        <v>-97.03</v>
      </c>
    </row>
    <row r="1274" spans="1:2" x14ac:dyDescent="0.3">
      <c r="A1274" s="1">
        <f>价格利润原始数据!A1276</f>
        <v>42676</v>
      </c>
      <c r="B1274" s="4">
        <f>IF(价格利润原始数据!D1276=0,利润!B1275,价格利润原始数据!D1276)</f>
        <v>-91.16</v>
      </c>
    </row>
    <row r="1275" spans="1:2" x14ac:dyDescent="0.3">
      <c r="A1275" s="1">
        <f>价格利润原始数据!A1277</f>
        <v>42675</v>
      </c>
      <c r="B1275" s="4">
        <f>IF(价格利润原始数据!D1277=0,利润!B1276,价格利润原始数据!D1277)</f>
        <v>-128.83000000000001</v>
      </c>
    </row>
    <row r="1276" spans="1:2" x14ac:dyDescent="0.3">
      <c r="A1276" s="1">
        <f>价格利润原始数据!A1278</f>
        <v>42674</v>
      </c>
      <c r="B1276" s="4">
        <f>IF(价格利润原始数据!D1278=0,利润!B1277,价格利润原始数据!D1278)</f>
        <v>-114.44</v>
      </c>
    </row>
    <row r="1277" spans="1:2" x14ac:dyDescent="0.3">
      <c r="A1277" s="1">
        <f>价格利润原始数据!A1279</f>
        <v>42671</v>
      </c>
      <c r="B1277" s="4">
        <f>IF(价格利润原始数据!D1279=0,利润!B1278,价格利润原始数据!D1279)</f>
        <v>-62.58</v>
      </c>
    </row>
    <row r="1278" spans="1:2" x14ac:dyDescent="0.3">
      <c r="A1278" s="1">
        <f>价格利润原始数据!A1280</f>
        <v>42670</v>
      </c>
      <c r="B1278" s="4">
        <f>IF(价格利润原始数据!D1280=0,利润!B1279,价格利润原始数据!D1280)</f>
        <v>-14.88</v>
      </c>
    </row>
    <row r="1279" spans="1:2" x14ac:dyDescent="0.3">
      <c r="A1279" s="1">
        <f>价格利润原始数据!A1281</f>
        <v>42669</v>
      </c>
      <c r="B1279" s="4">
        <f>IF(价格利润原始数据!D1281=0,利润!B1280,价格利润原始数据!D1281)</f>
        <v>-36.14</v>
      </c>
    </row>
    <row r="1280" spans="1:2" x14ac:dyDescent="0.3">
      <c r="A1280" s="1">
        <f>价格利润原始数据!A1282</f>
        <v>42668</v>
      </c>
      <c r="B1280" s="4">
        <f>IF(价格利润原始数据!D1282=0,利润!B1281,价格利润原始数据!D1282)</f>
        <v>-57.88</v>
      </c>
    </row>
    <row r="1281" spans="1:2" x14ac:dyDescent="0.3">
      <c r="A1281" s="1">
        <f>价格利润原始数据!A1283</f>
        <v>42667</v>
      </c>
      <c r="B1281" s="4">
        <f>IF(价格利润原始数据!D1283=0,利润!B1282,价格利润原始数据!D1283)</f>
        <v>-29.5</v>
      </c>
    </row>
    <row r="1282" spans="1:2" x14ac:dyDescent="0.3">
      <c r="A1282" s="1">
        <f>价格利润原始数据!A1284</f>
        <v>42664</v>
      </c>
      <c r="B1282" s="4">
        <f>IF(价格利润原始数据!D1284=0,利润!B1283,价格利润原始数据!D1284)</f>
        <v>29.47</v>
      </c>
    </row>
    <row r="1283" spans="1:2" x14ac:dyDescent="0.3">
      <c r="A1283" s="1">
        <f>价格利润原始数据!A1285</f>
        <v>42663</v>
      </c>
      <c r="B1283" s="4">
        <f>IF(价格利润原始数据!D1285=0,利润!B1284,价格利润原始数据!D1285)</f>
        <v>24.99</v>
      </c>
    </row>
    <row r="1284" spans="1:2" x14ac:dyDescent="0.3">
      <c r="A1284" s="1">
        <f>价格利润原始数据!A1286</f>
        <v>42662</v>
      </c>
      <c r="B1284" s="4">
        <f>IF(价格利润原始数据!D1286=0,利润!B1285,价格利润原始数据!D1286)</f>
        <v>54.41</v>
      </c>
    </row>
    <row r="1285" spans="1:2" x14ac:dyDescent="0.3">
      <c r="A1285" s="1">
        <f>价格利润原始数据!A1287</f>
        <v>42661</v>
      </c>
      <c r="B1285" s="4">
        <f>IF(价格利润原始数据!D1287=0,利润!B1286,价格利润原始数据!D1287)</f>
        <v>63.07</v>
      </c>
    </row>
    <row r="1286" spans="1:2" x14ac:dyDescent="0.3">
      <c r="A1286" s="1">
        <f>价格利润原始数据!A1288</f>
        <v>42660</v>
      </c>
      <c r="B1286" s="4">
        <f>IF(价格利润原始数据!D1288=0,利润!B1287,价格利润原始数据!D1288)</f>
        <v>11.3</v>
      </c>
    </row>
    <row r="1287" spans="1:2" x14ac:dyDescent="0.3">
      <c r="A1287" s="1">
        <f>价格利润原始数据!A1289</f>
        <v>42657</v>
      </c>
      <c r="B1287" s="4">
        <f>IF(价格利润原始数据!D1289=0,利润!B1288,价格利润原始数据!D1289)</f>
        <v>50.74</v>
      </c>
    </row>
    <row r="1288" spans="1:2" x14ac:dyDescent="0.3">
      <c r="A1288" s="1">
        <f>价格利润原始数据!A1290</f>
        <v>42656</v>
      </c>
      <c r="B1288" s="4">
        <f>IF(价格利润原始数据!D1290=0,利润!B1289,价格利润原始数据!D1290)</f>
        <v>61.16</v>
      </c>
    </row>
    <row r="1289" spans="1:2" x14ac:dyDescent="0.3">
      <c r="A1289" s="1">
        <f>价格利润原始数据!A1291</f>
        <v>42655</v>
      </c>
      <c r="B1289" s="4">
        <f>IF(价格利润原始数据!D1291=0,利润!B1290,价格利润原始数据!D1291)</f>
        <v>9.42</v>
      </c>
    </row>
    <row r="1290" spans="1:2" x14ac:dyDescent="0.3">
      <c r="A1290" s="1">
        <f>价格利润原始数据!A1292</f>
        <v>42654</v>
      </c>
      <c r="B1290" s="4">
        <f>IF(价格利润原始数据!D1292=0,利润!B1291,价格利润原始数据!D1292)</f>
        <v>-34.549999999999997</v>
      </c>
    </row>
    <row r="1291" spans="1:2" x14ac:dyDescent="0.3">
      <c r="A1291" s="1">
        <f>价格利润原始数据!A1293</f>
        <v>42653</v>
      </c>
      <c r="B1291" s="4">
        <f>IF(价格利润原始数据!D1293=0,利润!B1292,价格利润原始数据!D1293)</f>
        <v>-26.76</v>
      </c>
    </row>
    <row r="1292" spans="1:2" x14ac:dyDescent="0.3">
      <c r="A1292" s="1">
        <f>价格利润原始数据!A1294</f>
        <v>42652</v>
      </c>
      <c r="B1292" s="4">
        <f>IF(价格利润原始数据!D1294=0,利润!B1293,价格利润原始数据!D1294)</f>
        <v>-24.45</v>
      </c>
    </row>
    <row r="1293" spans="1:2" x14ac:dyDescent="0.3">
      <c r="A1293" s="1">
        <f>价格利润原始数据!A1295</f>
        <v>42651</v>
      </c>
      <c r="B1293" s="4">
        <f>IF(价格利润原始数据!D1295=0,利润!B1294,价格利润原始数据!D1295)</f>
        <v>-24.45</v>
      </c>
    </row>
    <row r="1294" spans="1:2" x14ac:dyDescent="0.3">
      <c r="A1294" s="1">
        <f>价格利润原始数据!A1296</f>
        <v>42643</v>
      </c>
      <c r="B1294" s="4">
        <f>IF(价格利润原始数据!D1296=0,利润!B1295,价格利润原始数据!D1296)</f>
        <v>-24.45</v>
      </c>
    </row>
    <row r="1295" spans="1:2" x14ac:dyDescent="0.3">
      <c r="A1295" s="1">
        <f>价格利润原始数据!A1297</f>
        <v>42642</v>
      </c>
      <c r="B1295" s="4">
        <f>IF(价格利润原始数据!D1297=0,利润!B1296,价格利润原始数据!D1297)</f>
        <v>-121.42</v>
      </c>
    </row>
    <row r="1296" spans="1:2" x14ac:dyDescent="0.3">
      <c r="A1296" s="1">
        <f>价格利润原始数据!A1298</f>
        <v>42641</v>
      </c>
      <c r="B1296" s="4">
        <f>IF(价格利润原始数据!D1298=0,利润!B1297,价格利润原始数据!D1298)</f>
        <v>-78.64</v>
      </c>
    </row>
    <row r="1297" spans="1:2" x14ac:dyDescent="0.3">
      <c r="A1297" s="1">
        <f>价格利润原始数据!A1299</f>
        <v>42640</v>
      </c>
      <c r="B1297" s="4">
        <f>IF(价格利润原始数据!D1299=0,利润!B1298,价格利润原始数据!D1299)</f>
        <v>-105.03</v>
      </c>
    </row>
    <row r="1298" spans="1:2" x14ac:dyDescent="0.3">
      <c r="A1298" s="1">
        <f>价格利润原始数据!A1300</f>
        <v>42639</v>
      </c>
      <c r="B1298" s="4">
        <f>IF(价格利润原始数据!D1300=0,利润!B1299,价格利润原始数据!D1300)</f>
        <v>-100.94</v>
      </c>
    </row>
    <row r="1299" spans="1:2" x14ac:dyDescent="0.3">
      <c r="A1299" s="1">
        <f>价格利润原始数据!A1301</f>
        <v>42636</v>
      </c>
      <c r="B1299" s="4">
        <f>IF(价格利润原始数据!D1301=0,利润!B1300,价格利润原始数据!D1301)</f>
        <v>-95.09</v>
      </c>
    </row>
    <row r="1300" spans="1:2" x14ac:dyDescent="0.3">
      <c r="A1300" s="1">
        <f>价格利润原始数据!A1302</f>
        <v>42635</v>
      </c>
      <c r="B1300" s="4">
        <f>IF(价格利润原始数据!D1302=0,利润!B1301,价格利润原始数据!D1302)</f>
        <v>-139.25</v>
      </c>
    </row>
    <row r="1301" spans="1:2" x14ac:dyDescent="0.3">
      <c r="A1301" s="1">
        <f>价格利润原始数据!A1303</f>
        <v>42634</v>
      </c>
      <c r="B1301" s="4">
        <f>IF(价格利润原始数据!D1303=0,利润!B1302,价格利润原始数据!D1303)</f>
        <v>-135.18</v>
      </c>
    </row>
    <row r="1302" spans="1:2" x14ac:dyDescent="0.3">
      <c r="A1302" s="1">
        <f>价格利润原始数据!A1304</f>
        <v>42633</v>
      </c>
      <c r="B1302" s="4">
        <f>IF(价格利润原始数据!D1304=0,利润!B1303,价格利润原始数据!D1304)</f>
        <v>-148.33000000000001</v>
      </c>
    </row>
    <row r="1303" spans="1:2" x14ac:dyDescent="0.3">
      <c r="A1303" s="1">
        <f>价格利润原始数据!A1305</f>
        <v>42632</v>
      </c>
      <c r="B1303" s="4">
        <f>IF(价格利润原始数据!D1305=0,利润!B1304,价格利润原始数据!D1305)</f>
        <v>-148.38999999999999</v>
      </c>
    </row>
    <row r="1304" spans="1:2" x14ac:dyDescent="0.3">
      <c r="A1304" s="1">
        <f>价格利润原始数据!A1306</f>
        <v>42631</v>
      </c>
      <c r="B1304" s="4">
        <f>IF(价格利润原始数据!D1306=0,利润!B1305,价格利润原始数据!D1306)</f>
        <v>-90.19</v>
      </c>
    </row>
    <row r="1305" spans="1:2" x14ac:dyDescent="0.3">
      <c r="A1305" s="1">
        <f>价格利润原始数据!A1307</f>
        <v>42627</v>
      </c>
      <c r="B1305" s="4">
        <f>IF(价格利润原始数据!D1307=0,利润!B1306,价格利润原始数据!D1307)</f>
        <v>-90.19</v>
      </c>
    </row>
    <row r="1306" spans="1:2" x14ac:dyDescent="0.3">
      <c r="A1306" s="1">
        <f>价格利润原始数据!A1308</f>
        <v>42626</v>
      </c>
      <c r="B1306" s="4">
        <f>IF(价格利润原始数据!D1308=0,利润!B1307,价格利润原始数据!D1308)</f>
        <v>-42.8</v>
      </c>
    </row>
    <row r="1307" spans="1:2" x14ac:dyDescent="0.3">
      <c r="A1307" s="1">
        <f>价格利润原始数据!A1309</f>
        <v>42625</v>
      </c>
      <c r="B1307" s="4">
        <f>IF(价格利润原始数据!D1309=0,利润!B1308,价格利润原始数据!D1309)</f>
        <v>-45.06</v>
      </c>
    </row>
    <row r="1308" spans="1:2" x14ac:dyDescent="0.3">
      <c r="A1308" s="1">
        <f>价格利润原始数据!A1310</f>
        <v>42622</v>
      </c>
      <c r="B1308" s="4">
        <f>IF(价格利润原始数据!D1310=0,利润!B1309,价格利润原始数据!D1310)</f>
        <v>-93.45</v>
      </c>
    </row>
    <row r="1309" spans="1:2" x14ac:dyDescent="0.3">
      <c r="A1309" s="1">
        <f>价格利润原始数据!A1311</f>
        <v>42621</v>
      </c>
      <c r="B1309" s="4">
        <f>IF(价格利润原始数据!D1311=0,利润!B1310,价格利润原始数据!D1311)</f>
        <v>-122.18</v>
      </c>
    </row>
    <row r="1310" spans="1:2" x14ac:dyDescent="0.3">
      <c r="A1310" s="1">
        <f>价格利润原始数据!A1312</f>
        <v>42620</v>
      </c>
      <c r="B1310" s="4">
        <f>IF(价格利润原始数据!D1312=0,利润!B1311,价格利润原始数据!D1312)</f>
        <v>-102.88</v>
      </c>
    </row>
    <row r="1311" spans="1:2" x14ac:dyDescent="0.3">
      <c r="A1311" s="1">
        <f>价格利润原始数据!A1313</f>
        <v>42619</v>
      </c>
      <c r="B1311" s="4">
        <f>IF(价格利润原始数据!D1313=0,利润!B1312,价格利润原始数据!D1313)</f>
        <v>-100.16</v>
      </c>
    </row>
    <row r="1312" spans="1:2" x14ac:dyDescent="0.3">
      <c r="A1312" s="1">
        <f>价格利润原始数据!A1314</f>
        <v>42618</v>
      </c>
      <c r="B1312" s="4">
        <f>IF(价格利润原始数据!D1314=0,利润!B1313,价格利润原始数据!D1314)</f>
        <v>-130.91</v>
      </c>
    </row>
    <row r="1313" spans="1:2" x14ac:dyDescent="0.3">
      <c r="A1313" s="1">
        <f>价格利润原始数据!A1315</f>
        <v>42615</v>
      </c>
      <c r="B1313" s="4">
        <f>IF(价格利润原始数据!D1315=0,利润!B1314,价格利润原始数据!D1315)</f>
        <v>-100.1</v>
      </c>
    </row>
    <row r="1314" spans="1:2" x14ac:dyDescent="0.3">
      <c r="A1314" s="1">
        <f>价格利润原始数据!A1316</f>
        <v>42614</v>
      </c>
      <c r="B1314" s="4">
        <f>IF(价格利润原始数据!D1316=0,利润!B1315,价格利润原始数据!D1316)</f>
        <v>-57.37</v>
      </c>
    </row>
    <row r="1315" spans="1:2" x14ac:dyDescent="0.3">
      <c r="A1315" s="1">
        <f>价格利润原始数据!A1317</f>
        <v>42613</v>
      </c>
      <c r="B1315" s="4">
        <f>IF(价格利润原始数据!D1317=0,利润!B1316,价格利润原始数据!D1317)</f>
        <v>-35.11</v>
      </c>
    </row>
    <row r="1316" spans="1:2" x14ac:dyDescent="0.3">
      <c r="A1316" s="1">
        <f>价格利润原始数据!A1318</f>
        <v>42612</v>
      </c>
      <c r="B1316" s="4">
        <f>IF(价格利润原始数据!D1318=0,利润!B1317,价格利润原始数据!D1318)</f>
        <v>-67.72</v>
      </c>
    </row>
    <row r="1317" spans="1:2" x14ac:dyDescent="0.3">
      <c r="A1317" s="1">
        <f>价格利润原始数据!A1319</f>
        <v>42611</v>
      </c>
      <c r="B1317" s="4">
        <f>IF(价格利润原始数据!D1319=0,利润!B1318,价格利润原始数据!D1319)</f>
        <v>-45.67</v>
      </c>
    </row>
    <row r="1318" spans="1:2" x14ac:dyDescent="0.3">
      <c r="A1318" s="1">
        <f>价格利润原始数据!A1320</f>
        <v>42608</v>
      </c>
      <c r="B1318" s="4">
        <f>IF(价格利润原始数据!D1320=0,利润!B1319,价格利润原始数据!D1320)</f>
        <v>-32.11</v>
      </c>
    </row>
    <row r="1319" spans="1:2" x14ac:dyDescent="0.3">
      <c r="A1319" s="1">
        <f>价格利润原始数据!A1321</f>
        <v>42607</v>
      </c>
      <c r="B1319" s="4">
        <f>IF(价格利润原始数据!D1321=0,利润!B1320,价格利润原始数据!D1321)</f>
        <v>51.5</v>
      </c>
    </row>
    <row r="1320" spans="1:2" x14ac:dyDescent="0.3">
      <c r="A1320" s="1">
        <f>价格利润原始数据!A1322</f>
        <v>42606</v>
      </c>
      <c r="B1320" s="4">
        <f>IF(价格利润原始数据!D1322=0,利润!B1321,价格利润原始数据!D1322)</f>
        <v>26.78</v>
      </c>
    </row>
    <row r="1321" spans="1:2" x14ac:dyDescent="0.3">
      <c r="A1321" s="1">
        <f>价格利润原始数据!A1323</f>
        <v>42605</v>
      </c>
      <c r="B1321" s="4">
        <f>IF(价格利润原始数据!D1323=0,利润!B1322,价格利润原始数据!D1323)</f>
        <v>80.180000000000007</v>
      </c>
    </row>
    <row r="1322" spans="1:2" x14ac:dyDescent="0.3">
      <c r="A1322" s="1">
        <f>价格利润原始数据!A1324</f>
        <v>42604</v>
      </c>
      <c r="B1322" s="4">
        <f>IF(价格利润原始数据!D1324=0,利润!B1323,价格利润原始数据!D1324)</f>
        <v>69.760000000000005</v>
      </c>
    </row>
    <row r="1323" spans="1:2" x14ac:dyDescent="0.3">
      <c r="A1323" s="1">
        <f>价格利润原始数据!A1325</f>
        <v>42601</v>
      </c>
      <c r="B1323" s="4">
        <f>IF(价格利润原始数据!D1325=0,利润!B1324,价格利润原始数据!D1325)</f>
        <v>7.93</v>
      </c>
    </row>
    <row r="1324" spans="1:2" x14ac:dyDescent="0.3">
      <c r="A1324" s="1">
        <f>价格利润原始数据!A1326</f>
        <v>42600</v>
      </c>
      <c r="B1324" s="4">
        <f>IF(价格利润原始数据!D1326=0,利润!B1325,价格利润原始数据!D1326)</f>
        <v>29.69</v>
      </c>
    </row>
    <row r="1325" spans="1:2" x14ac:dyDescent="0.3">
      <c r="A1325" s="1">
        <f>价格利润原始数据!A1327</f>
        <v>42599</v>
      </c>
      <c r="B1325" s="4">
        <f>IF(价格利润原始数据!D1327=0,利润!B1326,价格利润原始数据!D1327)</f>
        <v>41.21</v>
      </c>
    </row>
    <row r="1326" spans="1:2" x14ac:dyDescent="0.3">
      <c r="A1326" s="1">
        <f>价格利润原始数据!A1328</f>
        <v>42598</v>
      </c>
      <c r="B1326" s="4">
        <f>IF(价格利润原始数据!D1328=0,利润!B1327,价格利润原始数据!D1328)</f>
        <v>70.209999999999994</v>
      </c>
    </row>
    <row r="1327" spans="1:2" x14ac:dyDescent="0.3">
      <c r="A1327" s="1">
        <f>价格利润原始数据!A1329</f>
        <v>42597</v>
      </c>
      <c r="B1327" s="4">
        <f>IF(价格利润原始数据!D1329=0,利润!B1328,价格利润原始数据!D1329)</f>
        <v>86.29</v>
      </c>
    </row>
    <row r="1328" spans="1:2" x14ac:dyDescent="0.3">
      <c r="A1328" s="1">
        <f>价格利润原始数据!A1330</f>
        <v>42594</v>
      </c>
      <c r="B1328" s="4">
        <f>IF(价格利润原始数据!D1330=0,利润!B1329,价格利润原始数据!D1330)</f>
        <v>90.88</v>
      </c>
    </row>
    <row r="1329" spans="1:2" x14ac:dyDescent="0.3">
      <c r="A1329" s="1">
        <f>价格利润原始数据!A1331</f>
        <v>42593</v>
      </c>
      <c r="B1329" s="4">
        <f>IF(价格利润原始数据!D1331=0,利润!B1330,价格利润原始数据!D1331)</f>
        <v>117.23</v>
      </c>
    </row>
    <row r="1330" spans="1:2" x14ac:dyDescent="0.3">
      <c r="A1330" s="1">
        <f>价格利润原始数据!A1332</f>
        <v>42592</v>
      </c>
      <c r="B1330" s="4">
        <f>IF(价格利润原始数据!D1332=0,利润!B1331,价格利润原始数据!D1332)</f>
        <v>116.31</v>
      </c>
    </row>
    <row r="1331" spans="1:2" x14ac:dyDescent="0.3">
      <c r="A1331" s="1">
        <f>价格利润原始数据!A1333</f>
        <v>42591</v>
      </c>
      <c r="B1331" s="4">
        <f>IF(价格利润原始数据!D1333=0,利润!B1332,价格利润原始数据!D1333)</f>
        <v>135.22999999999999</v>
      </c>
    </row>
    <row r="1332" spans="1:2" x14ac:dyDescent="0.3">
      <c r="A1332" s="1">
        <f>价格利润原始数据!A1334</f>
        <v>42590</v>
      </c>
      <c r="B1332" s="4">
        <f>IF(价格利润原始数据!D1334=0,利润!B1333,价格利润原始数据!D1334)</f>
        <v>179.98</v>
      </c>
    </row>
    <row r="1333" spans="1:2" x14ac:dyDescent="0.3">
      <c r="A1333" s="1">
        <f>价格利润原始数据!A1335</f>
        <v>42587</v>
      </c>
      <c r="B1333" s="4">
        <f>IF(价格利润原始数据!D1335=0,利润!B1334,价格利润原始数据!D1335)</f>
        <v>193.24</v>
      </c>
    </row>
    <row r="1334" spans="1:2" x14ac:dyDescent="0.3">
      <c r="A1334" s="1">
        <f>价格利润原始数据!A1336</f>
        <v>42586</v>
      </c>
      <c r="B1334" s="4">
        <f>IF(价格利润原始数据!D1336=0,利润!B1335,价格利润原始数据!D1336)</f>
        <v>190.15</v>
      </c>
    </row>
    <row r="1335" spans="1:2" x14ac:dyDescent="0.3">
      <c r="A1335" s="1">
        <f>价格利润原始数据!A1337</f>
        <v>42585</v>
      </c>
      <c r="B1335" s="4">
        <f>IF(价格利润原始数据!D1337=0,利润!B1336,价格利润原始数据!D1337)</f>
        <v>200.99</v>
      </c>
    </row>
    <row r="1336" spans="1:2" x14ac:dyDescent="0.3">
      <c r="A1336" s="1">
        <f>价格利润原始数据!A1338</f>
        <v>42584</v>
      </c>
      <c r="B1336" s="4">
        <f>IF(价格利润原始数据!D1338=0,利润!B1337,价格利润原始数据!D1338)</f>
        <v>234.88</v>
      </c>
    </row>
    <row r="1337" spans="1:2" x14ac:dyDescent="0.3">
      <c r="A1337" s="1">
        <f>价格利润原始数据!A1339</f>
        <v>42583</v>
      </c>
      <c r="B1337" s="4">
        <f>IF(价格利润原始数据!D1339=0,利润!B1338,价格利润原始数据!D1339)</f>
        <v>224.51</v>
      </c>
    </row>
    <row r="1338" spans="1:2" x14ac:dyDescent="0.3">
      <c r="A1338" s="1">
        <f>价格利润原始数据!A1340</f>
        <v>42580</v>
      </c>
      <c r="B1338" s="4">
        <f>IF(价格利润原始数据!D1340=0,利润!B1339,价格利润原始数据!D1340)</f>
        <v>269.26</v>
      </c>
    </row>
    <row r="1339" spans="1:2" x14ac:dyDescent="0.3">
      <c r="A1339" s="1">
        <f>价格利润原始数据!A1341</f>
        <v>42579</v>
      </c>
      <c r="B1339" s="4">
        <f>IF(价格利润原始数据!D1341=0,利润!B1340,价格利润原始数据!D1341)</f>
        <v>209.61</v>
      </c>
    </row>
    <row r="1340" spans="1:2" x14ac:dyDescent="0.3">
      <c r="A1340" s="1">
        <f>价格利润原始数据!A1342</f>
        <v>42578</v>
      </c>
      <c r="B1340" s="4">
        <f>IF(价格利润原始数据!D1342=0,利润!B1341,价格利润原始数据!D1342)</f>
        <v>218.32</v>
      </c>
    </row>
    <row r="1341" spans="1:2" x14ac:dyDescent="0.3">
      <c r="A1341" s="1">
        <f>价格利润原始数据!A1343</f>
        <v>42577</v>
      </c>
      <c r="B1341" s="4">
        <f>IF(价格利润原始数据!D1343=0,利润!B1342,价格利润原始数据!D1343)</f>
        <v>225.44</v>
      </c>
    </row>
    <row r="1342" spans="1:2" x14ac:dyDescent="0.3">
      <c r="A1342" s="1">
        <f>价格利润原始数据!A1344</f>
        <v>42576</v>
      </c>
      <c r="B1342" s="4">
        <f>IF(价格利润原始数据!D1344=0,利润!B1343,价格利润原始数据!D1344)</f>
        <v>196.94</v>
      </c>
    </row>
    <row r="1343" spans="1:2" x14ac:dyDescent="0.3">
      <c r="A1343" s="1">
        <f>价格利润原始数据!A1345</f>
        <v>42573</v>
      </c>
      <c r="B1343" s="4">
        <f>IF(价格利润原始数据!D1345=0,利润!B1344,价格利润原始数据!D1345)</f>
        <v>154.38</v>
      </c>
    </row>
    <row r="1344" spans="1:2" x14ac:dyDescent="0.3">
      <c r="A1344" s="1">
        <f>价格利润原始数据!A1346</f>
        <v>42572</v>
      </c>
      <c r="B1344" s="4">
        <f>IF(价格利润原始数据!D1346=0,利润!B1345,价格利润原始数据!D1346)</f>
        <v>136.66999999999999</v>
      </c>
    </row>
    <row r="1345" spans="1:2" x14ac:dyDescent="0.3">
      <c r="A1345" s="1">
        <f>价格利润原始数据!A1347</f>
        <v>42571</v>
      </c>
      <c r="B1345" s="4">
        <f>IF(价格利润原始数据!D1347=0,利润!B1346,价格利润原始数据!D1347)</f>
        <v>162.68</v>
      </c>
    </row>
    <row r="1346" spans="1:2" x14ac:dyDescent="0.3">
      <c r="A1346" s="1">
        <f>价格利润原始数据!A1348</f>
        <v>42570</v>
      </c>
      <c r="B1346" s="4">
        <f>IF(价格利润原始数据!D1348=0,利润!B1347,价格利润原始数据!D1348)</f>
        <v>117.15</v>
      </c>
    </row>
    <row r="1347" spans="1:2" x14ac:dyDescent="0.3">
      <c r="A1347" s="1">
        <f>价格利润原始数据!A1349</f>
        <v>42569</v>
      </c>
      <c r="B1347" s="4">
        <f>IF(价格利润原始数据!D1349=0,利润!B1348,价格利润原始数据!D1349)</f>
        <v>42.93</v>
      </c>
    </row>
    <row r="1348" spans="1:2" x14ac:dyDescent="0.3">
      <c r="A1348" s="1">
        <f>价格利润原始数据!A1350</f>
        <v>42566</v>
      </c>
      <c r="B1348" s="4">
        <f>IF(价格利润原始数据!D1350=0,利润!B1349,价格利润原始数据!D1350)</f>
        <v>-52.34</v>
      </c>
    </row>
    <row r="1349" spans="1:2" x14ac:dyDescent="0.3">
      <c r="A1349" s="1">
        <f>价格利润原始数据!A1351</f>
        <v>42565</v>
      </c>
      <c r="B1349" s="4">
        <f>IF(价格利润原始数据!D1351=0,利润!B1350,价格利润原始数据!D1351)</f>
        <v>-50.15</v>
      </c>
    </row>
    <row r="1350" spans="1:2" x14ac:dyDescent="0.3">
      <c r="A1350" s="1">
        <f>价格利润原始数据!A1352</f>
        <v>42564</v>
      </c>
      <c r="B1350" s="4">
        <f>IF(价格利润原始数据!D1352=0,利润!B1351,价格利润原始数据!D1352)</f>
        <v>-81.53</v>
      </c>
    </row>
    <row r="1351" spans="1:2" x14ac:dyDescent="0.3">
      <c r="A1351" s="1">
        <f>价格利润原始数据!A1353</f>
        <v>42563</v>
      </c>
      <c r="B1351" s="4">
        <f>IF(价格利润原始数据!D1353=0,利润!B1352,价格利润原始数据!D1353)</f>
        <v>-69.28</v>
      </c>
    </row>
    <row r="1352" spans="1:2" x14ac:dyDescent="0.3">
      <c r="A1352" s="1">
        <f>价格利润原始数据!A1354</f>
        <v>42562</v>
      </c>
      <c r="B1352" s="4">
        <f>IF(价格利润原始数据!D1354=0,利润!B1353,价格利润原始数据!D1354)</f>
        <v>-6.44</v>
      </c>
    </row>
    <row r="1353" spans="1:2" x14ac:dyDescent="0.3">
      <c r="A1353" s="1">
        <f>价格利润原始数据!A1355</f>
        <v>42559</v>
      </c>
      <c r="B1353" s="4">
        <f>IF(价格利润原始数据!D1355=0,利润!B1354,价格利润原始数据!D1355)</f>
        <v>-13.07</v>
      </c>
    </row>
    <row r="1354" spans="1:2" x14ac:dyDescent="0.3">
      <c r="A1354" s="1">
        <f>价格利润原始数据!A1356</f>
        <v>42558</v>
      </c>
      <c r="B1354" s="4">
        <f>IF(价格利润原始数据!D1356=0,利润!B1355,价格利润原始数据!D1356)</f>
        <v>-50.78</v>
      </c>
    </row>
    <row r="1355" spans="1:2" x14ac:dyDescent="0.3">
      <c r="A1355" s="1">
        <f>价格利润原始数据!A1357</f>
        <v>42557</v>
      </c>
      <c r="B1355" s="4">
        <f>IF(价格利润原始数据!D1357=0,利润!B1356,价格利润原始数据!D1357)</f>
        <v>-57.38</v>
      </c>
    </row>
    <row r="1356" spans="1:2" x14ac:dyDescent="0.3">
      <c r="A1356" s="1">
        <f>价格利润原始数据!A1358</f>
        <v>42556</v>
      </c>
      <c r="B1356" s="4">
        <f>IF(价格利润原始数据!D1358=0,利润!B1357,价格利润原始数据!D1358)</f>
        <v>-110.72</v>
      </c>
    </row>
    <row r="1357" spans="1:2" x14ac:dyDescent="0.3">
      <c r="A1357" s="1">
        <f>价格利润原始数据!A1359</f>
        <v>42555</v>
      </c>
      <c r="B1357" s="4">
        <f>IF(价格利润原始数据!D1359=0,利润!B1358,价格利润原始数据!D1359)</f>
        <v>-233.18</v>
      </c>
    </row>
    <row r="1358" spans="1:2" x14ac:dyDescent="0.3">
      <c r="A1358" s="1">
        <f>价格利润原始数据!A1360</f>
        <v>42552</v>
      </c>
      <c r="B1358" s="4">
        <f>IF(价格利润原始数据!D1360=0,利润!B1359,价格利润原始数据!D1360)</f>
        <v>-198.75</v>
      </c>
    </row>
    <row r="1359" spans="1:2" x14ac:dyDescent="0.3">
      <c r="A1359" s="1">
        <f>价格利润原始数据!A1361</f>
        <v>42551</v>
      </c>
      <c r="B1359" s="4">
        <f>IF(价格利润原始数据!D1361=0,利润!B1360,价格利润原始数据!D1361)</f>
        <v>-219.99</v>
      </c>
    </row>
    <row r="1360" spans="1:2" x14ac:dyDescent="0.3">
      <c r="A1360" s="1">
        <f>价格利润原始数据!A1362</f>
        <v>42550</v>
      </c>
      <c r="B1360" s="4">
        <f>IF(价格利润原始数据!D1362=0,利润!B1361,价格利润原始数据!D1362)</f>
        <v>-218.64</v>
      </c>
    </row>
    <row r="1361" spans="1:2" x14ac:dyDescent="0.3">
      <c r="A1361" s="1">
        <f>价格利润原始数据!A1363</f>
        <v>42549</v>
      </c>
      <c r="B1361" s="4">
        <f>IF(价格利润原始数据!D1363=0,利润!B1362,价格利润原始数据!D1363)</f>
        <v>-227.06</v>
      </c>
    </row>
    <row r="1362" spans="1:2" x14ac:dyDescent="0.3">
      <c r="A1362" s="1">
        <f>价格利润原始数据!A1364</f>
        <v>42548</v>
      </c>
      <c r="B1362" s="4">
        <f>IF(价格利润原始数据!D1364=0,利润!B1363,价格利润原始数据!D1364)</f>
        <v>-183.52</v>
      </c>
    </row>
    <row r="1363" spans="1:2" x14ac:dyDescent="0.3">
      <c r="A1363" s="1">
        <f>价格利润原始数据!A1365</f>
        <v>42545</v>
      </c>
      <c r="B1363" s="4">
        <f>IF(价格利润原始数据!D1365=0,利润!B1364,价格利润原始数据!D1365)</f>
        <v>-113.61</v>
      </c>
    </row>
    <row r="1364" spans="1:2" x14ac:dyDescent="0.3">
      <c r="A1364" s="1">
        <f>价格利润原始数据!A1366</f>
        <v>42544</v>
      </c>
      <c r="B1364" s="4">
        <f>IF(价格利润原始数据!D1366=0,利润!B1365,价格利润原始数据!D1366)</f>
        <v>-126.24</v>
      </c>
    </row>
    <row r="1365" spans="1:2" x14ac:dyDescent="0.3">
      <c r="A1365" s="1">
        <f>价格利润原始数据!A1367</f>
        <v>42543</v>
      </c>
      <c r="B1365" s="4">
        <f>IF(价格利润原始数据!D1367=0,利润!B1366,价格利润原始数据!D1367)</f>
        <v>-112.47</v>
      </c>
    </row>
    <row r="1366" spans="1:2" x14ac:dyDescent="0.3">
      <c r="A1366" s="1">
        <f>价格利润原始数据!A1368</f>
        <v>42542</v>
      </c>
      <c r="B1366" s="4">
        <f>IF(价格利润原始数据!D1368=0,利润!B1367,价格利润原始数据!D1368)</f>
        <v>-90.96</v>
      </c>
    </row>
    <row r="1367" spans="1:2" x14ac:dyDescent="0.3">
      <c r="A1367" s="1">
        <f>价格利润原始数据!A1369</f>
        <v>42541</v>
      </c>
      <c r="B1367" s="4">
        <f>IF(价格利润原始数据!D1369=0,利润!B1368,价格利润原始数据!D1369)</f>
        <v>-148.04</v>
      </c>
    </row>
    <row r="1368" spans="1:2" x14ac:dyDescent="0.3">
      <c r="A1368" s="1">
        <f>价格利润原始数据!A1370</f>
        <v>42538</v>
      </c>
      <c r="B1368" s="4">
        <f>IF(价格利润原始数据!D1370=0,利润!B1369,价格利润原始数据!D1370)</f>
        <v>-73.64</v>
      </c>
    </row>
    <row r="1369" spans="1:2" x14ac:dyDescent="0.3">
      <c r="A1369" s="1">
        <f>价格利润原始数据!A1371</f>
        <v>42537</v>
      </c>
      <c r="B1369" s="4">
        <f>IF(价格利润原始数据!D1371=0,利润!B1370,价格利润原始数据!D1371)</f>
        <v>-74.56</v>
      </c>
    </row>
    <row r="1370" spans="1:2" x14ac:dyDescent="0.3">
      <c r="A1370" s="1">
        <f>价格利润原始数据!A1372</f>
        <v>42536</v>
      </c>
      <c r="B1370" s="4">
        <f>IF(价格利润原始数据!D1372=0,利润!B1371,价格利润原始数据!D1372)</f>
        <v>-64.319999999999993</v>
      </c>
    </row>
    <row r="1371" spans="1:2" x14ac:dyDescent="0.3">
      <c r="A1371" s="1">
        <f>价格利润原始数据!A1373</f>
        <v>42535</v>
      </c>
      <c r="B1371" s="4">
        <f>IF(价格利润原始数据!D1373=0,利润!B1372,价格利润原始数据!D1373)</f>
        <v>-106.73</v>
      </c>
    </row>
    <row r="1372" spans="1:2" x14ac:dyDescent="0.3">
      <c r="A1372" s="1">
        <f>价格利润原始数据!A1374</f>
        <v>42534</v>
      </c>
      <c r="B1372" s="4">
        <f>IF(价格利润原始数据!D1374=0,利润!B1373,价格利润原始数据!D1374)</f>
        <v>-69.94</v>
      </c>
    </row>
    <row r="1373" spans="1:2" x14ac:dyDescent="0.3">
      <c r="A1373" s="1">
        <f>价格利润原始数据!A1375</f>
        <v>42533</v>
      </c>
      <c r="B1373" s="4">
        <f>IF(价格利润原始数据!D1375=0,利润!B1374,价格利润原始数据!D1375)</f>
        <v>-101.24</v>
      </c>
    </row>
    <row r="1374" spans="1:2" x14ac:dyDescent="0.3">
      <c r="A1374" s="1">
        <f>价格利润原始数据!A1376</f>
        <v>42529</v>
      </c>
      <c r="B1374" s="4">
        <f>IF(价格利润原始数据!D1376=0,利润!B1375,价格利润原始数据!D1376)</f>
        <v>-101.24</v>
      </c>
    </row>
    <row r="1375" spans="1:2" x14ac:dyDescent="0.3">
      <c r="A1375" s="1">
        <f>价格利润原始数据!A1377</f>
        <v>42528</v>
      </c>
      <c r="B1375" s="4">
        <f>IF(价格利润原始数据!D1377=0,利润!B1376,价格利润原始数据!D1377)</f>
        <v>-85.3</v>
      </c>
    </row>
    <row r="1376" spans="1:2" x14ac:dyDescent="0.3">
      <c r="A1376" s="1">
        <f>价格利润原始数据!A1378</f>
        <v>42527</v>
      </c>
      <c r="B1376" s="4">
        <f>IF(价格利润原始数据!D1378=0,利润!B1377,价格利润原始数据!D1378)</f>
        <v>-120.61</v>
      </c>
    </row>
    <row r="1377" spans="1:2" x14ac:dyDescent="0.3">
      <c r="A1377" s="1">
        <f>价格利润原始数据!A1379</f>
        <v>42524</v>
      </c>
      <c r="B1377" s="4">
        <f>IF(价格利润原始数据!D1379=0,利润!B1378,价格利润原始数据!D1379)</f>
        <v>-99.59</v>
      </c>
    </row>
    <row r="1378" spans="1:2" x14ac:dyDescent="0.3">
      <c r="A1378" s="1">
        <f>价格利润原始数据!A1380</f>
        <v>42523</v>
      </c>
      <c r="B1378" s="4">
        <f>IF(价格利润原始数据!D1380=0,利润!B1379,价格利润原始数据!D1380)</f>
        <v>-52.88</v>
      </c>
    </row>
    <row r="1379" spans="1:2" x14ac:dyDescent="0.3">
      <c r="A1379" s="1">
        <f>价格利润原始数据!A1381</f>
        <v>42522</v>
      </c>
      <c r="B1379" s="4">
        <f>IF(价格利润原始数据!D1381=0,利润!B1380,价格利润原始数据!D1381)</f>
        <v>-17.72</v>
      </c>
    </row>
    <row r="1380" spans="1:2" x14ac:dyDescent="0.3">
      <c r="A1380" s="1">
        <f>价格利润原始数据!A1382</f>
        <v>42521</v>
      </c>
      <c r="B1380" s="4">
        <f>IF(价格利润原始数据!D1382=0,利润!B1381,价格利润原始数据!D1382)</f>
        <v>-50.88</v>
      </c>
    </row>
    <row r="1381" spans="1:2" x14ac:dyDescent="0.3">
      <c r="A1381" s="1">
        <f>价格利润原始数据!A1383</f>
        <v>42520</v>
      </c>
      <c r="B1381" s="4">
        <f>IF(价格利润原始数据!D1383=0,利润!B1382,价格利润原始数据!D1383)</f>
        <v>25.22</v>
      </c>
    </row>
    <row r="1382" spans="1:2" x14ac:dyDescent="0.3">
      <c r="A1382" s="1">
        <f>价格利润原始数据!A1384</f>
        <v>42517</v>
      </c>
      <c r="B1382" s="4">
        <f>IF(价格利润原始数据!D1384=0,利润!B1383,价格利润原始数据!D1384)</f>
        <v>66.14</v>
      </c>
    </row>
    <row r="1383" spans="1:2" x14ac:dyDescent="0.3">
      <c r="A1383" s="1">
        <f>价格利润原始数据!A1385</f>
        <v>42516</v>
      </c>
      <c r="B1383" s="4">
        <f>IF(价格利润原始数据!D1385=0,利润!B1384,价格利润原始数据!D1385)</f>
        <v>58.1</v>
      </c>
    </row>
    <row r="1384" spans="1:2" x14ac:dyDescent="0.3">
      <c r="A1384" s="1">
        <f>价格利润原始数据!A1386</f>
        <v>42515</v>
      </c>
      <c r="B1384" s="4">
        <f>IF(价格利润原始数据!D1386=0,利润!B1385,价格利润原始数据!D1386)</f>
        <v>66.14</v>
      </c>
    </row>
    <row r="1385" spans="1:2" x14ac:dyDescent="0.3">
      <c r="A1385" s="1">
        <f>价格利润原始数据!A1387</f>
        <v>42514</v>
      </c>
      <c r="B1385" s="4">
        <f>IF(价格利润原始数据!D1387=0,利润!B1386,价格利润原始数据!D1387)</f>
        <v>81.040000000000006</v>
      </c>
    </row>
    <row r="1386" spans="1:2" x14ac:dyDescent="0.3">
      <c r="A1386" s="1">
        <f>价格利润原始数据!A1388</f>
        <v>42513</v>
      </c>
      <c r="B1386" s="4">
        <f>IF(价格利润原始数据!D1388=0,利润!B1387,价格利润原始数据!D1388)</f>
        <v>52.97</v>
      </c>
    </row>
    <row r="1387" spans="1:2" x14ac:dyDescent="0.3">
      <c r="A1387" s="1">
        <f>价格利润原始数据!A1389</f>
        <v>42510</v>
      </c>
      <c r="B1387" s="4">
        <f>IF(价格利润原始数据!D1389=0,利润!B1388,价格利润原始数据!D1389)</f>
        <v>5.21</v>
      </c>
    </row>
    <row r="1388" spans="1:2" x14ac:dyDescent="0.3">
      <c r="A1388" s="1">
        <f>价格利润原始数据!A1390</f>
        <v>42509</v>
      </c>
      <c r="B1388" s="4">
        <f>IF(价格利润原始数据!D1390=0,利润!B1389,价格利润原始数据!D1390)</f>
        <v>6.5</v>
      </c>
    </row>
    <row r="1389" spans="1:2" x14ac:dyDescent="0.3">
      <c r="A1389" s="1">
        <f>价格利润原始数据!A1391</f>
        <v>42508</v>
      </c>
      <c r="B1389" s="4">
        <f>IF(价格利润原始数据!D1391=0,利润!B1390,价格利润原始数据!D1391)</f>
        <v>-38.78</v>
      </c>
    </row>
    <row r="1390" spans="1:2" x14ac:dyDescent="0.3">
      <c r="A1390" s="1">
        <f>价格利润原始数据!A1392</f>
        <v>42507</v>
      </c>
      <c r="B1390" s="4">
        <f>IF(价格利润原始数据!D1392=0,利润!B1391,价格利润原始数据!D1392)</f>
        <v>-53.13</v>
      </c>
    </row>
    <row r="1391" spans="1:2" x14ac:dyDescent="0.3">
      <c r="A1391" s="1">
        <f>价格利润原始数据!A1393</f>
        <v>42506</v>
      </c>
      <c r="B1391" s="4">
        <f>IF(价格利润原始数据!D1393=0,利润!B1392,价格利润原始数据!D1393)</f>
        <v>-15.54</v>
      </c>
    </row>
    <row r="1392" spans="1:2" x14ac:dyDescent="0.3">
      <c r="A1392" s="1">
        <f>价格利润原始数据!A1394</f>
        <v>42503</v>
      </c>
      <c r="B1392" s="4">
        <f>IF(价格利润原始数据!D1394=0,利润!B1393,价格利润原始数据!D1394)</f>
        <v>18.98</v>
      </c>
    </row>
    <row r="1393" spans="1:2" x14ac:dyDescent="0.3">
      <c r="A1393" s="1">
        <f>价格利润原始数据!A1395</f>
        <v>42502</v>
      </c>
      <c r="B1393" s="4">
        <f>IF(价格利润原始数据!D1395=0,利润!B1394,价格利润原始数据!D1395)</f>
        <v>-15.8</v>
      </c>
    </row>
    <row r="1394" spans="1:2" x14ac:dyDescent="0.3">
      <c r="A1394" s="1">
        <f>价格利润原始数据!A1396</f>
        <v>42501</v>
      </c>
      <c r="B1394" s="4">
        <f>IF(价格利润原始数据!D1396=0,利润!B1395,价格利润原始数据!D1396)</f>
        <v>-42.29</v>
      </c>
    </row>
    <row r="1395" spans="1:2" x14ac:dyDescent="0.3">
      <c r="A1395" s="1">
        <f>价格利润原始数据!A1397</f>
        <v>42500</v>
      </c>
      <c r="B1395" s="4">
        <f>IF(价格利润原始数据!D1397=0,利润!B1396,价格利润原始数据!D1397)</f>
        <v>-27.74</v>
      </c>
    </row>
    <row r="1396" spans="1:2" x14ac:dyDescent="0.3">
      <c r="A1396" s="1">
        <f>价格利润原始数据!A1398</f>
        <v>42499</v>
      </c>
      <c r="B1396" s="4">
        <f>IF(价格利润原始数据!D1398=0,利润!B1397,价格利润原始数据!D1398)</f>
        <v>-28.96</v>
      </c>
    </row>
    <row r="1397" spans="1:2" x14ac:dyDescent="0.3">
      <c r="A1397" s="1">
        <f>价格利润原始数据!A1399</f>
        <v>42496</v>
      </c>
      <c r="B1397" s="4">
        <f>IF(价格利润原始数据!D1399=0,利润!B1398,价格利润原始数据!D1399)</f>
        <v>-68.260000000000005</v>
      </c>
    </row>
    <row r="1398" spans="1:2" x14ac:dyDescent="0.3">
      <c r="A1398" s="1">
        <f>价格利润原始数据!A1400</f>
        <v>42495</v>
      </c>
      <c r="B1398" s="4">
        <f>IF(价格利润原始数据!D1400=0,利润!B1399,价格利润原始数据!D1400)</f>
        <v>-95.32</v>
      </c>
    </row>
    <row r="1399" spans="1:2" x14ac:dyDescent="0.3">
      <c r="A1399" s="1">
        <f>价格利润原始数据!A1401</f>
        <v>42494</v>
      </c>
      <c r="B1399" s="4">
        <f>IF(价格利润原始数据!D1401=0,利润!B1400,价格利润原始数据!D1401)</f>
        <v>-71.53</v>
      </c>
    </row>
    <row r="1400" spans="1:2" x14ac:dyDescent="0.3">
      <c r="A1400" s="1">
        <f>价格利润原始数据!A1402</f>
        <v>42493</v>
      </c>
      <c r="B1400" s="4">
        <f>IF(价格利润原始数据!D1402=0,利润!B1401,价格利润原始数据!D1402)</f>
        <v>-52.14</v>
      </c>
    </row>
    <row r="1401" spans="1:2" x14ac:dyDescent="0.3">
      <c r="A1401" s="1">
        <f>价格利润原始数据!A1403</f>
        <v>42489</v>
      </c>
      <c r="B1401" s="4">
        <f>IF(价格利润原始数据!D1403=0,利润!B1402,价格利润原始数据!D1403)</f>
        <v>-135.36000000000001</v>
      </c>
    </row>
    <row r="1402" spans="1:2" x14ac:dyDescent="0.3">
      <c r="A1402" s="1">
        <f>价格利润原始数据!A1404</f>
        <v>42488</v>
      </c>
      <c r="B1402" s="4">
        <f>IF(价格利润原始数据!D1404=0,利润!B1403,价格利润原始数据!D1404)</f>
        <v>-110.14</v>
      </c>
    </row>
    <row r="1403" spans="1:2" x14ac:dyDescent="0.3">
      <c r="A1403" s="1">
        <f>价格利润原始数据!A1405</f>
        <v>42487</v>
      </c>
      <c r="B1403" s="4">
        <f>IF(价格利润原始数据!D1405=0,利润!B1404,价格利润原始数据!D1405)</f>
        <v>-174.51</v>
      </c>
    </row>
    <row r="1404" spans="1:2" x14ac:dyDescent="0.3">
      <c r="A1404" s="1">
        <f>价格利润原始数据!A1406</f>
        <v>42486</v>
      </c>
      <c r="B1404" s="4">
        <f>IF(价格利润原始数据!D1406=0,利润!B1405,价格利润原始数据!D1406)</f>
        <v>-163.85</v>
      </c>
    </row>
    <row r="1405" spans="1:2" x14ac:dyDescent="0.3">
      <c r="A1405" s="1">
        <f>价格利润原始数据!A1407</f>
        <v>42485</v>
      </c>
      <c r="B1405" s="4">
        <f>IF(价格利润原始数据!D1407=0,利润!B1406,价格利润原始数据!D1407)</f>
        <v>-204.11</v>
      </c>
    </row>
    <row r="1406" spans="1:2" x14ac:dyDescent="0.3">
      <c r="A1406" s="1">
        <f>价格利润原始数据!A1408</f>
        <v>42482</v>
      </c>
      <c r="B1406" s="4">
        <f>IF(价格利润原始数据!D1408=0,利润!B1407,价格利润原始数据!D1408)</f>
        <v>-151.47999999999999</v>
      </c>
    </row>
    <row r="1407" spans="1:2" x14ac:dyDescent="0.3">
      <c r="A1407" s="1">
        <f>价格利润原始数据!A1409</f>
        <v>42481</v>
      </c>
      <c r="B1407" s="4">
        <f>IF(价格利润原始数据!D1409=0,利润!B1408,价格利润原始数据!D1409)</f>
        <v>-283.22000000000003</v>
      </c>
    </row>
    <row r="1408" spans="1:2" x14ac:dyDescent="0.3">
      <c r="A1408" s="1">
        <f>价格利润原始数据!A1410</f>
        <v>42480</v>
      </c>
      <c r="B1408" s="4">
        <f>IF(价格利润原始数据!D1410=0,利润!B1409,价格利润原始数据!D1410)</f>
        <v>-142.72999999999999</v>
      </c>
    </row>
    <row r="1409" spans="1:2" x14ac:dyDescent="0.3">
      <c r="A1409" s="1">
        <f>价格利润原始数据!A1411</f>
        <v>42479</v>
      </c>
      <c r="B1409" s="4">
        <f>IF(价格利润原始数据!D1411=0,利润!B1410,价格利润原始数据!D1411)</f>
        <v>-112.68</v>
      </c>
    </row>
    <row r="1410" spans="1:2" x14ac:dyDescent="0.3">
      <c r="A1410" s="1">
        <f>价格利润原始数据!A1412</f>
        <v>42478</v>
      </c>
      <c r="B1410" s="4">
        <f>IF(价格利润原始数据!D1412=0,利润!B1411,价格利润原始数据!D1412)</f>
        <v>-81.47</v>
      </c>
    </row>
    <row r="1411" spans="1:2" x14ac:dyDescent="0.3">
      <c r="A1411" s="1">
        <f>价格利润原始数据!A1413</f>
        <v>42475</v>
      </c>
      <c r="B1411" s="4">
        <f>IF(价格利润原始数据!D1413=0,利润!B1412,价格利润原始数据!D1413)</f>
        <v>-153.33000000000001</v>
      </c>
    </row>
    <row r="1412" spans="1:2" x14ac:dyDescent="0.3">
      <c r="A1412" s="1">
        <f>价格利润原始数据!A1414</f>
        <v>42474</v>
      </c>
      <c r="B1412" s="4">
        <f>IF(价格利润原始数据!D1414=0,利润!B1413,价格利润原始数据!D1414)</f>
        <v>-148.91999999999999</v>
      </c>
    </row>
    <row r="1413" spans="1:2" x14ac:dyDescent="0.3">
      <c r="A1413" s="1">
        <f>价格利润原始数据!A1415</f>
        <v>42473</v>
      </c>
      <c r="B1413" s="4">
        <f>IF(价格利润原始数据!D1415=0,利润!B1414,价格利润原始数据!D1415)</f>
        <v>-164.88</v>
      </c>
    </row>
    <row r="1414" spans="1:2" x14ac:dyDescent="0.3">
      <c r="A1414" s="1">
        <f>价格利润原始数据!A1416</f>
        <v>42472</v>
      </c>
      <c r="B1414" s="4">
        <f>IF(价格利润原始数据!D1416=0,利润!B1415,价格利润原始数据!D1416)</f>
        <v>-138.05000000000001</v>
      </c>
    </row>
    <row r="1415" spans="1:2" x14ac:dyDescent="0.3">
      <c r="A1415" s="1">
        <f>价格利润原始数据!A1417</f>
        <v>42471</v>
      </c>
      <c r="B1415" s="4">
        <f>IF(价格利润原始数据!D1417=0,利润!B1416,价格利润原始数据!D1417)</f>
        <v>-115.67</v>
      </c>
    </row>
    <row r="1416" spans="1:2" x14ac:dyDescent="0.3">
      <c r="A1416" s="1">
        <f>价格利润原始数据!A1418</f>
        <v>42468</v>
      </c>
      <c r="B1416" s="4">
        <f>IF(价格利润原始数据!D1418=0,利润!B1417,价格利润原始数据!D1418)</f>
        <v>-121.24</v>
      </c>
    </row>
    <row r="1417" spans="1:2" x14ac:dyDescent="0.3">
      <c r="A1417" s="1">
        <f>价格利润原始数据!A1419</f>
        <v>42467</v>
      </c>
      <c r="B1417" s="4">
        <f>IF(价格利润原始数据!D1419=0,利润!B1418,价格利润原始数据!D1419)</f>
        <v>-161.13999999999999</v>
      </c>
    </row>
    <row r="1418" spans="1:2" x14ac:dyDescent="0.3">
      <c r="A1418" s="1">
        <f>价格利润原始数据!A1420</f>
        <v>42466</v>
      </c>
      <c r="B1418" s="4">
        <f>IF(价格利润原始数据!D1420=0,利润!B1419,价格利润原始数据!D1420)</f>
        <v>-161.47999999999999</v>
      </c>
    </row>
    <row r="1419" spans="1:2" x14ac:dyDescent="0.3">
      <c r="A1419" s="1">
        <f>价格利润原始数据!A1421</f>
        <v>42465</v>
      </c>
      <c r="B1419" s="4">
        <f>IF(价格利润原始数据!D1421=0,利润!B1420,价格利润原始数据!D1421)</f>
        <v>-178.03</v>
      </c>
    </row>
    <row r="1420" spans="1:2" x14ac:dyDescent="0.3">
      <c r="A1420" s="1">
        <f>价格利润原始数据!A1422</f>
        <v>42461</v>
      </c>
      <c r="B1420" s="4">
        <f>IF(价格利润原始数据!D1422=0,利润!B1421,价格利润原始数据!D1422)</f>
        <v>-276.82</v>
      </c>
    </row>
    <row r="1421" spans="1:2" x14ac:dyDescent="0.3">
      <c r="A1421" s="1">
        <f>价格利润原始数据!A1423</f>
        <v>42460</v>
      </c>
      <c r="B1421" s="4">
        <f>IF(价格利润原始数据!D1423=0,利润!B1422,价格利润原始数据!D1423)</f>
        <v>-161.77000000000001</v>
      </c>
    </row>
    <row r="1422" spans="1:2" x14ac:dyDescent="0.3">
      <c r="A1422" s="1">
        <f>价格利润原始数据!A1424</f>
        <v>42459</v>
      </c>
      <c r="B1422" s="4">
        <f>IF(价格利润原始数据!D1424=0,利润!B1423,价格利润原始数据!D1424)</f>
        <v>-109.5</v>
      </c>
    </row>
    <row r="1423" spans="1:2" x14ac:dyDescent="0.3">
      <c r="A1423" s="1">
        <f>价格利润原始数据!A1425</f>
        <v>42458</v>
      </c>
      <c r="B1423" s="4">
        <f>IF(价格利润原始数据!D1425=0,利润!B1424,价格利润原始数据!D1425)</f>
        <v>-89.14</v>
      </c>
    </row>
    <row r="1424" spans="1:2" x14ac:dyDescent="0.3">
      <c r="A1424" s="1">
        <f>价格利润原始数据!A1426</f>
        <v>42457</v>
      </c>
      <c r="B1424" s="4">
        <f>IF(价格利润原始数据!D1426=0,利润!B1425,价格利润原始数据!D1426)</f>
        <v>-107.18</v>
      </c>
    </row>
    <row r="1425" spans="1:2" x14ac:dyDescent="0.3">
      <c r="A1425" s="1">
        <f>价格利润原始数据!A1427</f>
        <v>42454</v>
      </c>
      <c r="B1425" s="4">
        <f>IF(价格利润原始数据!D1427=0,利润!B1426,价格利润原始数据!D1427)</f>
        <v>-6.34</v>
      </c>
    </row>
    <row r="1426" spans="1:2" x14ac:dyDescent="0.3">
      <c r="B1426" s="4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D792-9620-4D2B-ACFC-7101D9D1ADCE}">
  <sheetPr>
    <tabColor rgb="FFFFFF00"/>
  </sheetPr>
  <dimension ref="A1:B301"/>
  <sheetViews>
    <sheetView workbookViewId="0">
      <selection activeCell="B1" sqref="B1"/>
    </sheetView>
  </sheetViews>
  <sheetFormatPr defaultRowHeight="14" x14ac:dyDescent="0.3"/>
  <cols>
    <col min="1" max="1" width="11.08203125" style="1" bestFit="1" customWidth="1"/>
    <col min="2" max="2" width="17.08203125" bestFit="1" customWidth="1"/>
  </cols>
  <sheetData>
    <row r="1" spans="1:2" x14ac:dyDescent="0.3">
      <c r="A1" s="1" t="s">
        <v>13</v>
      </c>
      <c r="B1" t="s">
        <v>19</v>
      </c>
    </row>
    <row r="2" spans="1:2" x14ac:dyDescent="0.3">
      <c r="A2" t="s">
        <v>1</v>
      </c>
      <c r="B2" t="s">
        <v>20</v>
      </c>
    </row>
    <row r="3" spans="1:2" x14ac:dyDescent="0.3">
      <c r="A3" s="1">
        <f>库存原始数据!A5</f>
        <v>44539</v>
      </c>
      <c r="B3">
        <f>库存原始数据!B5</f>
        <v>1.3</v>
      </c>
    </row>
    <row r="4" spans="1:2" x14ac:dyDescent="0.3">
      <c r="A4" s="1">
        <f>库存原始数据!A6</f>
        <v>44532</v>
      </c>
      <c r="B4">
        <f>库存原始数据!B6</f>
        <v>3.05</v>
      </c>
    </row>
    <row r="5" spans="1:2" x14ac:dyDescent="0.3">
      <c r="A5" s="1">
        <f>库存原始数据!A7</f>
        <v>44525</v>
      </c>
      <c r="B5">
        <f>库存原始数据!B7</f>
        <v>1.73</v>
      </c>
    </row>
    <row r="6" spans="1:2" x14ac:dyDescent="0.3">
      <c r="A6" s="1">
        <f>库存原始数据!A8</f>
        <v>44518</v>
      </c>
      <c r="B6">
        <f>库存原始数据!B8</f>
        <v>5.55</v>
      </c>
    </row>
    <row r="7" spans="1:2" x14ac:dyDescent="0.3">
      <c r="A7" s="1">
        <f>库存原始数据!A9</f>
        <v>44511</v>
      </c>
      <c r="B7">
        <f>库存原始数据!B9</f>
        <v>6.83</v>
      </c>
    </row>
    <row r="8" spans="1:2" x14ac:dyDescent="0.3">
      <c r="A8" s="1">
        <f>库存原始数据!A10</f>
        <v>44504</v>
      </c>
      <c r="B8">
        <f>库存原始数据!B10</f>
        <v>6.64</v>
      </c>
    </row>
    <row r="9" spans="1:2" x14ac:dyDescent="0.3">
      <c r="A9" s="1">
        <f>库存原始数据!A11</f>
        <v>44497</v>
      </c>
      <c r="B9">
        <f>库存原始数据!B11</f>
        <v>6.59</v>
      </c>
    </row>
    <row r="10" spans="1:2" x14ac:dyDescent="0.3">
      <c r="A10" s="1">
        <f>库存原始数据!A12</f>
        <v>44490</v>
      </c>
      <c r="B10">
        <f>库存原始数据!B12</f>
        <v>5.88</v>
      </c>
    </row>
    <row r="11" spans="1:2" x14ac:dyDescent="0.3">
      <c r="A11" s="1">
        <f>库存原始数据!A13</f>
        <v>44483</v>
      </c>
      <c r="B11">
        <f>库存原始数据!B13</f>
        <v>4.93</v>
      </c>
    </row>
    <row r="12" spans="1:2" x14ac:dyDescent="0.3">
      <c r="A12" s="1">
        <f>库存原始数据!A14</f>
        <v>44476</v>
      </c>
      <c r="B12">
        <f>库存原始数据!B14</f>
        <v>6.5</v>
      </c>
    </row>
    <row r="13" spans="1:2" x14ac:dyDescent="0.3">
      <c r="A13" s="1">
        <f>库存原始数据!A15</f>
        <v>44469</v>
      </c>
      <c r="B13">
        <f>库存原始数据!B15</f>
        <v>7.56</v>
      </c>
    </row>
    <row r="14" spans="1:2" x14ac:dyDescent="0.3">
      <c r="A14" s="1">
        <f>库存原始数据!A16</f>
        <v>44462</v>
      </c>
      <c r="B14">
        <f>库存原始数据!B16</f>
        <v>9.3800000000000008</v>
      </c>
    </row>
    <row r="15" spans="1:2" x14ac:dyDescent="0.3">
      <c r="A15" s="1">
        <f>库存原始数据!A17</f>
        <v>44455</v>
      </c>
      <c r="B15">
        <f>库存原始数据!B17</f>
        <v>8.65</v>
      </c>
    </row>
    <row r="16" spans="1:2" x14ac:dyDescent="0.3">
      <c r="A16" s="1">
        <f>库存原始数据!A18</f>
        <v>44448</v>
      </c>
      <c r="B16">
        <f>库存原始数据!B18</f>
        <v>11.54</v>
      </c>
    </row>
    <row r="17" spans="1:2" x14ac:dyDescent="0.3">
      <c r="A17" s="1">
        <f>库存原始数据!A19</f>
        <v>44441</v>
      </c>
      <c r="B17">
        <f>库存原始数据!B19</f>
        <v>11.52</v>
      </c>
    </row>
    <row r="18" spans="1:2" x14ac:dyDescent="0.3">
      <c r="A18" s="1">
        <f>库存原始数据!A20</f>
        <v>44434</v>
      </c>
      <c r="B18">
        <f>库存原始数据!B20</f>
        <v>11.06</v>
      </c>
    </row>
    <row r="19" spans="1:2" x14ac:dyDescent="0.3">
      <c r="A19" s="1">
        <f>库存原始数据!A21</f>
        <v>44427</v>
      </c>
      <c r="B19">
        <f>库存原始数据!B21</f>
        <v>10.96</v>
      </c>
    </row>
    <row r="20" spans="1:2" x14ac:dyDescent="0.3">
      <c r="A20" s="1">
        <f>库存原始数据!A22</f>
        <v>44420</v>
      </c>
      <c r="B20">
        <f>库存原始数据!B22</f>
        <v>10.65</v>
      </c>
    </row>
    <row r="21" spans="1:2" x14ac:dyDescent="0.3">
      <c r="A21" s="1">
        <f>库存原始数据!A23</f>
        <v>44413</v>
      </c>
      <c r="B21">
        <f>库存原始数据!B23</f>
        <v>10.58</v>
      </c>
    </row>
    <row r="22" spans="1:2" x14ac:dyDescent="0.3">
      <c r="A22" s="1">
        <f>库存原始数据!A24</f>
        <v>44406</v>
      </c>
      <c r="B22">
        <f>库存原始数据!B24</f>
        <v>10.53</v>
      </c>
    </row>
    <row r="23" spans="1:2" x14ac:dyDescent="0.3">
      <c r="A23" s="1">
        <f>库存原始数据!A25</f>
        <v>44399</v>
      </c>
      <c r="B23">
        <f>库存原始数据!B25</f>
        <v>9.6199999999999992</v>
      </c>
    </row>
    <row r="24" spans="1:2" x14ac:dyDescent="0.3">
      <c r="A24" s="1">
        <f>库存原始数据!A26</f>
        <v>44392</v>
      </c>
      <c r="B24">
        <f>库存原始数据!B26</f>
        <v>9.67</v>
      </c>
    </row>
    <row r="25" spans="1:2" x14ac:dyDescent="0.3">
      <c r="A25" s="1">
        <f>库存原始数据!A27</f>
        <v>44385</v>
      </c>
      <c r="B25">
        <f>库存原始数据!B27</f>
        <v>9.23</v>
      </c>
    </row>
    <row r="26" spans="1:2" x14ac:dyDescent="0.3">
      <c r="A26" s="1">
        <f>库存原始数据!A28</f>
        <v>44378</v>
      </c>
      <c r="B26">
        <f>库存原始数据!B28</f>
        <v>9.2100000000000009</v>
      </c>
    </row>
    <row r="27" spans="1:2" x14ac:dyDescent="0.3">
      <c r="A27" s="1">
        <f>库存原始数据!A29</f>
        <v>44371</v>
      </c>
      <c r="B27">
        <f>库存原始数据!B29</f>
        <v>7.82</v>
      </c>
    </row>
    <row r="28" spans="1:2" x14ac:dyDescent="0.3">
      <c r="A28" s="1">
        <f>库存原始数据!A30</f>
        <v>44364</v>
      </c>
      <c r="B28">
        <f>库存原始数据!B30</f>
        <v>9.64</v>
      </c>
    </row>
    <row r="29" spans="1:2" x14ac:dyDescent="0.3">
      <c r="A29" s="1">
        <f>库存原始数据!A31</f>
        <v>44357</v>
      </c>
      <c r="B29">
        <f>库存原始数据!B31</f>
        <v>11.54</v>
      </c>
    </row>
    <row r="30" spans="1:2" x14ac:dyDescent="0.3">
      <c r="A30" s="1">
        <f>库存原始数据!A32</f>
        <v>44350</v>
      </c>
      <c r="B30">
        <f>库存原始数据!B32</f>
        <v>11.25</v>
      </c>
    </row>
    <row r="31" spans="1:2" x14ac:dyDescent="0.3">
      <c r="A31" s="1">
        <f>库存原始数据!A33</f>
        <v>44343</v>
      </c>
      <c r="B31">
        <f>库存原始数据!B33</f>
        <v>13.33</v>
      </c>
    </row>
    <row r="32" spans="1:2" x14ac:dyDescent="0.3">
      <c r="A32" s="1">
        <f>库存原始数据!A34</f>
        <v>44336</v>
      </c>
      <c r="B32">
        <f>库存原始数据!B34</f>
        <v>13</v>
      </c>
    </row>
    <row r="33" spans="1:2" x14ac:dyDescent="0.3">
      <c r="A33" s="1">
        <f>库存原始数据!A35</f>
        <v>44329</v>
      </c>
      <c r="B33">
        <f>库存原始数据!B35</f>
        <v>17</v>
      </c>
    </row>
    <row r="34" spans="1:2" x14ac:dyDescent="0.3">
      <c r="A34" s="1">
        <f>库存原始数据!A36</f>
        <v>44322</v>
      </c>
      <c r="B34">
        <f>库存原始数据!B36</f>
        <v>10.3</v>
      </c>
    </row>
    <row r="35" spans="1:2" x14ac:dyDescent="0.3">
      <c r="A35" s="1">
        <f>库存原始数据!A37</f>
        <v>44315</v>
      </c>
      <c r="B35">
        <f>库存原始数据!B37</f>
        <v>9.5</v>
      </c>
    </row>
    <row r="36" spans="1:2" x14ac:dyDescent="0.3">
      <c r="A36" s="1">
        <f>库存原始数据!A38</f>
        <v>44308</v>
      </c>
      <c r="B36">
        <f>库存原始数据!B38</f>
        <v>5.2</v>
      </c>
    </row>
    <row r="37" spans="1:2" x14ac:dyDescent="0.3">
      <c r="A37" s="1">
        <f>库存原始数据!A39</f>
        <v>44301</v>
      </c>
      <c r="B37">
        <f>库存原始数据!B39</f>
        <v>1.8</v>
      </c>
    </row>
    <row r="38" spans="1:2" x14ac:dyDescent="0.3">
      <c r="A38" s="1">
        <f>库存原始数据!A40</f>
        <v>44294</v>
      </c>
      <c r="B38">
        <f>库存原始数据!B40</f>
        <v>1.2</v>
      </c>
    </row>
    <row r="39" spans="1:2" x14ac:dyDescent="0.3">
      <c r="A39" s="1">
        <f>库存原始数据!A41</f>
        <v>44287</v>
      </c>
      <c r="B39">
        <f>库存原始数据!B41</f>
        <v>-0.3</v>
      </c>
    </row>
    <row r="40" spans="1:2" x14ac:dyDescent="0.3">
      <c r="A40" s="1">
        <f>库存原始数据!A42</f>
        <v>44280</v>
      </c>
      <c r="B40">
        <f>库存原始数据!B42</f>
        <v>-4.5999999999999996</v>
      </c>
    </row>
    <row r="41" spans="1:2" x14ac:dyDescent="0.3">
      <c r="A41" s="1">
        <f>库存原始数据!A43</f>
        <v>44273</v>
      </c>
      <c r="B41">
        <f>库存原始数据!B43</f>
        <v>-10</v>
      </c>
    </row>
    <row r="42" spans="1:2" x14ac:dyDescent="0.3">
      <c r="A42" s="1">
        <f>库存原始数据!A44</f>
        <v>44266</v>
      </c>
      <c r="B42">
        <f>库存原始数据!B44</f>
        <v>-15</v>
      </c>
    </row>
    <row r="43" spans="1:2" x14ac:dyDescent="0.3">
      <c r="A43" s="1">
        <f>库存原始数据!A45</f>
        <v>44259</v>
      </c>
      <c r="B43">
        <f>库存原始数据!B45</f>
        <v>-17</v>
      </c>
    </row>
    <row r="44" spans="1:2" x14ac:dyDescent="0.3">
      <c r="A44" s="1">
        <f>库存原始数据!A46</f>
        <v>44252</v>
      </c>
      <c r="B44">
        <f>库存原始数据!B46</f>
        <v>-20</v>
      </c>
    </row>
    <row r="45" spans="1:2" x14ac:dyDescent="0.3">
      <c r="A45" s="1">
        <f>库存原始数据!A47</f>
        <v>44245</v>
      </c>
      <c r="B45">
        <f>库存原始数据!B47</f>
        <v>-16</v>
      </c>
    </row>
    <row r="46" spans="1:2" x14ac:dyDescent="0.3">
      <c r="A46" s="1">
        <f>库存原始数据!A48</f>
        <v>44238</v>
      </c>
      <c r="B46">
        <f>库存原始数据!B48</f>
        <v>-11</v>
      </c>
    </row>
    <row r="47" spans="1:2" x14ac:dyDescent="0.3">
      <c r="A47" s="1">
        <f>库存原始数据!A49</f>
        <v>44231</v>
      </c>
      <c r="B47">
        <f>库存原始数据!B49</f>
        <v>-12.7</v>
      </c>
    </row>
    <row r="48" spans="1:2" x14ac:dyDescent="0.3">
      <c r="A48" s="1">
        <f>库存原始数据!A50</f>
        <v>44224</v>
      </c>
      <c r="B48">
        <f>库存原始数据!B50</f>
        <v>-11.5</v>
      </c>
    </row>
    <row r="49" spans="1:2" x14ac:dyDescent="0.3">
      <c r="A49" s="1">
        <f>库存原始数据!A51</f>
        <v>44217</v>
      </c>
      <c r="B49">
        <f>库存原始数据!B51</f>
        <v>-6.3</v>
      </c>
    </row>
    <row r="50" spans="1:2" x14ac:dyDescent="0.3">
      <c r="A50" s="1">
        <f>库存原始数据!A52</f>
        <v>44210</v>
      </c>
      <c r="B50">
        <f>库存原始数据!B52</f>
        <v>-3.5</v>
      </c>
    </row>
    <row r="51" spans="1:2" x14ac:dyDescent="0.3">
      <c r="A51" s="1">
        <f>库存原始数据!A53</f>
        <v>44203</v>
      </c>
      <c r="B51">
        <f>库存原始数据!B53</f>
        <v>-4.5</v>
      </c>
    </row>
    <row r="52" spans="1:2" x14ac:dyDescent="0.3">
      <c r="A52" s="1">
        <f>库存原始数据!A54</f>
        <v>44196</v>
      </c>
      <c r="B52">
        <f>库存原始数据!B54</f>
        <v>2.1</v>
      </c>
    </row>
    <row r="53" spans="1:2" x14ac:dyDescent="0.3">
      <c r="A53" s="1">
        <f>库存原始数据!A55</f>
        <v>44189</v>
      </c>
      <c r="B53">
        <f>库存原始数据!B55</f>
        <v>1.9</v>
      </c>
    </row>
    <row r="54" spans="1:2" x14ac:dyDescent="0.3">
      <c r="A54" s="1">
        <f>库存原始数据!A56</f>
        <v>44182</v>
      </c>
      <c r="B54">
        <f>库存原始数据!B56</f>
        <v>1.6</v>
      </c>
    </row>
    <row r="55" spans="1:2" x14ac:dyDescent="0.3">
      <c r="A55" s="1">
        <f>库存原始数据!A57</f>
        <v>44175</v>
      </c>
      <c r="B55">
        <f>库存原始数据!B57</f>
        <v>2.5</v>
      </c>
    </row>
    <row r="56" spans="1:2" x14ac:dyDescent="0.3">
      <c r="A56" s="1">
        <f>库存原始数据!A58</f>
        <v>44168</v>
      </c>
      <c r="B56">
        <f>库存原始数据!B58</f>
        <v>4.3</v>
      </c>
    </row>
    <row r="57" spans="1:2" x14ac:dyDescent="0.3">
      <c r="A57" s="1">
        <f>库存原始数据!A59</f>
        <v>44161</v>
      </c>
      <c r="B57">
        <f>库存原始数据!B59</f>
        <v>3.5</v>
      </c>
    </row>
    <row r="58" spans="1:2" x14ac:dyDescent="0.3">
      <c r="A58" s="1">
        <f>库存原始数据!A60</f>
        <v>44154</v>
      </c>
      <c r="B58">
        <f>库存原始数据!B60</f>
        <v>3.1</v>
      </c>
    </row>
    <row r="59" spans="1:2" x14ac:dyDescent="0.3">
      <c r="A59" s="1">
        <f>库存原始数据!A61</f>
        <v>44147</v>
      </c>
      <c r="B59">
        <f>库存原始数据!B61</f>
        <v>2</v>
      </c>
    </row>
    <row r="60" spans="1:2" x14ac:dyDescent="0.3">
      <c r="A60" s="1">
        <f>库存原始数据!A62</f>
        <v>44140</v>
      </c>
      <c r="B60">
        <f>库存原始数据!B62</f>
        <v>-1</v>
      </c>
    </row>
    <row r="61" spans="1:2" x14ac:dyDescent="0.3">
      <c r="A61" s="1">
        <f>库存原始数据!A63</f>
        <v>44133</v>
      </c>
      <c r="B61">
        <f>库存原始数据!B63</f>
        <v>-5</v>
      </c>
    </row>
    <row r="62" spans="1:2" x14ac:dyDescent="0.3">
      <c r="A62" s="1">
        <f>库存原始数据!A64</f>
        <v>44126</v>
      </c>
      <c r="B62">
        <f>库存原始数据!B64</f>
        <v>-8</v>
      </c>
    </row>
    <row r="63" spans="1:2" x14ac:dyDescent="0.3">
      <c r="A63" s="1">
        <f>库存原始数据!A65</f>
        <v>44119</v>
      </c>
      <c r="B63">
        <f>库存原始数据!B65</f>
        <v>-6</v>
      </c>
    </row>
    <row r="64" spans="1:2" x14ac:dyDescent="0.3">
      <c r="A64" s="1">
        <f>库存原始数据!A66</f>
        <v>44112</v>
      </c>
      <c r="B64">
        <f>库存原始数据!B66</f>
        <v>7.6</v>
      </c>
    </row>
    <row r="65" spans="1:2" x14ac:dyDescent="0.3">
      <c r="A65" s="1">
        <f>库存原始数据!A67</f>
        <v>44105</v>
      </c>
      <c r="B65">
        <f>库存原始数据!B67</f>
        <v>4.2</v>
      </c>
    </row>
    <row r="66" spans="1:2" x14ac:dyDescent="0.3">
      <c r="A66" s="1">
        <f>库存原始数据!A68</f>
        <v>44098</v>
      </c>
      <c r="B66">
        <f>库存原始数据!B68</f>
        <v>5.5</v>
      </c>
    </row>
    <row r="67" spans="1:2" x14ac:dyDescent="0.3">
      <c r="A67" s="1">
        <f>库存原始数据!A69</f>
        <v>44091</v>
      </c>
      <c r="B67">
        <f>库存原始数据!B69</f>
        <v>4.5999999999999996</v>
      </c>
    </row>
    <row r="68" spans="1:2" x14ac:dyDescent="0.3">
      <c r="A68" s="1">
        <f>库存原始数据!A70</f>
        <v>44084</v>
      </c>
      <c r="B68">
        <f>库存原始数据!B70</f>
        <v>5.8</v>
      </c>
    </row>
    <row r="69" spans="1:2" x14ac:dyDescent="0.3">
      <c r="A69" s="1">
        <f>库存原始数据!A71</f>
        <v>44077</v>
      </c>
      <c r="B69">
        <f>库存原始数据!B71</f>
        <v>3.7</v>
      </c>
    </row>
    <row r="70" spans="1:2" x14ac:dyDescent="0.3">
      <c r="A70" s="1">
        <f>库存原始数据!A72</f>
        <v>44070</v>
      </c>
      <c r="B70">
        <f>库存原始数据!B72</f>
        <v>7.8</v>
      </c>
    </row>
    <row r="71" spans="1:2" x14ac:dyDescent="0.3">
      <c r="A71" s="1">
        <f>库存原始数据!A73</f>
        <v>44063</v>
      </c>
      <c r="B71">
        <f>库存原始数据!B73</f>
        <v>6.5</v>
      </c>
    </row>
    <row r="72" spans="1:2" x14ac:dyDescent="0.3">
      <c r="A72" s="1">
        <f>库存原始数据!A74</f>
        <v>44056</v>
      </c>
      <c r="B72">
        <f>库存原始数据!B74</f>
        <v>5.6</v>
      </c>
    </row>
    <row r="73" spans="1:2" x14ac:dyDescent="0.3">
      <c r="A73" s="1">
        <f>库存原始数据!A75</f>
        <v>44049</v>
      </c>
      <c r="B73">
        <f>库存原始数据!B75</f>
        <v>3.6</v>
      </c>
    </row>
    <row r="74" spans="1:2" x14ac:dyDescent="0.3">
      <c r="A74" s="1">
        <f>库存原始数据!A76</f>
        <v>44042</v>
      </c>
      <c r="B74">
        <f>库存原始数据!B76</f>
        <v>6.7</v>
      </c>
    </row>
    <row r="75" spans="1:2" x14ac:dyDescent="0.3">
      <c r="A75" s="1">
        <f>库存原始数据!A77</f>
        <v>44035</v>
      </c>
      <c r="B75">
        <f>库存原始数据!B77</f>
        <v>5.4</v>
      </c>
    </row>
    <row r="76" spans="1:2" x14ac:dyDescent="0.3">
      <c r="A76" s="1">
        <f>库存原始数据!A78</f>
        <v>44028</v>
      </c>
      <c r="B76">
        <f>库存原始数据!B78</f>
        <v>12.2</v>
      </c>
    </row>
    <row r="77" spans="1:2" x14ac:dyDescent="0.3">
      <c r="A77" s="1">
        <f>库存原始数据!A79</f>
        <v>44021</v>
      </c>
      <c r="B77">
        <f>库存原始数据!B79</f>
        <v>13.6</v>
      </c>
    </row>
    <row r="78" spans="1:2" x14ac:dyDescent="0.3">
      <c r="A78" s="1">
        <f>库存原始数据!A80</f>
        <v>44014</v>
      </c>
      <c r="B78">
        <f>库存原始数据!B80</f>
        <v>14.9</v>
      </c>
    </row>
    <row r="79" spans="1:2" x14ac:dyDescent="0.3">
      <c r="A79" s="1">
        <f>库存原始数据!A81</f>
        <v>44007</v>
      </c>
      <c r="B79">
        <f>库存原始数据!B81</f>
        <v>14.5</v>
      </c>
    </row>
    <row r="80" spans="1:2" x14ac:dyDescent="0.3">
      <c r="A80" s="1">
        <f>库存原始数据!A82</f>
        <v>44000</v>
      </c>
      <c r="B80">
        <f>库存原始数据!B82</f>
        <v>7.8</v>
      </c>
    </row>
    <row r="81" spans="1:2" x14ac:dyDescent="0.3">
      <c r="A81" s="1">
        <f>库存原始数据!A83</f>
        <v>43993</v>
      </c>
      <c r="B81">
        <f>库存原始数据!B83</f>
        <v>5.8</v>
      </c>
    </row>
    <row r="82" spans="1:2" x14ac:dyDescent="0.3">
      <c r="A82" s="1">
        <f>库存原始数据!A84</f>
        <v>43986</v>
      </c>
      <c r="B82">
        <f>库存原始数据!B84</f>
        <v>6.7</v>
      </c>
    </row>
    <row r="83" spans="1:2" x14ac:dyDescent="0.3">
      <c r="A83" s="1">
        <f>库存原始数据!A85</f>
        <v>43979</v>
      </c>
      <c r="B83">
        <f>库存原始数据!B85</f>
        <v>11</v>
      </c>
    </row>
    <row r="84" spans="1:2" x14ac:dyDescent="0.3">
      <c r="A84" s="1">
        <f>库存原始数据!A86</f>
        <v>43972</v>
      </c>
      <c r="B84">
        <f>库存原始数据!B86</f>
        <v>9</v>
      </c>
    </row>
    <row r="85" spans="1:2" x14ac:dyDescent="0.3">
      <c r="A85" s="1">
        <f>库存原始数据!A87</f>
        <v>43965</v>
      </c>
      <c r="B85">
        <f>库存原始数据!B87</f>
        <v>13.5</v>
      </c>
    </row>
    <row r="86" spans="1:2" x14ac:dyDescent="0.3">
      <c r="A86" s="1">
        <f>库存原始数据!A88</f>
        <v>43958</v>
      </c>
      <c r="B86">
        <f>库存原始数据!B88</f>
        <v>11</v>
      </c>
    </row>
    <row r="87" spans="1:2" x14ac:dyDescent="0.3">
      <c r="A87" s="1">
        <f>库存原始数据!A89</f>
        <v>43951</v>
      </c>
      <c r="B87">
        <f>库存原始数据!B89</f>
        <v>10</v>
      </c>
    </row>
    <row r="88" spans="1:2" x14ac:dyDescent="0.3">
      <c r="A88" s="1">
        <f>库存原始数据!A90</f>
        <v>43944</v>
      </c>
      <c r="B88">
        <f>库存原始数据!B90</f>
        <v>7.5</v>
      </c>
    </row>
    <row r="89" spans="1:2" x14ac:dyDescent="0.3">
      <c r="A89" s="1">
        <f>库存原始数据!A91</f>
        <v>43937</v>
      </c>
      <c r="B89">
        <f>库存原始数据!B91</f>
        <v>6</v>
      </c>
    </row>
    <row r="90" spans="1:2" x14ac:dyDescent="0.3">
      <c r="A90" s="1">
        <f>库存原始数据!A92</f>
        <v>43930</v>
      </c>
      <c r="B90">
        <f>库存原始数据!B92</f>
        <v>8</v>
      </c>
    </row>
    <row r="91" spans="1:2" x14ac:dyDescent="0.3">
      <c r="A91" s="1">
        <f>库存原始数据!A93</f>
        <v>43923</v>
      </c>
      <c r="B91">
        <f>库存原始数据!B93</f>
        <v>18.5</v>
      </c>
    </row>
    <row r="92" spans="1:2" x14ac:dyDescent="0.3">
      <c r="A92" s="1">
        <f>库存原始数据!A94</f>
        <v>43916</v>
      </c>
      <c r="B92">
        <f>库存原始数据!B94</f>
        <v>16.7</v>
      </c>
    </row>
    <row r="93" spans="1:2" x14ac:dyDescent="0.3">
      <c r="A93" s="1">
        <f>库存原始数据!A95</f>
        <v>43909</v>
      </c>
      <c r="B93">
        <f>库存原始数据!B95</f>
        <v>15</v>
      </c>
    </row>
    <row r="94" spans="1:2" x14ac:dyDescent="0.3">
      <c r="A94" s="1">
        <f>库存原始数据!A96</f>
        <v>43902</v>
      </c>
      <c r="B94">
        <f>库存原始数据!B96</f>
        <v>16.399999999999999</v>
      </c>
    </row>
    <row r="95" spans="1:2" x14ac:dyDescent="0.3">
      <c r="A95" s="1">
        <f>库存原始数据!A97</f>
        <v>43895</v>
      </c>
      <c r="B95">
        <f>库存原始数据!B97</f>
        <v>13</v>
      </c>
    </row>
    <row r="96" spans="1:2" x14ac:dyDescent="0.3">
      <c r="A96" s="1">
        <f>库存原始数据!A98</f>
        <v>43888</v>
      </c>
      <c r="B96">
        <f>库存原始数据!B98</f>
        <v>16</v>
      </c>
    </row>
    <row r="97" spans="1:2" x14ac:dyDescent="0.3">
      <c r="A97" s="1">
        <f>库存原始数据!A99</f>
        <v>43881</v>
      </c>
      <c r="B97">
        <f>库存原始数据!B99</f>
        <v>15</v>
      </c>
    </row>
    <row r="98" spans="1:2" x14ac:dyDescent="0.3">
      <c r="A98" s="1">
        <f>库存原始数据!A100</f>
        <v>43874</v>
      </c>
      <c r="B98">
        <f>库存原始数据!B100</f>
        <v>12.7</v>
      </c>
    </row>
    <row r="99" spans="1:2" x14ac:dyDescent="0.3">
      <c r="A99" s="1">
        <f>库存原始数据!A101</f>
        <v>43867</v>
      </c>
      <c r="B99">
        <f>库存原始数据!B101</f>
        <v>9.1999999999999993</v>
      </c>
    </row>
    <row r="100" spans="1:2" x14ac:dyDescent="0.3">
      <c r="A100" s="1">
        <f>库存原始数据!A102</f>
        <v>43860</v>
      </c>
      <c r="B100">
        <f>库存原始数据!B102</f>
        <v>9.1999999999999993</v>
      </c>
    </row>
    <row r="101" spans="1:2" x14ac:dyDescent="0.3">
      <c r="A101" s="1">
        <f>库存原始数据!A103</f>
        <v>43853</v>
      </c>
      <c r="B101">
        <f>库存原始数据!B103</f>
        <v>7.2</v>
      </c>
    </row>
    <row r="102" spans="1:2" x14ac:dyDescent="0.3">
      <c r="A102" s="1">
        <f>库存原始数据!A104</f>
        <v>43846</v>
      </c>
      <c r="B102">
        <f>库存原始数据!B104</f>
        <v>6.8</v>
      </c>
    </row>
    <row r="103" spans="1:2" x14ac:dyDescent="0.3">
      <c r="A103" s="1">
        <f>库存原始数据!A105</f>
        <v>43839</v>
      </c>
      <c r="B103">
        <f>库存原始数据!B105</f>
        <v>5.3</v>
      </c>
    </row>
    <row r="104" spans="1:2" x14ac:dyDescent="0.3">
      <c r="A104" s="1">
        <f>库存原始数据!A106</f>
        <v>43832</v>
      </c>
      <c r="B104">
        <f>库存原始数据!B106</f>
        <v>7</v>
      </c>
    </row>
    <row r="105" spans="1:2" x14ac:dyDescent="0.3">
      <c r="A105" s="1">
        <f>库存原始数据!A107</f>
        <v>43825</v>
      </c>
      <c r="B105">
        <f>库存原始数据!B107</f>
        <v>6.3</v>
      </c>
    </row>
    <row r="106" spans="1:2" x14ac:dyDescent="0.3">
      <c r="A106" s="1">
        <f>库存原始数据!A108</f>
        <v>43818</v>
      </c>
      <c r="B106">
        <f>库存原始数据!B108</f>
        <v>5.8</v>
      </c>
    </row>
    <row r="107" spans="1:2" x14ac:dyDescent="0.3">
      <c r="A107" s="1">
        <f>库存原始数据!A109</f>
        <v>43811</v>
      </c>
      <c r="B107">
        <f>库存原始数据!B109</f>
        <v>7.2</v>
      </c>
    </row>
    <row r="108" spans="1:2" x14ac:dyDescent="0.3">
      <c r="A108" s="1">
        <f>库存原始数据!A110</f>
        <v>43804</v>
      </c>
      <c r="B108">
        <f>库存原始数据!B110</f>
        <v>6</v>
      </c>
    </row>
    <row r="109" spans="1:2" x14ac:dyDescent="0.3">
      <c r="A109" s="1">
        <f>库存原始数据!A111</f>
        <v>43797</v>
      </c>
      <c r="B109">
        <f>库存原始数据!B111</f>
        <v>9</v>
      </c>
    </row>
    <row r="110" spans="1:2" x14ac:dyDescent="0.3">
      <c r="A110" s="1">
        <f>库存原始数据!A112</f>
        <v>43790</v>
      </c>
      <c r="B110">
        <f>库存原始数据!B112</f>
        <v>8.6</v>
      </c>
    </row>
    <row r="111" spans="1:2" x14ac:dyDescent="0.3">
      <c r="A111" s="1">
        <f>库存原始数据!A113</f>
        <v>43783</v>
      </c>
      <c r="B111">
        <f>库存原始数据!B113</f>
        <v>8</v>
      </c>
    </row>
    <row r="112" spans="1:2" x14ac:dyDescent="0.3">
      <c r="A112" s="1">
        <f>库存原始数据!A114</f>
        <v>43776</v>
      </c>
      <c r="B112">
        <f>库存原始数据!B114</f>
        <v>6.2</v>
      </c>
    </row>
    <row r="113" spans="1:2" x14ac:dyDescent="0.3">
      <c r="A113" s="1">
        <f>库存原始数据!A115</f>
        <v>43769</v>
      </c>
      <c r="B113">
        <f>库存原始数据!B115</f>
        <v>8.6999999999999993</v>
      </c>
    </row>
    <row r="114" spans="1:2" x14ac:dyDescent="0.3">
      <c r="A114" s="1">
        <f>库存原始数据!A116</f>
        <v>43762</v>
      </c>
      <c r="B114">
        <f>库存原始数据!B116</f>
        <v>10.199999999999999</v>
      </c>
    </row>
    <row r="115" spans="1:2" x14ac:dyDescent="0.3">
      <c r="A115" s="1">
        <f>库存原始数据!A117</f>
        <v>43755</v>
      </c>
      <c r="B115">
        <f>库存原始数据!B117</f>
        <v>9</v>
      </c>
    </row>
    <row r="116" spans="1:2" x14ac:dyDescent="0.3">
      <c r="A116" s="1">
        <f>库存原始数据!A118</f>
        <v>43748</v>
      </c>
      <c r="B116">
        <f>库存原始数据!B118</f>
        <v>8</v>
      </c>
    </row>
    <row r="117" spans="1:2" x14ac:dyDescent="0.3">
      <c r="A117" s="1">
        <f>库存原始数据!A119</f>
        <v>43741</v>
      </c>
      <c r="B117">
        <f>库存原始数据!B119</f>
        <v>4.9000000000000004</v>
      </c>
    </row>
    <row r="118" spans="1:2" x14ac:dyDescent="0.3">
      <c r="A118" s="1">
        <f>库存原始数据!A120</f>
        <v>43734</v>
      </c>
      <c r="B118">
        <f>库存原始数据!B120</f>
        <v>4.9000000000000004</v>
      </c>
    </row>
    <row r="119" spans="1:2" x14ac:dyDescent="0.3">
      <c r="A119" s="1">
        <f>库存原始数据!A121</f>
        <v>43727</v>
      </c>
      <c r="B119">
        <f>库存原始数据!B121</f>
        <v>0</v>
      </c>
    </row>
    <row r="120" spans="1:2" x14ac:dyDescent="0.3">
      <c r="A120" s="1">
        <f>库存原始数据!A122</f>
        <v>43720</v>
      </c>
      <c r="B120">
        <f>库存原始数据!B122</f>
        <v>3.3</v>
      </c>
    </row>
    <row r="121" spans="1:2" x14ac:dyDescent="0.3">
      <c r="A121" s="1">
        <f>库存原始数据!A123</f>
        <v>43713</v>
      </c>
      <c r="B121">
        <f>库存原始数据!B123</f>
        <v>2</v>
      </c>
    </row>
    <row r="122" spans="1:2" x14ac:dyDescent="0.3">
      <c r="A122" s="1">
        <f>库存原始数据!A124</f>
        <v>43706</v>
      </c>
      <c r="B122">
        <f>库存原始数据!B124</f>
        <v>4.5</v>
      </c>
    </row>
    <row r="123" spans="1:2" x14ac:dyDescent="0.3">
      <c r="A123" s="1">
        <f>库存原始数据!A125</f>
        <v>43699</v>
      </c>
      <c r="B123">
        <f>库存原始数据!B125</f>
        <v>3.3</v>
      </c>
    </row>
    <row r="124" spans="1:2" x14ac:dyDescent="0.3">
      <c r="A124" s="1">
        <f>库存原始数据!A126</f>
        <v>43692</v>
      </c>
      <c r="B124">
        <f>库存原始数据!B126</f>
        <v>1.5</v>
      </c>
    </row>
    <row r="125" spans="1:2" x14ac:dyDescent="0.3">
      <c r="A125" s="1">
        <f>库存原始数据!A127</f>
        <v>43685</v>
      </c>
      <c r="B125">
        <f>库存原始数据!B127</f>
        <v>8.5</v>
      </c>
    </row>
    <row r="126" spans="1:2" x14ac:dyDescent="0.3">
      <c r="A126" s="1">
        <f>库存原始数据!A128</f>
        <v>43678</v>
      </c>
      <c r="B126">
        <f>库存原始数据!B128</f>
        <v>7</v>
      </c>
    </row>
    <row r="127" spans="1:2" x14ac:dyDescent="0.3">
      <c r="A127" s="1">
        <f>库存原始数据!A129</f>
        <v>43671</v>
      </c>
      <c r="B127">
        <f>库存原始数据!B129</f>
        <v>9.5</v>
      </c>
    </row>
    <row r="128" spans="1:2" x14ac:dyDescent="0.3">
      <c r="A128" s="1">
        <f>库存原始数据!A130</f>
        <v>43664</v>
      </c>
      <c r="B128">
        <f>库存原始数据!B130</f>
        <v>7</v>
      </c>
    </row>
    <row r="129" spans="1:2" x14ac:dyDescent="0.3">
      <c r="A129" s="1">
        <f>库存原始数据!A131</f>
        <v>43657</v>
      </c>
      <c r="B129">
        <f>库存原始数据!B131</f>
        <v>5</v>
      </c>
    </row>
    <row r="130" spans="1:2" x14ac:dyDescent="0.3">
      <c r="A130" s="1">
        <f>库存原始数据!A132</f>
        <v>43650</v>
      </c>
      <c r="B130">
        <f>库存原始数据!B132</f>
        <v>2</v>
      </c>
    </row>
    <row r="131" spans="1:2" x14ac:dyDescent="0.3">
      <c r="A131" s="1">
        <f>库存原始数据!A133</f>
        <v>43643</v>
      </c>
      <c r="B131">
        <f>库存原始数据!B133</f>
        <v>0.5</v>
      </c>
    </row>
    <row r="132" spans="1:2" x14ac:dyDescent="0.3">
      <c r="A132" s="1">
        <f>库存原始数据!A134</f>
        <v>43636</v>
      </c>
      <c r="B132">
        <f>库存原始数据!B134</f>
        <v>0.1</v>
      </c>
    </row>
    <row r="133" spans="1:2" x14ac:dyDescent="0.3">
      <c r="A133" s="1">
        <f>库存原始数据!A135</f>
        <v>43629</v>
      </c>
      <c r="B133">
        <f>库存原始数据!B135</f>
        <v>8.5</v>
      </c>
    </row>
    <row r="134" spans="1:2" x14ac:dyDescent="0.3">
      <c r="A134" s="1">
        <f>库存原始数据!A136</f>
        <v>43622</v>
      </c>
      <c r="B134">
        <f>库存原始数据!B136</f>
        <v>12</v>
      </c>
    </row>
    <row r="135" spans="1:2" x14ac:dyDescent="0.3">
      <c r="A135" s="1">
        <f>库存原始数据!A137</f>
        <v>43615</v>
      </c>
      <c r="B135">
        <f>库存原始数据!B137</f>
        <v>8</v>
      </c>
    </row>
    <row r="136" spans="1:2" x14ac:dyDescent="0.3">
      <c r="A136" s="1">
        <f>库存原始数据!A138</f>
        <v>43608</v>
      </c>
      <c r="B136">
        <f>库存原始数据!B138</f>
        <v>15</v>
      </c>
    </row>
    <row r="137" spans="1:2" x14ac:dyDescent="0.3">
      <c r="A137" s="1">
        <f>库存原始数据!A139</f>
        <v>43601</v>
      </c>
      <c r="B137">
        <f>库存原始数据!B139</f>
        <v>13.5</v>
      </c>
    </row>
    <row r="138" spans="1:2" x14ac:dyDescent="0.3">
      <c r="A138" s="1">
        <f>库存原始数据!A140</f>
        <v>43594</v>
      </c>
      <c r="B138">
        <f>库存原始数据!B140</f>
        <v>11.5</v>
      </c>
    </row>
    <row r="139" spans="1:2" x14ac:dyDescent="0.3">
      <c r="A139" s="1">
        <f>库存原始数据!A141</f>
        <v>43587</v>
      </c>
      <c r="B139">
        <f>库存原始数据!B141</f>
        <v>7.5</v>
      </c>
    </row>
    <row r="140" spans="1:2" x14ac:dyDescent="0.3">
      <c r="A140" s="1">
        <f>库存原始数据!A142</f>
        <v>43580</v>
      </c>
      <c r="B140">
        <f>库存原始数据!B142</f>
        <v>8</v>
      </c>
    </row>
    <row r="141" spans="1:2" x14ac:dyDescent="0.3">
      <c r="A141" s="1">
        <f>库存原始数据!A143</f>
        <v>43573</v>
      </c>
      <c r="B141">
        <f>库存原始数据!B143</f>
        <v>7.5</v>
      </c>
    </row>
    <row r="142" spans="1:2" x14ac:dyDescent="0.3">
      <c r="A142" s="1">
        <f>库存原始数据!A144</f>
        <v>43566</v>
      </c>
      <c r="B142">
        <f>库存原始数据!B144</f>
        <v>3</v>
      </c>
    </row>
    <row r="143" spans="1:2" x14ac:dyDescent="0.3">
      <c r="A143" s="1">
        <f>库存原始数据!A145</f>
        <v>43559</v>
      </c>
      <c r="B143">
        <f>库存原始数据!B145</f>
        <v>8.5</v>
      </c>
    </row>
    <row r="144" spans="1:2" x14ac:dyDescent="0.3">
      <c r="A144" s="1">
        <f>库存原始数据!A146</f>
        <v>43552</v>
      </c>
      <c r="B144">
        <f>库存原始数据!B146</f>
        <v>7</v>
      </c>
    </row>
    <row r="145" spans="1:2" x14ac:dyDescent="0.3">
      <c r="A145" s="1">
        <f>库存原始数据!A147</f>
        <v>43545</v>
      </c>
      <c r="B145">
        <f>库存原始数据!B147</f>
        <v>7.5</v>
      </c>
    </row>
    <row r="146" spans="1:2" x14ac:dyDescent="0.3">
      <c r="A146" s="1">
        <f>库存原始数据!A148</f>
        <v>43538</v>
      </c>
      <c r="B146">
        <f>库存原始数据!B148</f>
        <v>10</v>
      </c>
    </row>
    <row r="147" spans="1:2" x14ac:dyDescent="0.3">
      <c r="A147" s="1">
        <f>库存原始数据!A149</f>
        <v>43531</v>
      </c>
      <c r="B147">
        <f>库存原始数据!B149</f>
        <v>7.5</v>
      </c>
    </row>
    <row r="148" spans="1:2" x14ac:dyDescent="0.3">
      <c r="A148" s="1">
        <f>库存原始数据!A150</f>
        <v>43524</v>
      </c>
      <c r="B148">
        <f>库存原始数据!B150</f>
        <v>9</v>
      </c>
    </row>
    <row r="149" spans="1:2" x14ac:dyDescent="0.3">
      <c r="A149" s="1">
        <f>库存原始数据!A151</f>
        <v>43517</v>
      </c>
      <c r="B149">
        <f>库存原始数据!B151</f>
        <v>7</v>
      </c>
    </row>
    <row r="150" spans="1:2" x14ac:dyDescent="0.3">
      <c r="A150" s="1">
        <f>库存原始数据!A152</f>
        <v>43510</v>
      </c>
      <c r="B150">
        <f>库存原始数据!B152</f>
        <v>7</v>
      </c>
    </row>
    <row r="151" spans="1:2" x14ac:dyDescent="0.3">
      <c r="A151" s="1">
        <f>库存原始数据!A153</f>
        <v>43503</v>
      </c>
      <c r="B151">
        <f>库存原始数据!B153</f>
        <v>3.5</v>
      </c>
    </row>
    <row r="152" spans="1:2" x14ac:dyDescent="0.3">
      <c r="A152" s="1">
        <f>库存原始数据!A154</f>
        <v>43496</v>
      </c>
      <c r="B152">
        <f>库存原始数据!B154</f>
        <v>3.5</v>
      </c>
    </row>
    <row r="153" spans="1:2" x14ac:dyDescent="0.3">
      <c r="A153" s="1">
        <f>库存原始数据!A155</f>
        <v>43489</v>
      </c>
      <c r="B153">
        <f>库存原始数据!B155</f>
        <v>1</v>
      </c>
    </row>
    <row r="154" spans="1:2" x14ac:dyDescent="0.3">
      <c r="A154" s="1">
        <f>库存原始数据!A156</f>
        <v>43482</v>
      </c>
      <c r="B154">
        <f>库存原始数据!B156</f>
        <v>1</v>
      </c>
    </row>
    <row r="155" spans="1:2" x14ac:dyDescent="0.3">
      <c r="A155" s="1">
        <f>库存原始数据!A157</f>
        <v>43475</v>
      </c>
      <c r="B155">
        <f>库存原始数据!B157</f>
        <v>0</v>
      </c>
    </row>
    <row r="156" spans="1:2" x14ac:dyDescent="0.3">
      <c r="A156" s="1">
        <f>库存原始数据!A158</f>
        <v>43468</v>
      </c>
      <c r="B156">
        <f>库存原始数据!B158</f>
        <v>5</v>
      </c>
    </row>
    <row r="157" spans="1:2" x14ac:dyDescent="0.3">
      <c r="A157" s="1">
        <f>库存原始数据!A159</f>
        <v>43461</v>
      </c>
      <c r="B157">
        <f>库存原始数据!B159</f>
        <v>6</v>
      </c>
    </row>
    <row r="158" spans="1:2" x14ac:dyDescent="0.3">
      <c r="A158" s="1">
        <f>库存原始数据!A160</f>
        <v>43454</v>
      </c>
      <c r="B158">
        <f>库存原始数据!B160</f>
        <v>4</v>
      </c>
    </row>
    <row r="159" spans="1:2" x14ac:dyDescent="0.3">
      <c r="A159" s="1">
        <f>库存原始数据!A161</f>
        <v>43447</v>
      </c>
      <c r="B159">
        <f>库存原始数据!B161</f>
        <v>4.5</v>
      </c>
    </row>
    <row r="160" spans="1:2" x14ac:dyDescent="0.3">
      <c r="A160" s="1">
        <f>库存原始数据!A162</f>
        <v>43440</v>
      </c>
      <c r="B160">
        <f>库存原始数据!B162</f>
        <v>3.5</v>
      </c>
    </row>
    <row r="161" spans="1:2" x14ac:dyDescent="0.3">
      <c r="A161" s="1">
        <f>库存原始数据!A163</f>
        <v>43433</v>
      </c>
      <c r="B161">
        <f>库存原始数据!B163</f>
        <v>8.5</v>
      </c>
    </row>
    <row r="162" spans="1:2" x14ac:dyDescent="0.3">
      <c r="A162" s="1">
        <f>库存原始数据!A164</f>
        <v>43426</v>
      </c>
      <c r="B162">
        <f>库存原始数据!B164</f>
        <v>5.5</v>
      </c>
    </row>
    <row r="163" spans="1:2" x14ac:dyDescent="0.3">
      <c r="A163" s="1">
        <f>库存原始数据!A165</f>
        <v>43419</v>
      </c>
      <c r="B163">
        <f>库存原始数据!B165</f>
        <v>9.5</v>
      </c>
    </row>
    <row r="164" spans="1:2" x14ac:dyDescent="0.3">
      <c r="A164" s="1">
        <f>库存原始数据!A166</f>
        <v>43412</v>
      </c>
      <c r="B164">
        <f>库存原始数据!B166</f>
        <v>10</v>
      </c>
    </row>
    <row r="165" spans="1:2" x14ac:dyDescent="0.3">
      <c r="A165" s="1">
        <f>库存原始数据!A167</f>
        <v>43405</v>
      </c>
      <c r="B165">
        <f>库存原始数据!B167</f>
        <v>9</v>
      </c>
    </row>
    <row r="166" spans="1:2" x14ac:dyDescent="0.3">
      <c r="A166" s="1">
        <f>库存原始数据!A168</f>
        <v>43398</v>
      </c>
      <c r="B166">
        <f>库存原始数据!B168</f>
        <v>8</v>
      </c>
    </row>
    <row r="167" spans="1:2" x14ac:dyDescent="0.3">
      <c r="A167" s="1">
        <f>库存原始数据!A169</f>
        <v>43391</v>
      </c>
      <c r="B167">
        <f>库存原始数据!B169</f>
        <v>7</v>
      </c>
    </row>
    <row r="168" spans="1:2" x14ac:dyDescent="0.3">
      <c r="A168" s="1">
        <f>库存原始数据!A170</f>
        <v>43384</v>
      </c>
      <c r="B168">
        <f>库存原始数据!B170</f>
        <v>6.5</v>
      </c>
    </row>
    <row r="169" spans="1:2" x14ac:dyDescent="0.3">
      <c r="A169" s="1">
        <f>库存原始数据!A171</f>
        <v>43377</v>
      </c>
      <c r="B169">
        <f>库存原始数据!B171</f>
        <v>10</v>
      </c>
    </row>
    <row r="170" spans="1:2" x14ac:dyDescent="0.3">
      <c r="A170" s="1">
        <f>库存原始数据!A172</f>
        <v>43370</v>
      </c>
      <c r="B170">
        <f>库存原始数据!B172</f>
        <v>10</v>
      </c>
    </row>
    <row r="171" spans="1:2" x14ac:dyDescent="0.3">
      <c r="A171" s="1">
        <f>库存原始数据!A173</f>
        <v>43363</v>
      </c>
      <c r="B171">
        <f>库存原始数据!B173</f>
        <v>9</v>
      </c>
    </row>
    <row r="172" spans="1:2" x14ac:dyDescent="0.3">
      <c r="A172" s="1">
        <f>库存原始数据!A174</f>
        <v>43357</v>
      </c>
      <c r="B172">
        <f>库存原始数据!B174</f>
        <v>8</v>
      </c>
    </row>
    <row r="173" spans="1:2" x14ac:dyDescent="0.3">
      <c r="A173" s="1">
        <f>库存原始数据!A175</f>
        <v>43350</v>
      </c>
      <c r="B173">
        <f>库存原始数据!B175</f>
        <v>7.5</v>
      </c>
    </row>
    <row r="174" spans="1:2" x14ac:dyDescent="0.3">
      <c r="A174" s="1">
        <f>库存原始数据!A176</f>
        <v>43343</v>
      </c>
      <c r="B174">
        <f>库存原始数据!B176</f>
        <v>7.5</v>
      </c>
    </row>
    <row r="175" spans="1:2" x14ac:dyDescent="0.3">
      <c r="A175" s="1">
        <f>库存原始数据!A177</f>
        <v>43336</v>
      </c>
      <c r="B175">
        <f>库存原始数据!B177</f>
        <v>7.5</v>
      </c>
    </row>
    <row r="176" spans="1:2" x14ac:dyDescent="0.3">
      <c r="A176" s="1">
        <f>库存原始数据!A178</f>
        <v>43329</v>
      </c>
      <c r="B176">
        <f>库存原始数据!B178</f>
        <v>8</v>
      </c>
    </row>
    <row r="177" spans="1:2" x14ac:dyDescent="0.3">
      <c r="A177" s="1">
        <f>库存原始数据!A179</f>
        <v>43322</v>
      </c>
      <c r="B177">
        <f>库存原始数据!B179</f>
        <v>7</v>
      </c>
    </row>
    <row r="178" spans="1:2" x14ac:dyDescent="0.3">
      <c r="A178" s="1">
        <f>库存原始数据!A180</f>
        <v>43315</v>
      </c>
      <c r="B178">
        <f>库存原始数据!B180</f>
        <v>6.5</v>
      </c>
    </row>
    <row r="179" spans="1:2" x14ac:dyDescent="0.3">
      <c r="A179" s="1">
        <f>库存原始数据!A181</f>
        <v>43308</v>
      </c>
      <c r="B179">
        <f>库存原始数据!B181</f>
        <v>6.5</v>
      </c>
    </row>
    <row r="180" spans="1:2" x14ac:dyDescent="0.3">
      <c r="A180" s="1">
        <f>库存原始数据!A182</f>
        <v>43301</v>
      </c>
      <c r="B180">
        <f>库存原始数据!B182</f>
        <v>7</v>
      </c>
    </row>
    <row r="181" spans="1:2" x14ac:dyDescent="0.3">
      <c r="A181" s="1">
        <f>库存原始数据!A183</f>
        <v>43294</v>
      </c>
      <c r="B181">
        <f>库存原始数据!B183</f>
        <v>6.5</v>
      </c>
    </row>
    <row r="182" spans="1:2" x14ac:dyDescent="0.3">
      <c r="A182" s="1">
        <f>库存原始数据!A184</f>
        <v>43287</v>
      </c>
      <c r="B182">
        <f>库存原始数据!B184</f>
        <v>5</v>
      </c>
    </row>
    <row r="183" spans="1:2" x14ac:dyDescent="0.3">
      <c r="A183" s="1">
        <f>库存原始数据!A185</f>
        <v>43280</v>
      </c>
      <c r="B183">
        <f>库存原始数据!B185</f>
        <v>4</v>
      </c>
    </row>
    <row r="184" spans="1:2" x14ac:dyDescent="0.3">
      <c r="A184" s="1">
        <f>库存原始数据!A186</f>
        <v>43273</v>
      </c>
      <c r="B184">
        <f>库存原始数据!B186</f>
        <v>10</v>
      </c>
    </row>
    <row r="185" spans="1:2" x14ac:dyDescent="0.3">
      <c r="A185" s="1">
        <f>库存原始数据!A187</f>
        <v>43266</v>
      </c>
      <c r="B185">
        <f>库存原始数据!B187</f>
        <v>8</v>
      </c>
    </row>
    <row r="186" spans="1:2" x14ac:dyDescent="0.3">
      <c r="A186" s="1">
        <f>库存原始数据!A188</f>
        <v>43259</v>
      </c>
      <c r="B186">
        <f>库存原始数据!B188</f>
        <v>6.5</v>
      </c>
    </row>
    <row r="187" spans="1:2" x14ac:dyDescent="0.3">
      <c r="A187" s="1">
        <f>库存原始数据!A189</f>
        <v>43252</v>
      </c>
      <c r="B187">
        <f>库存原始数据!B189</f>
        <v>5.5</v>
      </c>
    </row>
    <row r="188" spans="1:2" x14ac:dyDescent="0.3">
      <c r="A188" s="1">
        <f>库存原始数据!A190</f>
        <v>43245</v>
      </c>
      <c r="B188">
        <f>库存原始数据!B190</f>
        <v>6.5</v>
      </c>
    </row>
    <row r="189" spans="1:2" x14ac:dyDescent="0.3">
      <c r="A189" s="1">
        <f>库存原始数据!A191</f>
        <v>43238</v>
      </c>
      <c r="B189">
        <f>库存原始数据!B191</f>
        <v>6</v>
      </c>
    </row>
    <row r="190" spans="1:2" x14ac:dyDescent="0.3">
      <c r="A190" s="1">
        <f>库存原始数据!A192</f>
        <v>43231</v>
      </c>
      <c r="B190">
        <f>库存原始数据!B192</f>
        <v>6</v>
      </c>
    </row>
    <row r="191" spans="1:2" x14ac:dyDescent="0.3">
      <c r="A191" s="1">
        <f>库存原始数据!A193</f>
        <v>43224</v>
      </c>
      <c r="B191">
        <f>库存原始数据!B193</f>
        <v>6</v>
      </c>
    </row>
    <row r="192" spans="1:2" x14ac:dyDescent="0.3">
      <c r="A192" s="1">
        <f>库存原始数据!A194</f>
        <v>43217</v>
      </c>
      <c r="B192">
        <f>库存原始数据!B194</f>
        <v>5</v>
      </c>
    </row>
    <row r="193" spans="1:2" x14ac:dyDescent="0.3">
      <c r="A193" s="1">
        <f>库存原始数据!A195</f>
        <v>43210</v>
      </c>
      <c r="B193">
        <f>库存原始数据!B195</f>
        <v>6</v>
      </c>
    </row>
    <row r="194" spans="1:2" x14ac:dyDescent="0.3">
      <c r="A194" s="1">
        <f>库存原始数据!A196</f>
        <v>43203</v>
      </c>
      <c r="B194">
        <f>库存原始数据!B196</f>
        <v>9</v>
      </c>
    </row>
    <row r="195" spans="1:2" x14ac:dyDescent="0.3">
      <c r="A195" s="1">
        <f>库存原始数据!A197</f>
        <v>43196</v>
      </c>
      <c r="B195">
        <f>库存原始数据!B197</f>
        <v>13</v>
      </c>
    </row>
    <row r="196" spans="1:2" x14ac:dyDescent="0.3">
      <c r="A196" s="1">
        <f>库存原始数据!A198</f>
        <v>43189</v>
      </c>
      <c r="B196">
        <f>库存原始数据!B198</f>
        <v>15</v>
      </c>
    </row>
    <row r="197" spans="1:2" x14ac:dyDescent="0.3">
      <c r="A197" s="1">
        <f>库存原始数据!A199</f>
        <v>43182</v>
      </c>
      <c r="B197">
        <f>库存原始数据!B199</f>
        <v>14.5</v>
      </c>
    </row>
    <row r="198" spans="1:2" x14ac:dyDescent="0.3">
      <c r="A198" s="1">
        <f>库存原始数据!A200</f>
        <v>43175</v>
      </c>
      <c r="B198">
        <f>库存原始数据!B200</f>
        <v>15</v>
      </c>
    </row>
    <row r="199" spans="1:2" x14ac:dyDescent="0.3">
      <c r="A199" s="1">
        <f>库存原始数据!A201</f>
        <v>43168</v>
      </c>
      <c r="B199">
        <f>库存原始数据!B201</f>
        <v>13.5</v>
      </c>
    </row>
    <row r="200" spans="1:2" x14ac:dyDescent="0.3">
      <c r="A200" s="1">
        <f>库存原始数据!A202</f>
        <v>43161</v>
      </c>
      <c r="B200">
        <f>库存原始数据!B202</f>
        <v>11</v>
      </c>
    </row>
    <row r="201" spans="1:2" x14ac:dyDescent="0.3">
      <c r="A201" s="1">
        <f>库存原始数据!A203</f>
        <v>43154</v>
      </c>
      <c r="B201">
        <f>库存原始数据!B203</f>
        <v>10</v>
      </c>
    </row>
    <row r="202" spans="1:2" x14ac:dyDescent="0.3">
      <c r="A202" s="1">
        <f>库存原始数据!A204</f>
        <v>43147</v>
      </c>
      <c r="B202">
        <f>库存原始数据!B204</f>
        <v>7.5</v>
      </c>
    </row>
    <row r="203" spans="1:2" x14ac:dyDescent="0.3">
      <c r="A203" s="1">
        <f>库存原始数据!A205</f>
        <v>43140</v>
      </c>
      <c r="B203">
        <f>库存原始数据!B205</f>
        <v>7</v>
      </c>
    </row>
    <row r="204" spans="1:2" x14ac:dyDescent="0.3">
      <c r="A204" s="1">
        <f>库存原始数据!A206</f>
        <v>43133</v>
      </c>
      <c r="B204">
        <f>库存原始数据!B206</f>
        <v>5.5</v>
      </c>
    </row>
    <row r="205" spans="1:2" x14ac:dyDescent="0.3">
      <c r="A205" s="1">
        <f>库存原始数据!A207</f>
        <v>43126</v>
      </c>
      <c r="B205">
        <f>库存原始数据!B207</f>
        <v>4</v>
      </c>
    </row>
    <row r="206" spans="1:2" x14ac:dyDescent="0.3">
      <c r="A206" s="1">
        <f>库存原始数据!A208</f>
        <v>43119</v>
      </c>
      <c r="B206">
        <f>库存原始数据!B208</f>
        <v>4.5</v>
      </c>
    </row>
    <row r="207" spans="1:2" x14ac:dyDescent="0.3">
      <c r="A207" s="1">
        <f>库存原始数据!A209</f>
        <v>43112</v>
      </c>
      <c r="B207">
        <f>库存原始数据!B209</f>
        <v>3.5</v>
      </c>
    </row>
    <row r="208" spans="1:2" x14ac:dyDescent="0.3">
      <c r="A208" s="1">
        <f>库存原始数据!A210</f>
        <v>43105</v>
      </c>
      <c r="B208">
        <f>库存原始数据!B210</f>
        <v>3</v>
      </c>
    </row>
    <row r="209" spans="1:2" x14ac:dyDescent="0.3">
      <c r="A209" s="1">
        <f>库存原始数据!A211</f>
        <v>43098</v>
      </c>
      <c r="B209">
        <f>库存原始数据!B211</f>
        <v>4</v>
      </c>
    </row>
    <row r="210" spans="1:2" x14ac:dyDescent="0.3">
      <c r="A210" s="1">
        <f>库存原始数据!A212</f>
        <v>43091</v>
      </c>
      <c r="B210">
        <f>库存原始数据!B212</f>
        <v>3.5</v>
      </c>
    </row>
    <row r="211" spans="1:2" x14ac:dyDescent="0.3">
      <c r="A211" s="1">
        <f>库存原始数据!A213</f>
        <v>43084</v>
      </c>
      <c r="B211">
        <f>库存原始数据!B213</f>
        <v>6</v>
      </c>
    </row>
    <row r="212" spans="1:2" x14ac:dyDescent="0.3">
      <c r="A212" s="1">
        <f>库存原始数据!A214</f>
        <v>43077</v>
      </c>
      <c r="B212">
        <f>库存原始数据!B214</f>
        <v>4.5</v>
      </c>
    </row>
    <row r="213" spans="1:2" x14ac:dyDescent="0.3">
      <c r="A213" s="1">
        <f>库存原始数据!A215</f>
        <v>43070</v>
      </c>
      <c r="B213">
        <f>库存原始数据!B215</f>
        <v>4</v>
      </c>
    </row>
    <row r="214" spans="1:2" x14ac:dyDescent="0.3">
      <c r="A214" s="1">
        <f>库存原始数据!A216</f>
        <v>43063</v>
      </c>
      <c r="B214">
        <f>库存原始数据!B216</f>
        <v>2</v>
      </c>
    </row>
    <row r="215" spans="1:2" x14ac:dyDescent="0.3">
      <c r="A215" s="1">
        <f>库存原始数据!A217</f>
        <v>43056</v>
      </c>
      <c r="B215">
        <f>库存原始数据!B217</f>
        <v>1</v>
      </c>
    </row>
    <row r="216" spans="1:2" x14ac:dyDescent="0.3">
      <c r="A216" s="1">
        <f>库存原始数据!A218</f>
        <v>43049</v>
      </c>
      <c r="B216">
        <f>库存原始数据!B218</f>
        <v>1</v>
      </c>
    </row>
    <row r="217" spans="1:2" x14ac:dyDescent="0.3">
      <c r="A217" s="1">
        <f>库存原始数据!A219</f>
        <v>43042</v>
      </c>
      <c r="B217">
        <f>库存原始数据!B219</f>
        <v>4</v>
      </c>
    </row>
    <row r="218" spans="1:2" x14ac:dyDescent="0.3">
      <c r="A218" s="1">
        <f>库存原始数据!A220</f>
        <v>43035</v>
      </c>
      <c r="B218">
        <f>库存原始数据!B220</f>
        <v>7</v>
      </c>
    </row>
    <row r="219" spans="1:2" x14ac:dyDescent="0.3">
      <c r="A219" s="1">
        <f>库存原始数据!A221</f>
        <v>43028</v>
      </c>
      <c r="B219">
        <f>库存原始数据!B221</f>
        <v>6.5</v>
      </c>
    </row>
    <row r="220" spans="1:2" x14ac:dyDescent="0.3">
      <c r="A220" s="1">
        <f>库存原始数据!A222</f>
        <v>43021</v>
      </c>
      <c r="B220">
        <f>库存原始数据!B222</f>
        <v>6.5</v>
      </c>
    </row>
    <row r="221" spans="1:2" x14ac:dyDescent="0.3">
      <c r="A221" s="1">
        <f>库存原始数据!A223</f>
        <v>43014</v>
      </c>
      <c r="B221">
        <f>库存原始数据!B223</f>
        <v>5</v>
      </c>
    </row>
    <row r="222" spans="1:2" x14ac:dyDescent="0.3">
      <c r="A222" s="1">
        <f>库存原始数据!A224</f>
        <v>43007</v>
      </c>
      <c r="B222">
        <f>库存原始数据!B224</f>
        <v>2</v>
      </c>
    </row>
    <row r="223" spans="1:2" x14ac:dyDescent="0.3">
      <c r="A223" s="1">
        <f>库存原始数据!A225</f>
        <v>43000</v>
      </c>
      <c r="B223">
        <f>库存原始数据!B225</f>
        <v>0</v>
      </c>
    </row>
    <row r="224" spans="1:2" x14ac:dyDescent="0.3">
      <c r="A224" s="1">
        <f>库存原始数据!A226</f>
        <v>42993</v>
      </c>
      <c r="B224">
        <f>库存原始数据!B226</f>
        <v>3.5</v>
      </c>
    </row>
    <row r="225" spans="1:2" x14ac:dyDescent="0.3">
      <c r="A225" s="1">
        <f>库存原始数据!A227</f>
        <v>42986</v>
      </c>
      <c r="B225">
        <f>库存原始数据!B227</f>
        <v>1</v>
      </c>
    </row>
    <row r="226" spans="1:2" x14ac:dyDescent="0.3">
      <c r="A226" s="1">
        <f>库存原始数据!A228</f>
        <v>42979</v>
      </c>
      <c r="B226">
        <f>库存原始数据!B228</f>
        <v>2</v>
      </c>
    </row>
    <row r="227" spans="1:2" x14ac:dyDescent="0.3">
      <c r="A227" s="1">
        <f>库存原始数据!A229</f>
        <v>42972</v>
      </c>
      <c r="B227">
        <f>库存原始数据!B229</f>
        <v>4.5</v>
      </c>
    </row>
    <row r="228" spans="1:2" x14ac:dyDescent="0.3">
      <c r="A228" s="1">
        <f>库存原始数据!A230</f>
        <v>42965</v>
      </c>
      <c r="B228">
        <f>库存原始数据!B230</f>
        <v>7.5</v>
      </c>
    </row>
    <row r="229" spans="1:2" x14ac:dyDescent="0.3">
      <c r="A229" s="1">
        <f>库存原始数据!A231</f>
        <v>42958</v>
      </c>
      <c r="B229">
        <f>库存原始数据!B231</f>
        <v>7.5</v>
      </c>
    </row>
    <row r="230" spans="1:2" x14ac:dyDescent="0.3">
      <c r="A230" s="1">
        <f>库存原始数据!A232</f>
        <v>42951</v>
      </c>
      <c r="B230">
        <f>库存原始数据!B232</f>
        <v>8</v>
      </c>
    </row>
    <row r="231" spans="1:2" x14ac:dyDescent="0.3">
      <c r="A231" s="1">
        <f>库存原始数据!A233</f>
        <v>42944</v>
      </c>
      <c r="B231">
        <f>库存原始数据!B233</f>
        <v>6.5</v>
      </c>
    </row>
    <row r="232" spans="1:2" x14ac:dyDescent="0.3">
      <c r="A232" s="1">
        <f>库存原始数据!A234</f>
        <v>42937</v>
      </c>
      <c r="B232">
        <f>库存原始数据!B234</f>
        <v>4.5</v>
      </c>
    </row>
    <row r="233" spans="1:2" x14ac:dyDescent="0.3">
      <c r="A233" s="1">
        <f>库存原始数据!A235</f>
        <v>42930</v>
      </c>
      <c r="B233">
        <f>库存原始数据!B235</f>
        <v>3.5</v>
      </c>
    </row>
    <row r="234" spans="1:2" x14ac:dyDescent="0.3">
      <c r="A234" s="1">
        <f>库存原始数据!A236</f>
        <v>42923</v>
      </c>
      <c r="B234">
        <f>库存原始数据!B236</f>
        <v>4</v>
      </c>
    </row>
    <row r="235" spans="1:2" x14ac:dyDescent="0.3">
      <c r="A235" s="1">
        <f>库存原始数据!A237</f>
        <v>42916</v>
      </c>
      <c r="B235">
        <f>库存原始数据!B237</f>
        <v>6</v>
      </c>
    </row>
    <row r="236" spans="1:2" x14ac:dyDescent="0.3">
      <c r="A236" s="1">
        <f>库存原始数据!A238</f>
        <v>42909</v>
      </c>
      <c r="B236">
        <f>库存原始数据!B238</f>
        <v>7.5</v>
      </c>
    </row>
    <row r="237" spans="1:2" x14ac:dyDescent="0.3">
      <c r="A237" s="1">
        <f>库存原始数据!A239</f>
        <v>42902</v>
      </c>
      <c r="B237">
        <f>库存原始数据!B239</f>
        <v>6</v>
      </c>
    </row>
    <row r="238" spans="1:2" x14ac:dyDescent="0.3">
      <c r="A238" s="1">
        <f>库存原始数据!A240</f>
        <v>42895</v>
      </c>
      <c r="B238">
        <f>库存原始数据!B240</f>
        <v>7</v>
      </c>
    </row>
    <row r="239" spans="1:2" x14ac:dyDescent="0.3">
      <c r="A239" s="1">
        <f>库存原始数据!A241</f>
        <v>42888</v>
      </c>
      <c r="B239">
        <f>库存原始数据!B241</f>
        <v>7</v>
      </c>
    </row>
    <row r="240" spans="1:2" x14ac:dyDescent="0.3">
      <c r="A240" s="1">
        <f>库存原始数据!A242</f>
        <v>42881</v>
      </c>
      <c r="B240">
        <f>库存原始数据!B242</f>
        <v>6.5</v>
      </c>
    </row>
    <row r="241" spans="1:2" x14ac:dyDescent="0.3">
      <c r="A241" s="1">
        <f>库存原始数据!A243</f>
        <v>42874</v>
      </c>
      <c r="B241">
        <f>库存原始数据!B243</f>
        <v>9</v>
      </c>
    </row>
    <row r="242" spans="1:2" x14ac:dyDescent="0.3">
      <c r="A242" s="1">
        <f>库存原始数据!A244</f>
        <v>42867</v>
      </c>
      <c r="B242">
        <f>库存原始数据!B244</f>
        <v>13</v>
      </c>
    </row>
    <row r="243" spans="1:2" x14ac:dyDescent="0.3">
      <c r="A243" s="1">
        <f>库存原始数据!A245</f>
        <v>42860</v>
      </c>
      <c r="B243">
        <f>库存原始数据!B245</f>
        <v>16.5</v>
      </c>
    </row>
    <row r="244" spans="1:2" x14ac:dyDescent="0.3">
      <c r="A244" s="1">
        <f>库存原始数据!A246</f>
        <v>42853</v>
      </c>
      <c r="B244">
        <f>库存原始数据!B246</f>
        <v>14.5</v>
      </c>
    </row>
    <row r="245" spans="1:2" x14ac:dyDescent="0.3">
      <c r="A245" s="1">
        <f>库存原始数据!A247</f>
        <v>42846</v>
      </c>
      <c r="B245">
        <f>库存原始数据!B247</f>
        <v>13.5</v>
      </c>
    </row>
    <row r="246" spans="1:2" x14ac:dyDescent="0.3">
      <c r="A246" s="1">
        <f>库存原始数据!A248</f>
        <v>42839</v>
      </c>
      <c r="B246">
        <f>库存原始数据!B248</f>
        <v>13</v>
      </c>
    </row>
    <row r="247" spans="1:2" x14ac:dyDescent="0.3">
      <c r="A247" s="1">
        <f>库存原始数据!A249</f>
        <v>42832</v>
      </c>
      <c r="B247">
        <f>库存原始数据!B249</f>
        <v>16.5</v>
      </c>
    </row>
    <row r="248" spans="1:2" x14ac:dyDescent="0.3">
      <c r="A248" s="1">
        <f>库存原始数据!A250</f>
        <v>42825</v>
      </c>
      <c r="B248">
        <f>库存原始数据!B250</f>
        <v>22</v>
      </c>
    </row>
    <row r="249" spans="1:2" x14ac:dyDescent="0.3">
      <c r="A249" s="1">
        <f>库存原始数据!A251</f>
        <v>42818</v>
      </c>
      <c r="B249">
        <f>库存原始数据!B251</f>
        <v>21</v>
      </c>
    </row>
    <row r="250" spans="1:2" x14ac:dyDescent="0.3">
      <c r="A250" s="1">
        <f>库存原始数据!A252</f>
        <v>42811</v>
      </c>
      <c r="B250">
        <f>库存原始数据!B252</f>
        <v>18</v>
      </c>
    </row>
    <row r="251" spans="1:2" x14ac:dyDescent="0.3">
      <c r="A251" s="1">
        <f>库存原始数据!A253</f>
        <v>42804</v>
      </c>
      <c r="B251">
        <f>库存原始数据!B253</f>
        <v>15.5</v>
      </c>
    </row>
    <row r="252" spans="1:2" x14ac:dyDescent="0.3">
      <c r="A252" s="1">
        <f>库存原始数据!A254</f>
        <v>42797</v>
      </c>
      <c r="B252">
        <f>库存原始数据!B254</f>
        <v>13</v>
      </c>
    </row>
    <row r="253" spans="1:2" x14ac:dyDescent="0.3">
      <c r="A253" s="1">
        <f>库存原始数据!A255</f>
        <v>42790</v>
      </c>
      <c r="B253">
        <f>库存原始数据!B255</f>
        <v>11</v>
      </c>
    </row>
    <row r="254" spans="1:2" x14ac:dyDescent="0.3">
      <c r="A254" s="1">
        <f>库存原始数据!A256</f>
        <v>42783</v>
      </c>
      <c r="B254">
        <f>库存原始数据!B256</f>
        <v>9</v>
      </c>
    </row>
    <row r="255" spans="1:2" x14ac:dyDescent="0.3">
      <c r="A255" s="1">
        <f>库存原始数据!A257</f>
        <v>42776</v>
      </c>
      <c r="B255">
        <f>库存原始数据!B257</f>
        <v>6</v>
      </c>
    </row>
    <row r="256" spans="1:2" x14ac:dyDescent="0.3">
      <c r="A256" s="1">
        <f>库存原始数据!A258</f>
        <v>42769</v>
      </c>
      <c r="B256">
        <f>库存原始数据!B258</f>
        <v>6</v>
      </c>
    </row>
    <row r="257" spans="1:2" x14ac:dyDescent="0.3">
      <c r="A257" s="1">
        <f>库存原始数据!A259</f>
        <v>42762</v>
      </c>
      <c r="B257">
        <f>库存原始数据!B259</f>
        <v>6</v>
      </c>
    </row>
    <row r="258" spans="1:2" x14ac:dyDescent="0.3">
      <c r="A258" s="1">
        <f>库存原始数据!A260</f>
        <v>42755</v>
      </c>
      <c r="B258">
        <f>库存原始数据!B260</f>
        <v>5.5</v>
      </c>
    </row>
    <row r="259" spans="1:2" x14ac:dyDescent="0.3">
      <c r="A259" s="1">
        <f>库存原始数据!A261</f>
        <v>42748</v>
      </c>
      <c r="B259">
        <f>库存原始数据!B261</f>
        <v>5</v>
      </c>
    </row>
    <row r="260" spans="1:2" x14ac:dyDescent="0.3">
      <c r="A260" s="1">
        <f>库存原始数据!A262</f>
        <v>42741</v>
      </c>
      <c r="B260">
        <f>库存原始数据!B262</f>
        <v>2.5</v>
      </c>
    </row>
    <row r="261" spans="1:2" x14ac:dyDescent="0.3">
      <c r="A261" s="1">
        <f>库存原始数据!A263</f>
        <v>42734</v>
      </c>
      <c r="B261">
        <f>库存原始数据!B263</f>
        <v>1</v>
      </c>
    </row>
    <row r="262" spans="1:2" x14ac:dyDescent="0.3">
      <c r="A262" s="1">
        <f>库存原始数据!A264</f>
        <v>42727</v>
      </c>
      <c r="B262">
        <f>库存原始数据!B264</f>
        <v>1</v>
      </c>
    </row>
    <row r="263" spans="1:2" x14ac:dyDescent="0.3">
      <c r="A263" s="1">
        <f>库存原始数据!A265</f>
        <v>42720</v>
      </c>
      <c r="B263">
        <f>库存原始数据!B265</f>
        <v>-2</v>
      </c>
    </row>
    <row r="264" spans="1:2" x14ac:dyDescent="0.3">
      <c r="A264" s="1">
        <f>库存原始数据!A266</f>
        <v>42713</v>
      </c>
      <c r="B264">
        <f>库存原始数据!B266</f>
        <v>0</v>
      </c>
    </row>
    <row r="265" spans="1:2" x14ac:dyDescent="0.3">
      <c r="A265" s="1">
        <f>库存原始数据!A267</f>
        <v>42706</v>
      </c>
      <c r="B265">
        <f>库存原始数据!B267</f>
        <v>2</v>
      </c>
    </row>
    <row r="266" spans="1:2" x14ac:dyDescent="0.3">
      <c r="A266" s="1">
        <f>库存原始数据!A268</f>
        <v>42699</v>
      </c>
      <c r="B266">
        <f>库存原始数据!B268</f>
        <v>5</v>
      </c>
    </row>
    <row r="267" spans="1:2" x14ac:dyDescent="0.3">
      <c r="A267" s="1">
        <f>库存原始数据!A269</f>
        <v>42692</v>
      </c>
      <c r="B267">
        <f>库存原始数据!B269</f>
        <v>4.5</v>
      </c>
    </row>
    <row r="268" spans="1:2" x14ac:dyDescent="0.3">
      <c r="A268" s="1">
        <f>库存原始数据!A270</f>
        <v>42685</v>
      </c>
      <c r="B268">
        <f>库存原始数据!B270</f>
        <v>4</v>
      </c>
    </row>
    <row r="269" spans="1:2" x14ac:dyDescent="0.3">
      <c r="A269" s="1">
        <f>库存原始数据!A271</f>
        <v>42678</v>
      </c>
      <c r="B269">
        <f>库存原始数据!B271</f>
        <v>6.5</v>
      </c>
    </row>
    <row r="270" spans="1:2" x14ac:dyDescent="0.3">
      <c r="A270" s="1">
        <f>库存原始数据!A272</f>
        <v>42671</v>
      </c>
      <c r="B270">
        <f>库存原始数据!B272</f>
        <v>4.5</v>
      </c>
    </row>
    <row r="271" spans="1:2" x14ac:dyDescent="0.3">
      <c r="A271" s="1">
        <f>库存原始数据!A273</f>
        <v>42664</v>
      </c>
      <c r="B271">
        <f>库存原始数据!B273</f>
        <v>3</v>
      </c>
    </row>
    <row r="272" spans="1:2" x14ac:dyDescent="0.3">
      <c r="A272" s="1">
        <f>库存原始数据!A274</f>
        <v>42657</v>
      </c>
      <c r="B272">
        <f>库存原始数据!B274</f>
        <v>5</v>
      </c>
    </row>
    <row r="273" spans="1:2" x14ac:dyDescent="0.3">
      <c r="A273" s="1">
        <f>库存原始数据!A275</f>
        <v>42650</v>
      </c>
      <c r="B273">
        <f>库存原始数据!B275</f>
        <v>7</v>
      </c>
    </row>
    <row r="274" spans="1:2" x14ac:dyDescent="0.3">
      <c r="A274" s="1">
        <f>库存原始数据!A276</f>
        <v>42643</v>
      </c>
      <c r="B274">
        <f>库存原始数据!B276</f>
        <v>8</v>
      </c>
    </row>
    <row r="275" spans="1:2" x14ac:dyDescent="0.3">
      <c r="A275" s="1">
        <f>库存原始数据!A277</f>
        <v>42636</v>
      </c>
      <c r="B275">
        <f>库存原始数据!B277</f>
        <v>13</v>
      </c>
    </row>
    <row r="276" spans="1:2" x14ac:dyDescent="0.3">
      <c r="A276" s="1">
        <f>库存原始数据!A278</f>
        <v>42629</v>
      </c>
      <c r="B276">
        <f>库存原始数据!B278</f>
        <v>12</v>
      </c>
    </row>
    <row r="277" spans="1:2" x14ac:dyDescent="0.3">
      <c r="A277" s="1">
        <f>库存原始数据!A279</f>
        <v>42622</v>
      </c>
      <c r="B277">
        <f>库存原始数据!B279</f>
        <v>11</v>
      </c>
    </row>
    <row r="278" spans="1:2" x14ac:dyDescent="0.3">
      <c r="A278" s="1">
        <f>库存原始数据!A280</f>
        <v>42615</v>
      </c>
      <c r="B278">
        <f>库存原始数据!B280</f>
        <v>10</v>
      </c>
    </row>
    <row r="279" spans="1:2" x14ac:dyDescent="0.3">
      <c r="A279" s="1">
        <f>库存原始数据!A281</f>
        <v>42608</v>
      </c>
      <c r="B279">
        <f>库存原始数据!B281</f>
        <v>9</v>
      </c>
    </row>
    <row r="280" spans="1:2" x14ac:dyDescent="0.3">
      <c r="A280" s="1">
        <f>库存原始数据!A282</f>
        <v>42601</v>
      </c>
      <c r="B280">
        <f>库存原始数据!B282</f>
        <v>8</v>
      </c>
    </row>
    <row r="281" spans="1:2" x14ac:dyDescent="0.3">
      <c r="A281" s="1">
        <f>库存原始数据!A283</f>
        <v>42594</v>
      </c>
      <c r="B281">
        <f>库存原始数据!B283</f>
        <v>7</v>
      </c>
    </row>
    <row r="282" spans="1:2" x14ac:dyDescent="0.3">
      <c r="A282" s="1">
        <f>库存原始数据!A284</f>
        <v>42587</v>
      </c>
      <c r="B282">
        <f>库存原始数据!B284</f>
        <v>5.5</v>
      </c>
    </row>
    <row r="283" spans="1:2" x14ac:dyDescent="0.3">
      <c r="A283" s="1">
        <f>库存原始数据!A285</f>
        <v>42580</v>
      </c>
      <c r="B283">
        <f>库存原始数据!B285</f>
        <v>4.5</v>
      </c>
    </row>
    <row r="284" spans="1:2" x14ac:dyDescent="0.3">
      <c r="A284" s="1">
        <f>库存原始数据!A286</f>
        <v>42573</v>
      </c>
      <c r="B284">
        <f>库存原始数据!B286</f>
        <v>3</v>
      </c>
    </row>
    <row r="285" spans="1:2" x14ac:dyDescent="0.3">
      <c r="A285" s="1">
        <f>库存原始数据!A287</f>
        <v>42566</v>
      </c>
      <c r="B285">
        <f>库存原始数据!B287</f>
        <v>9.5</v>
      </c>
    </row>
    <row r="286" spans="1:2" x14ac:dyDescent="0.3">
      <c r="A286" s="1">
        <f>库存原始数据!A288</f>
        <v>42559</v>
      </c>
      <c r="B286">
        <f>库存原始数据!B288</f>
        <v>8</v>
      </c>
    </row>
    <row r="287" spans="1:2" x14ac:dyDescent="0.3">
      <c r="A287" s="1">
        <f>库存原始数据!A289</f>
        <v>42552</v>
      </c>
      <c r="B287">
        <f>库存原始数据!B289</f>
        <v>12</v>
      </c>
    </row>
    <row r="288" spans="1:2" x14ac:dyDescent="0.3">
      <c r="A288" s="1">
        <f>库存原始数据!A290</f>
        <v>42545</v>
      </c>
      <c r="B288">
        <f>库存原始数据!B290</f>
        <v>11</v>
      </c>
    </row>
    <row r="289" spans="1:2" x14ac:dyDescent="0.3">
      <c r="A289" s="1">
        <f>库存原始数据!A291</f>
        <v>42538</v>
      </c>
      <c r="B289">
        <f>库存原始数据!B291</f>
        <v>11</v>
      </c>
    </row>
    <row r="290" spans="1:2" x14ac:dyDescent="0.3">
      <c r="A290" s="1">
        <f>库存原始数据!A292</f>
        <v>42531</v>
      </c>
      <c r="B290">
        <f>库存原始数据!B292</f>
        <v>10</v>
      </c>
    </row>
    <row r="291" spans="1:2" x14ac:dyDescent="0.3">
      <c r="A291" s="1">
        <f>库存原始数据!A293</f>
        <v>42524</v>
      </c>
      <c r="B291">
        <f>库存原始数据!B293</f>
        <v>10</v>
      </c>
    </row>
    <row r="292" spans="1:2" x14ac:dyDescent="0.3">
      <c r="A292" s="1">
        <f>库存原始数据!A294</f>
        <v>42517</v>
      </c>
      <c r="B292">
        <f>库存原始数据!B294</f>
        <v>9</v>
      </c>
    </row>
    <row r="293" spans="1:2" x14ac:dyDescent="0.3">
      <c r="A293" s="1">
        <f>库存原始数据!A295</f>
        <v>42510</v>
      </c>
      <c r="B293">
        <f>库存原始数据!B295</f>
        <v>8.5</v>
      </c>
    </row>
    <row r="294" spans="1:2" x14ac:dyDescent="0.3">
      <c r="A294" s="1">
        <f>库存原始数据!A296</f>
        <v>42503</v>
      </c>
      <c r="B294">
        <f>库存原始数据!B296</f>
        <v>8.5</v>
      </c>
    </row>
    <row r="295" spans="1:2" x14ac:dyDescent="0.3">
      <c r="A295" s="1">
        <f>库存原始数据!A297</f>
        <v>42496</v>
      </c>
      <c r="B295">
        <f>库存原始数据!B297</f>
        <v>7.5</v>
      </c>
    </row>
    <row r="296" spans="1:2" x14ac:dyDescent="0.3">
      <c r="A296" s="1">
        <f>库存原始数据!A298</f>
        <v>42489</v>
      </c>
      <c r="B296">
        <f>库存原始数据!B298</f>
        <v>6</v>
      </c>
    </row>
    <row r="297" spans="1:2" x14ac:dyDescent="0.3">
      <c r="A297" s="1">
        <f>库存原始数据!A299</f>
        <v>42482</v>
      </c>
      <c r="B297">
        <f>库存原始数据!B299</f>
        <v>7</v>
      </c>
    </row>
    <row r="298" spans="1:2" x14ac:dyDescent="0.3">
      <c r="A298" s="1">
        <f>库存原始数据!A300</f>
        <v>42475</v>
      </c>
      <c r="B298">
        <f>库存原始数据!B300</f>
        <v>11</v>
      </c>
    </row>
    <row r="299" spans="1:2" x14ac:dyDescent="0.3">
      <c r="A299" s="1">
        <f>库存原始数据!A301</f>
        <v>42468</v>
      </c>
      <c r="B299">
        <f>库存原始数据!B301</f>
        <v>10.5</v>
      </c>
    </row>
    <row r="300" spans="1:2" x14ac:dyDescent="0.3">
      <c r="A300" s="1">
        <f>库存原始数据!A302</f>
        <v>42461</v>
      </c>
      <c r="B300">
        <f>库存原始数据!B302</f>
        <v>9.5</v>
      </c>
    </row>
    <row r="301" spans="1:2" x14ac:dyDescent="0.3">
      <c r="A301" s="1">
        <f>库存原始数据!A303</f>
        <v>42454</v>
      </c>
      <c r="B301">
        <f>库存原始数据!B303</f>
        <v>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70"/>
  <sheetViews>
    <sheetView workbookViewId="0">
      <selection activeCell="K15" sqref="K15"/>
    </sheetView>
  </sheetViews>
  <sheetFormatPr defaultRowHeight="14" x14ac:dyDescent="0.3"/>
  <cols>
    <col min="1" max="1" width="10.58203125" style="1" bestFit="1" customWidth="1"/>
    <col min="2" max="2" width="8.58203125" style="3"/>
  </cols>
  <sheetData>
    <row r="1" spans="1:2" x14ac:dyDescent="0.3">
      <c r="A1" s="1" t="s">
        <v>13</v>
      </c>
      <c r="B1" s="3" t="s">
        <v>15</v>
      </c>
    </row>
    <row r="2" spans="1:2" x14ac:dyDescent="0.3">
      <c r="A2" s="1" t="s">
        <v>1</v>
      </c>
      <c r="B2" t="s">
        <v>5</v>
      </c>
    </row>
    <row r="3" spans="1:2" x14ac:dyDescent="0.3">
      <c r="A3" s="1">
        <f>产销原始数据!A5</f>
        <v>44530</v>
      </c>
      <c r="B3" s="3">
        <f>产销原始数据!B5</f>
        <v>507.9</v>
      </c>
    </row>
    <row r="4" spans="1:2" x14ac:dyDescent="0.3">
      <c r="A4" s="1">
        <f>产销原始数据!A6</f>
        <v>44500</v>
      </c>
      <c r="B4" s="3">
        <f>产销原始数据!B6</f>
        <v>510.1</v>
      </c>
    </row>
    <row r="5" spans="1:2" x14ac:dyDescent="0.3">
      <c r="A5" s="1">
        <f>产销原始数据!A7</f>
        <v>44469</v>
      </c>
      <c r="B5" s="3">
        <f>产销原始数据!B7</f>
        <v>517.20000000000005</v>
      </c>
    </row>
    <row r="6" spans="1:2" x14ac:dyDescent="0.3">
      <c r="A6" s="1">
        <f>产销原始数据!A8</f>
        <v>44439</v>
      </c>
      <c r="B6" s="3">
        <f>产销原始数据!B8</f>
        <v>598.5</v>
      </c>
    </row>
    <row r="7" spans="1:2" x14ac:dyDescent="0.3">
      <c r="A7" s="1">
        <f>产销原始数据!A9</f>
        <v>44408</v>
      </c>
      <c r="B7" s="3">
        <f>产销原始数据!B9</f>
        <v>667.8</v>
      </c>
    </row>
    <row r="8" spans="1:2" x14ac:dyDescent="0.3">
      <c r="A8" s="1">
        <f>产销原始数据!A10</f>
        <v>44377</v>
      </c>
      <c r="B8" s="3">
        <f>产销原始数据!B10</f>
        <v>632.9</v>
      </c>
    </row>
    <row r="9" spans="1:2" x14ac:dyDescent="0.3">
      <c r="A9" s="1">
        <f>产销原始数据!A11</f>
        <v>44347</v>
      </c>
      <c r="B9" s="3">
        <f>产销原始数据!B11</f>
        <v>670.2</v>
      </c>
    </row>
    <row r="10" spans="1:2" x14ac:dyDescent="0.3">
      <c r="A10" s="1">
        <f>产销原始数据!A12</f>
        <v>44316</v>
      </c>
      <c r="B10" s="3">
        <f>产销原始数据!B12</f>
        <v>665</v>
      </c>
    </row>
    <row r="11" spans="1:2" x14ac:dyDescent="0.3">
      <c r="A11" s="1">
        <f>产销原始数据!A13</f>
        <v>44286</v>
      </c>
      <c r="B11" s="3">
        <f>产销原始数据!B13</f>
        <v>668</v>
      </c>
    </row>
    <row r="12" spans="1:2" x14ac:dyDescent="0.3">
      <c r="A12" s="1">
        <f>产销原始数据!A14</f>
        <v>44255</v>
      </c>
      <c r="B12" s="3">
        <f>产销原始数据!B14</f>
        <v>549</v>
      </c>
    </row>
    <row r="13" spans="1:2" x14ac:dyDescent="0.3">
      <c r="A13" s="1">
        <f>产销原始数据!A15</f>
        <v>44227</v>
      </c>
      <c r="B13" s="3">
        <f>产销原始数据!B15</f>
        <v>597</v>
      </c>
    </row>
    <row r="14" spans="1:2" x14ac:dyDescent="0.3">
      <c r="A14" s="1">
        <f>产销原始数据!A16</f>
        <v>44196</v>
      </c>
      <c r="B14" s="3">
        <f>产销原始数据!B16</f>
        <v>642</v>
      </c>
    </row>
    <row r="15" spans="1:2" x14ac:dyDescent="0.3">
      <c r="A15" s="1">
        <f>产销原始数据!A17</f>
        <v>44165</v>
      </c>
      <c r="B15" s="3">
        <f>产销原始数据!B17</f>
        <v>653.20000000000005</v>
      </c>
    </row>
    <row r="16" spans="1:2" x14ac:dyDescent="0.3">
      <c r="A16" s="1">
        <f>产销原始数据!A18</f>
        <v>44135</v>
      </c>
      <c r="B16" s="3">
        <f>产销原始数据!B18</f>
        <v>673.6</v>
      </c>
    </row>
    <row r="17" spans="1:2" x14ac:dyDescent="0.3">
      <c r="A17" s="1">
        <f>产销原始数据!A19</f>
        <v>44104</v>
      </c>
      <c r="B17" s="3">
        <f>产销原始数据!B19</f>
        <v>640.29999999999995</v>
      </c>
    </row>
    <row r="18" spans="1:2" x14ac:dyDescent="0.3">
      <c r="A18" s="1">
        <f>产销原始数据!A20</f>
        <v>44074</v>
      </c>
      <c r="B18" s="3">
        <f>产销原始数据!B20</f>
        <v>626.70000000000005</v>
      </c>
    </row>
    <row r="19" spans="1:2" x14ac:dyDescent="0.3">
      <c r="A19" s="1">
        <f>产销原始数据!A21</f>
        <v>44043</v>
      </c>
      <c r="B19" s="3">
        <f>产销原始数据!B21</f>
        <v>627.4</v>
      </c>
    </row>
    <row r="20" spans="1:2" x14ac:dyDescent="0.3">
      <c r="A20" s="1">
        <f>产销原始数据!A22</f>
        <v>44012</v>
      </c>
      <c r="B20" s="3">
        <f>产销原始数据!B22</f>
        <v>581.6</v>
      </c>
    </row>
    <row r="21" spans="1:2" x14ac:dyDescent="0.3">
      <c r="A21" s="1">
        <f>产销原始数据!A23</f>
        <v>43982</v>
      </c>
      <c r="B21" s="3">
        <f>产销原始数据!B23</f>
        <v>601.70000000000005</v>
      </c>
    </row>
    <row r="22" spans="1:2" x14ac:dyDescent="0.3">
      <c r="A22" s="1">
        <f>产销原始数据!A24</f>
        <v>43951</v>
      </c>
      <c r="B22" s="3">
        <f>产销原始数据!B24</f>
        <v>569</v>
      </c>
    </row>
    <row r="23" spans="1:2" x14ac:dyDescent="0.3">
      <c r="A23" s="1">
        <f>产销原始数据!A25</f>
        <v>43921</v>
      </c>
      <c r="B23" s="3">
        <f>产销原始数据!B25</f>
        <v>512.1</v>
      </c>
    </row>
    <row r="24" spans="1:2" x14ac:dyDescent="0.3">
      <c r="A24" s="1">
        <f>产销原始数据!A26</f>
        <v>43890</v>
      </c>
      <c r="B24" s="3">
        <f>产销原始数据!B26</f>
        <v>401.4</v>
      </c>
    </row>
    <row r="25" spans="1:2" x14ac:dyDescent="0.3">
      <c r="A25" s="1">
        <f>产销原始数据!A27</f>
        <v>43861</v>
      </c>
      <c r="B25" s="3">
        <f>产销原始数据!B27</f>
        <v>494.6</v>
      </c>
    </row>
    <row r="26" spans="1:2" x14ac:dyDescent="0.3">
      <c r="A26" s="1">
        <f>产销原始数据!A28</f>
        <v>43830</v>
      </c>
      <c r="B26" s="3">
        <f>产销原始数据!B28</f>
        <v>539.6</v>
      </c>
    </row>
    <row r="27" spans="1:2" x14ac:dyDescent="0.3">
      <c r="A27" s="1">
        <f>产销原始数据!A29</f>
        <v>43799</v>
      </c>
      <c r="B27" s="3">
        <f>产销原始数据!B29</f>
        <v>528.9</v>
      </c>
    </row>
    <row r="28" spans="1:2" x14ac:dyDescent="0.3">
      <c r="A28" s="1">
        <f>产销原始数据!A30</f>
        <v>43769</v>
      </c>
      <c r="B28" s="3">
        <f>产销原始数据!B30</f>
        <v>533.1</v>
      </c>
    </row>
    <row r="29" spans="1:2" x14ac:dyDescent="0.3">
      <c r="A29" s="1">
        <f>产销原始数据!A31</f>
        <v>43738</v>
      </c>
      <c r="B29" s="3">
        <f>产销原始数据!B31</f>
        <v>557.6</v>
      </c>
    </row>
    <row r="30" spans="1:2" x14ac:dyDescent="0.3">
      <c r="A30" s="1">
        <f>产销原始数据!A32</f>
        <v>43708</v>
      </c>
      <c r="B30" s="3">
        <f>产销原始数据!B32</f>
        <v>540</v>
      </c>
    </row>
    <row r="31" spans="1:2" x14ac:dyDescent="0.3">
      <c r="A31" s="1">
        <f>产销原始数据!A33</f>
        <v>43677</v>
      </c>
      <c r="B31" s="3">
        <f>产销原始数据!B33</f>
        <v>546.4</v>
      </c>
    </row>
    <row r="32" spans="1:2" x14ac:dyDescent="0.3">
      <c r="A32" s="1">
        <f>产销原始数据!A34</f>
        <v>43646</v>
      </c>
      <c r="B32" s="3">
        <f>产销原始数据!B34</f>
        <v>513.72</v>
      </c>
    </row>
    <row r="33" spans="1:2" x14ac:dyDescent="0.3">
      <c r="A33" s="1">
        <f>产销原始数据!A35</f>
        <v>43616</v>
      </c>
      <c r="B33" s="3">
        <f>产销原始数据!B35</f>
        <v>524.6</v>
      </c>
    </row>
    <row r="34" spans="1:2" x14ac:dyDescent="0.3">
      <c r="A34" s="1">
        <f>产销原始数据!A36</f>
        <v>43585</v>
      </c>
      <c r="B34" s="3">
        <f>产销原始数据!B36</f>
        <v>523.20000000000005</v>
      </c>
    </row>
    <row r="35" spans="1:2" x14ac:dyDescent="0.3">
      <c r="A35" s="1">
        <f>产销原始数据!A37</f>
        <v>43555</v>
      </c>
      <c r="B35" s="3">
        <f>产销原始数据!B37</f>
        <v>532.9</v>
      </c>
    </row>
    <row r="36" spans="1:2" x14ac:dyDescent="0.3">
      <c r="A36" s="1">
        <f>产销原始数据!A38</f>
        <v>43524</v>
      </c>
      <c r="B36" s="3">
        <f>产销原始数据!B38</f>
        <v>467.8</v>
      </c>
    </row>
    <row r="37" spans="1:2" x14ac:dyDescent="0.3">
      <c r="A37" s="1">
        <f>产销原始数据!A39</f>
        <v>43496</v>
      </c>
      <c r="B37" s="3">
        <f>产销原始数据!B39</f>
        <v>494.4</v>
      </c>
    </row>
    <row r="38" spans="1:2" x14ac:dyDescent="0.3">
      <c r="A38" s="1">
        <f>产销原始数据!A40</f>
        <v>43465</v>
      </c>
      <c r="B38" s="3">
        <f>产销原始数据!B40</f>
        <v>483.41</v>
      </c>
    </row>
    <row r="39" spans="1:2" x14ac:dyDescent="0.3">
      <c r="A39" s="1">
        <f>产销原始数据!A41</f>
        <v>43434</v>
      </c>
      <c r="B39" s="3">
        <f>产销原始数据!B41</f>
        <v>476.7</v>
      </c>
    </row>
    <row r="40" spans="1:2" x14ac:dyDescent="0.3">
      <c r="A40" s="1">
        <f>产销原始数据!A42</f>
        <v>43404</v>
      </c>
      <c r="B40" s="3">
        <f>产销原始数据!B42</f>
        <v>408.76</v>
      </c>
    </row>
    <row r="41" spans="1:2" x14ac:dyDescent="0.3">
      <c r="A41" s="1">
        <f>产销原始数据!A43</f>
        <v>43373</v>
      </c>
      <c r="B41" s="3">
        <f>产销原始数据!B43</f>
        <v>393.1</v>
      </c>
    </row>
    <row r="42" spans="1:2" x14ac:dyDescent="0.3">
      <c r="A42" s="1">
        <f>产销原始数据!A44</f>
        <v>43343</v>
      </c>
      <c r="B42" s="3">
        <f>产销原始数据!B44</f>
        <v>465.7</v>
      </c>
    </row>
    <row r="43" spans="1:2" x14ac:dyDescent="0.3">
      <c r="A43" s="1">
        <f>产销原始数据!A45</f>
        <v>43312</v>
      </c>
      <c r="B43" s="3">
        <f>产销原始数据!B45</f>
        <v>504.6</v>
      </c>
    </row>
    <row r="44" spans="1:2" x14ac:dyDescent="0.3">
      <c r="A44" s="1">
        <f>产销原始数据!A46</f>
        <v>43281</v>
      </c>
      <c r="B44" s="3">
        <f>产销原始数据!B46</f>
        <v>509.5</v>
      </c>
    </row>
    <row r="45" spans="1:2" x14ac:dyDescent="0.3">
      <c r="A45" s="1">
        <f>产销原始数据!A47</f>
        <v>43251</v>
      </c>
      <c r="B45" s="3">
        <f>产销原始数据!B47</f>
        <v>496.9</v>
      </c>
    </row>
    <row r="46" spans="1:2" x14ac:dyDescent="0.3">
      <c r="A46" s="1">
        <f>产销原始数据!A48</f>
        <v>43220</v>
      </c>
      <c r="B46" s="3">
        <f>产销原始数据!B48</f>
        <v>473.9</v>
      </c>
    </row>
    <row r="47" spans="1:2" x14ac:dyDescent="0.3">
      <c r="A47" s="1">
        <f>产销原始数据!A49</f>
        <v>43190</v>
      </c>
      <c r="B47" s="3">
        <f>产销原始数据!B49</f>
        <v>441.1</v>
      </c>
    </row>
    <row r="48" spans="1:2" x14ac:dyDescent="0.3">
      <c r="A48" s="1">
        <f>产销原始数据!A50</f>
        <v>43159</v>
      </c>
      <c r="B48" s="3">
        <f>产销原始数据!B50</f>
        <v>392</v>
      </c>
    </row>
    <row r="49" spans="1:2" x14ac:dyDescent="0.3">
      <c r="A49" s="1">
        <f>产销原始数据!A51</f>
        <v>43131</v>
      </c>
      <c r="B49" s="3">
        <f>产销原始数据!B51</f>
        <v>449.9</v>
      </c>
    </row>
    <row r="50" spans="1:2" x14ac:dyDescent="0.3">
      <c r="A50" s="1">
        <f>产销原始数据!A52</f>
        <v>43100</v>
      </c>
      <c r="B50" s="3">
        <f>产销原始数据!B52</f>
        <v>439.1</v>
      </c>
    </row>
    <row r="51" spans="1:2" x14ac:dyDescent="0.3">
      <c r="A51" s="1">
        <f>产销原始数据!A53</f>
        <v>43069</v>
      </c>
      <c r="B51" s="3">
        <f>产销原始数据!B53</f>
        <v>438.9</v>
      </c>
    </row>
    <row r="52" spans="1:2" x14ac:dyDescent="0.3">
      <c r="A52" s="1">
        <f>产销原始数据!A54</f>
        <v>43039</v>
      </c>
      <c r="B52" s="3">
        <f>产销原始数据!B54</f>
        <v>435.5</v>
      </c>
    </row>
    <row r="53" spans="1:2" x14ac:dyDescent="0.3">
      <c r="A53" s="1">
        <f>产销原始数据!A55</f>
        <v>43008</v>
      </c>
      <c r="B53" s="3">
        <f>产销原始数据!B55</f>
        <v>421.4</v>
      </c>
    </row>
    <row r="54" spans="1:2" x14ac:dyDescent="0.3">
      <c r="A54" s="1">
        <f>产销原始数据!A56</f>
        <v>42978</v>
      </c>
      <c r="B54" s="3">
        <f>产销原始数据!B56</f>
        <v>428.3</v>
      </c>
    </row>
    <row r="55" spans="1:2" x14ac:dyDescent="0.3">
      <c r="A55" s="1">
        <f>产销原始数据!A57</f>
        <v>42947</v>
      </c>
      <c r="B55" s="3">
        <f>产销原始数据!B57</f>
        <v>417</v>
      </c>
    </row>
    <row r="56" spans="1:2" x14ac:dyDescent="0.3">
      <c r="A56" s="1">
        <f>产销原始数据!A58</f>
        <v>42916</v>
      </c>
      <c r="B56" s="3">
        <f>产销原始数据!B58</f>
        <v>412.7</v>
      </c>
    </row>
    <row r="57" spans="1:2" x14ac:dyDescent="0.3">
      <c r="A57" s="1">
        <f>产销原始数据!A59</f>
        <v>42886</v>
      </c>
      <c r="B57" s="3">
        <f>产销原始数据!B59</f>
        <v>413.8</v>
      </c>
    </row>
    <row r="58" spans="1:2" x14ac:dyDescent="0.3">
      <c r="A58" s="1">
        <f>产销原始数据!A60</f>
        <v>42855</v>
      </c>
      <c r="B58" s="3">
        <f>产销原始数据!B60</f>
        <v>413.8</v>
      </c>
    </row>
    <row r="59" spans="1:2" x14ac:dyDescent="0.3">
      <c r="A59" s="1">
        <f>产销原始数据!A61</f>
        <v>42825</v>
      </c>
      <c r="B59" s="3">
        <f>产销原始数据!B61</f>
        <v>416.2</v>
      </c>
    </row>
    <row r="60" spans="1:2" x14ac:dyDescent="0.3">
      <c r="A60" s="1">
        <f>产销原始数据!A62</f>
        <v>42794</v>
      </c>
      <c r="B60" s="3">
        <f>产销原始数据!B62</f>
        <v>379.61</v>
      </c>
    </row>
    <row r="61" spans="1:2" x14ac:dyDescent="0.3">
      <c r="A61" s="1">
        <f>产销原始数据!A63</f>
        <v>42766</v>
      </c>
      <c r="B61" s="3">
        <f>产销原始数据!B63</f>
        <v>382.8</v>
      </c>
    </row>
    <row r="62" spans="1:2" x14ac:dyDescent="0.3">
      <c r="A62" s="1">
        <f>产销原始数据!A64</f>
        <v>42735</v>
      </c>
      <c r="B62" s="3">
        <f>产销原始数据!B64</f>
        <v>393.7</v>
      </c>
    </row>
    <row r="63" spans="1:2" x14ac:dyDescent="0.3">
      <c r="A63" s="1">
        <f>产销原始数据!A65</f>
        <v>42704</v>
      </c>
      <c r="B63" s="3">
        <f>产销原始数据!B65</f>
        <v>398.6</v>
      </c>
    </row>
    <row r="64" spans="1:2" x14ac:dyDescent="0.3">
      <c r="A64" s="1">
        <f>产销原始数据!A66</f>
        <v>42674</v>
      </c>
      <c r="B64" s="3">
        <f>产销原始数据!B66</f>
        <v>412.7</v>
      </c>
    </row>
    <row r="65" spans="1:2" x14ac:dyDescent="0.3">
      <c r="A65" s="1">
        <f>产销原始数据!A67</f>
        <v>42643</v>
      </c>
      <c r="B65" s="3">
        <f>产销原始数据!B67</f>
        <v>398.3</v>
      </c>
    </row>
    <row r="66" spans="1:2" x14ac:dyDescent="0.3">
      <c r="A66" s="1">
        <f>产销原始数据!A68</f>
        <v>42613</v>
      </c>
      <c r="B66" s="3">
        <f>产销原始数据!B68</f>
        <v>403</v>
      </c>
    </row>
    <row r="67" spans="1:2" x14ac:dyDescent="0.3">
      <c r="A67" s="1">
        <f>产销原始数据!A69</f>
        <v>42582</v>
      </c>
      <c r="B67" s="3">
        <f>产销原始数据!B69</f>
        <v>389.9</v>
      </c>
    </row>
    <row r="68" spans="1:2" x14ac:dyDescent="0.3">
      <c r="A68" s="1">
        <f>产销原始数据!A70</f>
        <v>42551</v>
      </c>
      <c r="B68" s="3">
        <f>产销原始数据!B70</f>
        <v>372.7</v>
      </c>
    </row>
    <row r="69" spans="1:2" x14ac:dyDescent="0.3">
      <c r="A69" s="1">
        <f>产销原始数据!A71</f>
        <v>42521</v>
      </c>
      <c r="B69" s="3">
        <f>产销原始数据!B71</f>
        <v>367.3</v>
      </c>
    </row>
    <row r="70" spans="1:2" x14ac:dyDescent="0.3">
      <c r="A70" s="1">
        <f>产销原始数据!A72</f>
        <v>42490</v>
      </c>
      <c r="B70" s="3">
        <f>产销原始数据!B72</f>
        <v>380.5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07AB-27CC-4104-85A0-4DDD02939C07}">
  <sheetPr>
    <tabColor rgb="FFFFFF00"/>
  </sheetPr>
  <dimension ref="A1:B69"/>
  <sheetViews>
    <sheetView workbookViewId="0">
      <selection activeCell="H10" sqref="H10"/>
    </sheetView>
  </sheetViews>
  <sheetFormatPr defaultRowHeight="14" x14ac:dyDescent="0.3"/>
  <cols>
    <col min="1" max="1" width="10.58203125" style="1" bestFit="1" customWidth="1"/>
  </cols>
  <sheetData>
    <row r="1" spans="1:2" x14ac:dyDescent="0.3">
      <c r="A1" s="1" t="s">
        <v>13</v>
      </c>
      <c r="B1" t="s">
        <v>14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表观!A5</f>
        <v>44500</v>
      </c>
      <c r="B3">
        <f>表观!B5</f>
        <v>450.4</v>
      </c>
    </row>
    <row r="4" spans="1:2" x14ac:dyDescent="0.3">
      <c r="A4" s="1">
        <f>表观!A6</f>
        <v>44469</v>
      </c>
      <c r="B4">
        <f>表观!B6</f>
        <v>463.6</v>
      </c>
    </row>
    <row r="5" spans="1:2" x14ac:dyDescent="0.3">
      <c r="A5" s="1">
        <f>表观!A7</f>
        <v>44439</v>
      </c>
      <c r="B5">
        <f>表观!B7</f>
        <v>544.5</v>
      </c>
    </row>
    <row r="6" spans="1:2" x14ac:dyDescent="0.3">
      <c r="A6" s="1">
        <f>表观!A8</f>
        <v>44408</v>
      </c>
      <c r="B6">
        <f>表观!B8</f>
        <v>613.5</v>
      </c>
    </row>
    <row r="7" spans="1:2" x14ac:dyDescent="0.3">
      <c r="A7" s="1">
        <f>表观!A9</f>
        <v>44377</v>
      </c>
      <c r="B7">
        <f>表观!B9</f>
        <v>609.4</v>
      </c>
    </row>
    <row r="8" spans="1:2" x14ac:dyDescent="0.3">
      <c r="A8" s="1">
        <f>表观!A10</f>
        <v>44347</v>
      </c>
      <c r="B8">
        <f>表观!B10</f>
        <v>609.4</v>
      </c>
    </row>
    <row r="9" spans="1:2" x14ac:dyDescent="0.3">
      <c r="A9" s="1">
        <f>表观!A11</f>
        <v>44316</v>
      </c>
      <c r="B9">
        <f>表观!B11</f>
        <v>698.3</v>
      </c>
    </row>
    <row r="10" spans="1:2" x14ac:dyDescent="0.3">
      <c r="A10" s="1">
        <f>表观!A12</f>
        <v>44286</v>
      </c>
      <c r="B10">
        <f>表观!B12</f>
        <v>583.79999999999995</v>
      </c>
    </row>
    <row r="11" spans="1:2" x14ac:dyDescent="0.3">
      <c r="A11" s="1">
        <f>表观!A13</f>
        <v>44255</v>
      </c>
      <c r="B11">
        <f>表观!B13</f>
        <v>486.3</v>
      </c>
    </row>
    <row r="12" spans="1:2" x14ac:dyDescent="0.3">
      <c r="A12" s="1">
        <f>表观!A14</f>
        <v>44227</v>
      </c>
      <c r="B12">
        <f>表观!B14</f>
        <v>531.4</v>
      </c>
    </row>
    <row r="13" spans="1:2" x14ac:dyDescent="0.3">
      <c r="A13" s="1">
        <f>表观!A15</f>
        <v>44196</v>
      </c>
      <c r="B13">
        <f>表观!B15</f>
        <v>656.7</v>
      </c>
    </row>
    <row r="14" spans="1:2" x14ac:dyDescent="0.3">
      <c r="A14" s="1">
        <f>表观!A16</f>
        <v>44165</v>
      </c>
      <c r="B14">
        <f>表观!B16</f>
        <v>583.20000000000005</v>
      </c>
    </row>
    <row r="15" spans="1:2" x14ac:dyDescent="0.3">
      <c r="A15" s="1">
        <f>表观!A17</f>
        <v>44135</v>
      </c>
      <c r="B15">
        <f>表观!B17</f>
        <v>612.79999999999995</v>
      </c>
    </row>
    <row r="16" spans="1:2" x14ac:dyDescent="0.3">
      <c r="A16" s="1">
        <f>表观!A18</f>
        <v>44104</v>
      </c>
      <c r="B16">
        <f>表观!B18</f>
        <v>610.70000000000005</v>
      </c>
    </row>
    <row r="17" spans="1:2" x14ac:dyDescent="0.3">
      <c r="A17" s="1">
        <f>表观!A19</f>
        <v>44074</v>
      </c>
      <c r="B17">
        <f>表观!B19</f>
        <v>564.70000000000005</v>
      </c>
    </row>
    <row r="18" spans="1:2" x14ac:dyDescent="0.3">
      <c r="A18" s="1">
        <f>表观!A20</f>
        <v>44043</v>
      </c>
      <c r="B18">
        <f>表观!B20</f>
        <v>570.70000000000005</v>
      </c>
    </row>
    <row r="19" spans="1:2" x14ac:dyDescent="0.3">
      <c r="A19" s="1">
        <f>表观!A21</f>
        <v>44012</v>
      </c>
      <c r="B19">
        <f>表观!B21</f>
        <v>550.4</v>
      </c>
    </row>
    <row r="20" spans="1:2" x14ac:dyDescent="0.3">
      <c r="A20" s="1">
        <f>表观!A22</f>
        <v>43982</v>
      </c>
      <c r="B20">
        <f>表观!B22</f>
        <v>583.20000000000005</v>
      </c>
    </row>
    <row r="21" spans="1:2" x14ac:dyDescent="0.3">
      <c r="A21" s="1">
        <f>表观!A23</f>
        <v>43951</v>
      </c>
      <c r="B21">
        <f>表观!B23</f>
        <v>549.1</v>
      </c>
    </row>
    <row r="22" spans="1:2" x14ac:dyDescent="0.3">
      <c r="A22" s="1">
        <f>表观!A24</f>
        <v>43921</v>
      </c>
      <c r="B22">
        <f>表观!B24</f>
        <v>428.8</v>
      </c>
    </row>
    <row r="23" spans="1:2" x14ac:dyDescent="0.3">
      <c r="A23" s="1">
        <f>表观!A25</f>
        <v>43890</v>
      </c>
      <c r="B23">
        <f>表观!B25</f>
        <v>359.5</v>
      </c>
    </row>
    <row r="24" spans="1:2" x14ac:dyDescent="0.3">
      <c r="A24" s="1">
        <f>表观!A26</f>
        <v>43861</v>
      </c>
      <c r="B24">
        <f>表观!B26</f>
        <v>452.7</v>
      </c>
    </row>
    <row r="25" spans="1:2" x14ac:dyDescent="0.3">
      <c r="A25" s="1">
        <f>表观!A27</f>
        <v>43830</v>
      </c>
      <c r="B25">
        <f>表观!B27</f>
        <v>480.2</v>
      </c>
    </row>
    <row r="26" spans="1:2" x14ac:dyDescent="0.3">
      <c r="A26" s="1">
        <f>表观!A28</f>
        <v>43799</v>
      </c>
      <c r="B26">
        <f>表观!B28</f>
        <v>475.7</v>
      </c>
    </row>
    <row r="27" spans="1:2" x14ac:dyDescent="0.3">
      <c r="A27" s="1">
        <f>表观!A29</f>
        <v>43769</v>
      </c>
      <c r="B27">
        <f>表观!B29</f>
        <v>469.3</v>
      </c>
    </row>
    <row r="28" spans="1:2" x14ac:dyDescent="0.3">
      <c r="A28" s="1">
        <f>表观!A30</f>
        <v>43738</v>
      </c>
      <c r="B28">
        <f>表观!B30</f>
        <v>500.3</v>
      </c>
    </row>
    <row r="29" spans="1:2" x14ac:dyDescent="0.3">
      <c r="A29" s="1">
        <f>表观!A31</f>
        <v>43708</v>
      </c>
      <c r="B29">
        <f>表观!B31</f>
        <v>484.2</v>
      </c>
    </row>
    <row r="30" spans="1:2" x14ac:dyDescent="0.3">
      <c r="A30" s="1">
        <f>表观!A32</f>
        <v>43677</v>
      </c>
      <c r="B30">
        <f>表观!B32</f>
        <v>470.21</v>
      </c>
    </row>
    <row r="31" spans="1:2" x14ac:dyDescent="0.3">
      <c r="A31" s="1">
        <f>表观!A33</f>
        <v>43646</v>
      </c>
      <c r="B31">
        <f>表观!B33</f>
        <v>442</v>
      </c>
    </row>
    <row r="32" spans="1:2" x14ac:dyDescent="0.3">
      <c r="A32" s="1">
        <f>表观!A34</f>
        <v>43616</v>
      </c>
      <c r="B32">
        <f>表观!B34</f>
        <v>508</v>
      </c>
    </row>
    <row r="33" spans="1:2" x14ac:dyDescent="0.3">
      <c r="A33" s="1">
        <f>表观!A35</f>
        <v>43585</v>
      </c>
      <c r="B33">
        <f>表观!B35</f>
        <v>448.9</v>
      </c>
    </row>
    <row r="34" spans="1:2" x14ac:dyDescent="0.3">
      <c r="A34" s="1">
        <f>表观!A36</f>
        <v>43555</v>
      </c>
      <c r="B34">
        <f>表观!B36</f>
        <v>424.1</v>
      </c>
    </row>
    <row r="35" spans="1:2" x14ac:dyDescent="0.3">
      <c r="A35" s="1">
        <f>表观!A37</f>
        <v>43524</v>
      </c>
      <c r="B35">
        <f>表观!B37</f>
        <v>436.7</v>
      </c>
    </row>
    <row r="36" spans="1:2" x14ac:dyDescent="0.3">
      <c r="A36" s="1">
        <f>表观!A38</f>
        <v>43496</v>
      </c>
      <c r="B36">
        <f>表观!B38</f>
        <v>413.4</v>
      </c>
    </row>
    <row r="37" spans="1:2" x14ac:dyDescent="0.3">
      <c r="A37" s="1">
        <f>表观!A39</f>
        <v>43465</v>
      </c>
      <c r="B37">
        <f>表观!B39</f>
        <v>401.7</v>
      </c>
    </row>
    <row r="38" spans="1:2" x14ac:dyDescent="0.3">
      <c r="A38" s="1">
        <f>表观!A40</f>
        <v>43434</v>
      </c>
      <c r="B38">
        <f>表观!B40</f>
        <v>337.7</v>
      </c>
    </row>
    <row r="39" spans="1:2" x14ac:dyDescent="0.3">
      <c r="A39" s="1">
        <f>表观!A41</f>
        <v>43404</v>
      </c>
      <c r="B39">
        <f>表观!B41</f>
        <v>337.7</v>
      </c>
    </row>
    <row r="40" spans="1:2" x14ac:dyDescent="0.3">
      <c r="A40" s="1">
        <f>表观!A42</f>
        <v>43373</v>
      </c>
      <c r="B40">
        <f>表观!B42</f>
        <v>351.5</v>
      </c>
    </row>
    <row r="41" spans="1:2" x14ac:dyDescent="0.3">
      <c r="A41" s="1">
        <f>表观!A43</f>
        <v>43343</v>
      </c>
      <c r="B41">
        <f>表观!B43</f>
        <v>418.5</v>
      </c>
    </row>
    <row r="42" spans="1:2" x14ac:dyDescent="0.3">
      <c r="A42" s="1">
        <f>表观!A44</f>
        <v>43312</v>
      </c>
      <c r="B42">
        <f>表观!B44</f>
        <v>462.2</v>
      </c>
    </row>
    <row r="43" spans="1:2" x14ac:dyDescent="0.3">
      <c r="A43" s="1">
        <f>表观!A45</f>
        <v>43281</v>
      </c>
      <c r="B43">
        <f>表观!B45</f>
        <v>460.2</v>
      </c>
    </row>
    <row r="44" spans="1:2" x14ac:dyDescent="0.3">
      <c r="A44" s="1">
        <f>表观!A46</f>
        <v>43251</v>
      </c>
      <c r="B44">
        <f>表观!B46</f>
        <v>453.5</v>
      </c>
    </row>
    <row r="45" spans="1:2" x14ac:dyDescent="0.3">
      <c r="A45" s="1">
        <f>表观!A47</f>
        <v>43220</v>
      </c>
      <c r="B45">
        <f>表观!B47</f>
        <v>431</v>
      </c>
    </row>
    <row r="46" spans="1:2" x14ac:dyDescent="0.3">
      <c r="A46" s="1">
        <f>表观!A48</f>
        <v>43190</v>
      </c>
      <c r="B46">
        <f>表观!B48</f>
        <v>400</v>
      </c>
    </row>
    <row r="47" spans="1:2" x14ac:dyDescent="0.3">
      <c r="A47" s="1">
        <f>表观!A49</f>
        <v>43159</v>
      </c>
      <c r="B47">
        <f>表观!B49</f>
        <v>361.3</v>
      </c>
    </row>
    <row r="48" spans="1:2" x14ac:dyDescent="0.3">
      <c r="A48" s="1">
        <f>表观!A50</f>
        <v>43131</v>
      </c>
      <c r="B48">
        <f>表观!B50</f>
        <v>403.6</v>
      </c>
    </row>
    <row r="49" spans="1:2" x14ac:dyDescent="0.3">
      <c r="A49" s="1">
        <f>表观!A51</f>
        <v>43100</v>
      </c>
      <c r="B49">
        <f>表观!B51</f>
        <v>400</v>
      </c>
    </row>
    <row r="50" spans="1:2" x14ac:dyDescent="0.3">
      <c r="A50" s="1">
        <f>表观!A52</f>
        <v>43069</v>
      </c>
      <c r="B50">
        <f>表观!B52</f>
        <v>404.9</v>
      </c>
    </row>
    <row r="51" spans="1:2" x14ac:dyDescent="0.3">
      <c r="A51" s="1">
        <f>表观!A53</f>
        <v>43039</v>
      </c>
      <c r="B51">
        <f>表观!B53</f>
        <v>403.9</v>
      </c>
    </row>
    <row r="52" spans="1:2" x14ac:dyDescent="0.3">
      <c r="A52" s="1">
        <f>表观!A54</f>
        <v>43008</v>
      </c>
      <c r="B52">
        <f>表观!B54</f>
        <v>383.7</v>
      </c>
    </row>
    <row r="53" spans="1:2" x14ac:dyDescent="0.3">
      <c r="A53" s="1">
        <f>表观!A55</f>
        <v>42978</v>
      </c>
      <c r="B53">
        <f>表观!B55</f>
        <v>383.2</v>
      </c>
    </row>
    <row r="54" spans="1:2" x14ac:dyDescent="0.3">
      <c r="A54" s="1">
        <f>表观!A56</f>
        <v>42947</v>
      </c>
      <c r="B54">
        <f>表观!B56</f>
        <v>374.9</v>
      </c>
    </row>
    <row r="55" spans="1:2" x14ac:dyDescent="0.3">
      <c r="A55" s="1">
        <f>表观!A57</f>
        <v>42916</v>
      </c>
      <c r="B55">
        <f>表观!B57</f>
        <v>358.4</v>
      </c>
    </row>
    <row r="56" spans="1:2" x14ac:dyDescent="0.3">
      <c r="A56" s="1">
        <f>表观!A58</f>
        <v>42886</v>
      </c>
      <c r="B56">
        <f>表观!B58</f>
        <v>362.2</v>
      </c>
    </row>
    <row r="57" spans="1:2" x14ac:dyDescent="0.3">
      <c r="A57" s="1">
        <f>表观!A59</f>
        <v>42855</v>
      </c>
      <c r="B57">
        <f>表观!B59</f>
        <v>368.3</v>
      </c>
    </row>
    <row r="58" spans="1:2" x14ac:dyDescent="0.3">
      <c r="A58" s="1">
        <f>表观!A60</f>
        <v>42825</v>
      </c>
      <c r="B58">
        <f>表观!B60</f>
        <v>367.4</v>
      </c>
    </row>
    <row r="59" spans="1:2" x14ac:dyDescent="0.3">
      <c r="A59" s="1">
        <f>表观!A61</f>
        <v>42794</v>
      </c>
      <c r="B59">
        <f>表观!B61</f>
        <v>344.9</v>
      </c>
    </row>
    <row r="60" spans="1:2" x14ac:dyDescent="0.3">
      <c r="A60" s="1">
        <f>表观!A62</f>
        <v>42766</v>
      </c>
      <c r="B60">
        <f>表观!B62</f>
        <v>341.64</v>
      </c>
    </row>
    <row r="61" spans="1:2" x14ac:dyDescent="0.3">
      <c r="A61" s="1">
        <f>表观!A63</f>
        <v>42735</v>
      </c>
      <c r="B61">
        <f>表观!B63</f>
        <v>321.18</v>
      </c>
    </row>
    <row r="62" spans="1:2" x14ac:dyDescent="0.3">
      <c r="A62" s="1">
        <f>表观!A64</f>
        <v>42704</v>
      </c>
      <c r="B62">
        <f>表观!B64</f>
        <v>316.25</v>
      </c>
    </row>
    <row r="63" spans="1:2" x14ac:dyDescent="0.3">
      <c r="A63" s="1">
        <f>表观!A65</f>
        <v>42674</v>
      </c>
      <c r="B63">
        <f>表观!B65</f>
        <v>333.17</v>
      </c>
    </row>
    <row r="64" spans="1:2" x14ac:dyDescent="0.3">
      <c r="A64" s="1">
        <f>表观!A66</f>
        <v>42643</v>
      </c>
      <c r="B64">
        <f>表观!B66</f>
        <v>324.82</v>
      </c>
    </row>
    <row r="65" spans="1:2" x14ac:dyDescent="0.3">
      <c r="A65" s="1">
        <f>表观!A67</f>
        <v>42613</v>
      </c>
      <c r="B65">
        <f>表观!B67</f>
        <v>313.95999999999998</v>
      </c>
    </row>
    <row r="66" spans="1:2" x14ac:dyDescent="0.3">
      <c r="A66" s="1">
        <f>表观!A68</f>
        <v>42582</v>
      </c>
      <c r="B66">
        <f>表观!B68</f>
        <v>316.7</v>
      </c>
    </row>
    <row r="67" spans="1:2" x14ac:dyDescent="0.3">
      <c r="A67" s="1">
        <f>表观!A69</f>
        <v>42551</v>
      </c>
      <c r="B67">
        <f>表观!B69</f>
        <v>306.99</v>
      </c>
    </row>
    <row r="68" spans="1:2" x14ac:dyDescent="0.3">
      <c r="A68" s="1">
        <f>表观!A70</f>
        <v>42521</v>
      </c>
      <c r="B68">
        <f>表观!B70</f>
        <v>280.69</v>
      </c>
    </row>
    <row r="69" spans="1:2" x14ac:dyDescent="0.3">
      <c r="A69" s="1">
        <f>表观!A71</f>
        <v>42490</v>
      </c>
      <c r="B69">
        <f>表观!B71</f>
        <v>303.58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4EE9-A204-4912-B121-D4E26D616E49}">
  <dimension ref="A1:B315"/>
  <sheetViews>
    <sheetView workbookViewId="0">
      <selection activeCell="B1" sqref="B1"/>
    </sheetView>
  </sheetViews>
  <sheetFormatPr defaultRowHeight="14" x14ac:dyDescent="0.3"/>
  <cols>
    <col min="1" max="1" width="11.58203125" bestFit="1" customWidth="1"/>
  </cols>
  <sheetData>
    <row r="1" spans="1:2" x14ac:dyDescent="0.3">
      <c r="A1" t="s">
        <v>7</v>
      </c>
      <c r="B1" t="s">
        <v>19</v>
      </c>
    </row>
    <row r="2" spans="1:2" x14ac:dyDescent="0.3">
      <c r="A2" t="s">
        <v>8</v>
      </c>
      <c r="B2" t="s">
        <v>17</v>
      </c>
    </row>
    <row r="3" spans="1:2" x14ac:dyDescent="0.3">
      <c r="A3" t="s">
        <v>1</v>
      </c>
      <c r="B3" t="s">
        <v>20</v>
      </c>
    </row>
    <row r="4" spans="1:2" x14ac:dyDescent="0.3">
      <c r="A4" t="s">
        <v>6</v>
      </c>
      <c r="B4" t="s">
        <v>16</v>
      </c>
    </row>
    <row r="5" spans="1:2" x14ac:dyDescent="0.3">
      <c r="A5" s="2">
        <v>44539</v>
      </c>
      <c r="B5">
        <v>1.3</v>
      </c>
    </row>
    <row r="6" spans="1:2" x14ac:dyDescent="0.3">
      <c r="A6" s="2">
        <v>44532</v>
      </c>
      <c r="B6">
        <v>3.05</v>
      </c>
    </row>
    <row r="7" spans="1:2" x14ac:dyDescent="0.3">
      <c r="A7" s="2">
        <v>44525</v>
      </c>
      <c r="B7">
        <v>1.73</v>
      </c>
    </row>
    <row r="8" spans="1:2" x14ac:dyDescent="0.3">
      <c r="A8" s="2">
        <v>44518</v>
      </c>
      <c r="B8">
        <v>5.55</v>
      </c>
    </row>
    <row r="9" spans="1:2" x14ac:dyDescent="0.3">
      <c r="A9" s="2">
        <v>44511</v>
      </c>
      <c r="B9">
        <v>6.83</v>
      </c>
    </row>
    <row r="10" spans="1:2" x14ac:dyDescent="0.3">
      <c r="A10" s="2">
        <v>44504</v>
      </c>
      <c r="B10">
        <v>6.64</v>
      </c>
    </row>
    <row r="11" spans="1:2" x14ac:dyDescent="0.3">
      <c r="A11" s="2">
        <v>44497</v>
      </c>
      <c r="B11">
        <v>6.59</v>
      </c>
    </row>
    <row r="12" spans="1:2" x14ac:dyDescent="0.3">
      <c r="A12" s="2">
        <v>44490</v>
      </c>
      <c r="B12">
        <v>5.88</v>
      </c>
    </row>
    <row r="13" spans="1:2" x14ac:dyDescent="0.3">
      <c r="A13" s="2">
        <v>44483</v>
      </c>
      <c r="B13">
        <v>4.93</v>
      </c>
    </row>
    <row r="14" spans="1:2" x14ac:dyDescent="0.3">
      <c r="A14" s="2">
        <v>44476</v>
      </c>
      <c r="B14">
        <v>6.5</v>
      </c>
    </row>
    <row r="15" spans="1:2" x14ac:dyDescent="0.3">
      <c r="A15" s="2">
        <v>44469</v>
      </c>
      <c r="B15">
        <v>7.56</v>
      </c>
    </row>
    <row r="16" spans="1:2" x14ac:dyDescent="0.3">
      <c r="A16" s="2">
        <v>44462</v>
      </c>
      <c r="B16">
        <v>9.3800000000000008</v>
      </c>
    </row>
    <row r="17" spans="1:2" x14ac:dyDescent="0.3">
      <c r="A17" s="2">
        <v>44455</v>
      </c>
      <c r="B17">
        <v>8.65</v>
      </c>
    </row>
    <row r="18" spans="1:2" x14ac:dyDescent="0.3">
      <c r="A18" s="2">
        <v>44448</v>
      </c>
      <c r="B18">
        <v>11.54</v>
      </c>
    </row>
    <row r="19" spans="1:2" x14ac:dyDescent="0.3">
      <c r="A19" s="2">
        <v>44441</v>
      </c>
      <c r="B19">
        <v>11.52</v>
      </c>
    </row>
    <row r="20" spans="1:2" x14ac:dyDescent="0.3">
      <c r="A20" s="2">
        <v>44434</v>
      </c>
      <c r="B20">
        <v>11.06</v>
      </c>
    </row>
    <row r="21" spans="1:2" x14ac:dyDescent="0.3">
      <c r="A21" s="2">
        <v>44427</v>
      </c>
      <c r="B21">
        <v>10.96</v>
      </c>
    </row>
    <row r="22" spans="1:2" x14ac:dyDescent="0.3">
      <c r="A22" s="2">
        <v>44420</v>
      </c>
      <c r="B22">
        <v>10.65</v>
      </c>
    </row>
    <row r="23" spans="1:2" x14ac:dyDescent="0.3">
      <c r="A23" s="2">
        <v>44413</v>
      </c>
      <c r="B23">
        <v>10.58</v>
      </c>
    </row>
    <row r="24" spans="1:2" x14ac:dyDescent="0.3">
      <c r="A24" s="2">
        <v>44406</v>
      </c>
      <c r="B24">
        <v>10.53</v>
      </c>
    </row>
    <row r="25" spans="1:2" x14ac:dyDescent="0.3">
      <c r="A25" s="2">
        <v>44399</v>
      </c>
      <c r="B25">
        <v>9.6199999999999992</v>
      </c>
    </row>
    <row r="26" spans="1:2" x14ac:dyDescent="0.3">
      <c r="A26" s="2">
        <v>44392</v>
      </c>
      <c r="B26">
        <v>9.67</v>
      </c>
    </row>
    <row r="27" spans="1:2" x14ac:dyDescent="0.3">
      <c r="A27" s="2">
        <v>44385</v>
      </c>
      <c r="B27">
        <v>9.23</v>
      </c>
    </row>
    <row r="28" spans="1:2" x14ac:dyDescent="0.3">
      <c r="A28" s="2">
        <v>44378</v>
      </c>
      <c r="B28">
        <v>9.2100000000000009</v>
      </c>
    </row>
    <row r="29" spans="1:2" x14ac:dyDescent="0.3">
      <c r="A29" s="2">
        <v>44371</v>
      </c>
      <c r="B29">
        <v>7.82</v>
      </c>
    </row>
    <row r="30" spans="1:2" x14ac:dyDescent="0.3">
      <c r="A30" s="2">
        <v>44364</v>
      </c>
      <c r="B30">
        <v>9.64</v>
      </c>
    </row>
    <row r="31" spans="1:2" x14ac:dyDescent="0.3">
      <c r="A31" s="2">
        <v>44357</v>
      </c>
      <c r="B31">
        <v>11.54</v>
      </c>
    </row>
    <row r="32" spans="1:2" x14ac:dyDescent="0.3">
      <c r="A32" s="2">
        <v>44350</v>
      </c>
      <c r="B32">
        <v>11.25</v>
      </c>
    </row>
    <row r="33" spans="1:2" x14ac:dyDescent="0.3">
      <c r="A33" s="2">
        <v>44343</v>
      </c>
      <c r="B33">
        <v>13.33</v>
      </c>
    </row>
    <row r="34" spans="1:2" x14ac:dyDescent="0.3">
      <c r="A34" s="2">
        <v>44336</v>
      </c>
      <c r="B34">
        <v>13</v>
      </c>
    </row>
    <row r="35" spans="1:2" x14ac:dyDescent="0.3">
      <c r="A35" s="2">
        <v>44329</v>
      </c>
      <c r="B35">
        <v>17</v>
      </c>
    </row>
    <row r="36" spans="1:2" x14ac:dyDescent="0.3">
      <c r="A36" s="2">
        <v>44322</v>
      </c>
      <c r="B36">
        <v>10.3</v>
      </c>
    </row>
    <row r="37" spans="1:2" x14ac:dyDescent="0.3">
      <c r="A37" s="2">
        <v>44315</v>
      </c>
      <c r="B37">
        <v>9.5</v>
      </c>
    </row>
    <row r="38" spans="1:2" x14ac:dyDescent="0.3">
      <c r="A38" s="2">
        <v>44308</v>
      </c>
      <c r="B38">
        <v>5.2</v>
      </c>
    </row>
    <row r="39" spans="1:2" x14ac:dyDescent="0.3">
      <c r="A39" s="2">
        <v>44301</v>
      </c>
      <c r="B39">
        <v>1.8</v>
      </c>
    </row>
    <row r="40" spans="1:2" x14ac:dyDescent="0.3">
      <c r="A40" s="2">
        <v>44294</v>
      </c>
      <c r="B40">
        <v>1.2</v>
      </c>
    </row>
    <row r="41" spans="1:2" x14ac:dyDescent="0.3">
      <c r="A41" s="2">
        <v>44287</v>
      </c>
      <c r="B41">
        <v>-0.3</v>
      </c>
    </row>
    <row r="42" spans="1:2" x14ac:dyDescent="0.3">
      <c r="A42" s="2">
        <v>44280</v>
      </c>
      <c r="B42">
        <v>-4.5999999999999996</v>
      </c>
    </row>
    <row r="43" spans="1:2" x14ac:dyDescent="0.3">
      <c r="A43" s="2">
        <v>44273</v>
      </c>
      <c r="B43">
        <v>-10</v>
      </c>
    </row>
    <row r="44" spans="1:2" x14ac:dyDescent="0.3">
      <c r="A44" s="2">
        <v>44266</v>
      </c>
      <c r="B44">
        <v>-15</v>
      </c>
    </row>
    <row r="45" spans="1:2" x14ac:dyDescent="0.3">
      <c r="A45" s="2">
        <v>44259</v>
      </c>
      <c r="B45">
        <v>-17</v>
      </c>
    </row>
    <row r="46" spans="1:2" x14ac:dyDescent="0.3">
      <c r="A46" s="2">
        <v>44252</v>
      </c>
      <c r="B46">
        <v>-20</v>
      </c>
    </row>
    <row r="47" spans="1:2" x14ac:dyDescent="0.3">
      <c r="A47" s="2">
        <v>44245</v>
      </c>
      <c r="B47">
        <v>-16</v>
      </c>
    </row>
    <row r="48" spans="1:2" x14ac:dyDescent="0.3">
      <c r="A48" s="2">
        <v>44238</v>
      </c>
      <c r="B48">
        <v>-11</v>
      </c>
    </row>
    <row r="49" spans="1:2" x14ac:dyDescent="0.3">
      <c r="A49" s="2">
        <v>44231</v>
      </c>
      <c r="B49">
        <v>-12.7</v>
      </c>
    </row>
    <row r="50" spans="1:2" x14ac:dyDescent="0.3">
      <c r="A50" s="2">
        <v>44224</v>
      </c>
      <c r="B50">
        <v>-11.5</v>
      </c>
    </row>
    <row r="51" spans="1:2" x14ac:dyDescent="0.3">
      <c r="A51" s="2">
        <v>44217</v>
      </c>
      <c r="B51">
        <v>-6.3</v>
      </c>
    </row>
    <row r="52" spans="1:2" x14ac:dyDescent="0.3">
      <c r="A52" s="2">
        <v>44210</v>
      </c>
      <c r="B52">
        <v>-3.5</v>
      </c>
    </row>
    <row r="53" spans="1:2" x14ac:dyDescent="0.3">
      <c r="A53" s="2">
        <v>44203</v>
      </c>
      <c r="B53">
        <v>-4.5</v>
      </c>
    </row>
    <row r="54" spans="1:2" x14ac:dyDescent="0.3">
      <c r="A54" s="2">
        <v>44196</v>
      </c>
      <c r="B54">
        <v>2.1</v>
      </c>
    </row>
    <row r="55" spans="1:2" x14ac:dyDescent="0.3">
      <c r="A55" s="2">
        <v>44189</v>
      </c>
      <c r="B55">
        <v>1.9</v>
      </c>
    </row>
    <row r="56" spans="1:2" x14ac:dyDescent="0.3">
      <c r="A56" s="2">
        <v>44182</v>
      </c>
      <c r="B56">
        <v>1.6</v>
      </c>
    </row>
    <row r="57" spans="1:2" x14ac:dyDescent="0.3">
      <c r="A57" s="2">
        <v>44175</v>
      </c>
      <c r="B57">
        <v>2.5</v>
      </c>
    </row>
    <row r="58" spans="1:2" x14ac:dyDescent="0.3">
      <c r="A58" s="2">
        <v>44168</v>
      </c>
      <c r="B58">
        <v>4.3</v>
      </c>
    </row>
    <row r="59" spans="1:2" x14ac:dyDescent="0.3">
      <c r="A59" s="2">
        <v>44161</v>
      </c>
      <c r="B59">
        <v>3.5</v>
      </c>
    </row>
    <row r="60" spans="1:2" x14ac:dyDescent="0.3">
      <c r="A60" s="2">
        <v>44154</v>
      </c>
      <c r="B60">
        <v>3.1</v>
      </c>
    </row>
    <row r="61" spans="1:2" x14ac:dyDescent="0.3">
      <c r="A61" s="2">
        <v>44147</v>
      </c>
      <c r="B61">
        <v>2</v>
      </c>
    </row>
    <row r="62" spans="1:2" x14ac:dyDescent="0.3">
      <c r="A62" s="2">
        <v>44140</v>
      </c>
      <c r="B62">
        <v>-1</v>
      </c>
    </row>
    <row r="63" spans="1:2" x14ac:dyDescent="0.3">
      <c r="A63" s="2">
        <v>44133</v>
      </c>
      <c r="B63">
        <v>-5</v>
      </c>
    </row>
    <row r="64" spans="1:2" x14ac:dyDescent="0.3">
      <c r="A64" s="2">
        <v>44126</v>
      </c>
      <c r="B64">
        <v>-8</v>
      </c>
    </row>
    <row r="65" spans="1:2" x14ac:dyDescent="0.3">
      <c r="A65" s="2">
        <v>44119</v>
      </c>
      <c r="B65">
        <v>-6</v>
      </c>
    </row>
    <row r="66" spans="1:2" x14ac:dyDescent="0.3">
      <c r="A66" s="2">
        <v>44112</v>
      </c>
      <c r="B66">
        <v>7.6</v>
      </c>
    </row>
    <row r="67" spans="1:2" x14ac:dyDescent="0.3">
      <c r="A67" s="2">
        <v>44105</v>
      </c>
      <c r="B67">
        <v>4.2</v>
      </c>
    </row>
    <row r="68" spans="1:2" x14ac:dyDescent="0.3">
      <c r="A68" s="2">
        <v>44098</v>
      </c>
      <c r="B68">
        <v>5.5</v>
      </c>
    </row>
    <row r="69" spans="1:2" x14ac:dyDescent="0.3">
      <c r="A69" s="2">
        <v>44091</v>
      </c>
      <c r="B69">
        <v>4.5999999999999996</v>
      </c>
    </row>
    <row r="70" spans="1:2" x14ac:dyDescent="0.3">
      <c r="A70" s="2">
        <v>44084</v>
      </c>
      <c r="B70">
        <v>5.8</v>
      </c>
    </row>
    <row r="71" spans="1:2" x14ac:dyDescent="0.3">
      <c r="A71" s="2">
        <v>44077</v>
      </c>
      <c r="B71">
        <v>3.7</v>
      </c>
    </row>
    <row r="72" spans="1:2" x14ac:dyDescent="0.3">
      <c r="A72" s="2">
        <v>44070</v>
      </c>
      <c r="B72">
        <v>7.8</v>
      </c>
    </row>
    <row r="73" spans="1:2" x14ac:dyDescent="0.3">
      <c r="A73" s="2">
        <v>44063</v>
      </c>
      <c r="B73">
        <v>6.5</v>
      </c>
    </row>
    <row r="74" spans="1:2" x14ac:dyDescent="0.3">
      <c r="A74" s="2">
        <v>44056</v>
      </c>
      <c r="B74">
        <v>5.6</v>
      </c>
    </row>
    <row r="75" spans="1:2" x14ac:dyDescent="0.3">
      <c r="A75" s="2">
        <v>44049</v>
      </c>
      <c r="B75">
        <v>3.6</v>
      </c>
    </row>
    <row r="76" spans="1:2" x14ac:dyDescent="0.3">
      <c r="A76" s="2">
        <v>44042</v>
      </c>
      <c r="B76">
        <v>6.7</v>
      </c>
    </row>
    <row r="77" spans="1:2" x14ac:dyDescent="0.3">
      <c r="A77" s="2">
        <v>44035</v>
      </c>
      <c r="B77">
        <v>5.4</v>
      </c>
    </row>
    <row r="78" spans="1:2" x14ac:dyDescent="0.3">
      <c r="A78" s="2">
        <v>44028</v>
      </c>
      <c r="B78">
        <v>12.2</v>
      </c>
    </row>
    <row r="79" spans="1:2" x14ac:dyDescent="0.3">
      <c r="A79" s="2">
        <v>44021</v>
      </c>
      <c r="B79">
        <v>13.6</v>
      </c>
    </row>
    <row r="80" spans="1:2" x14ac:dyDescent="0.3">
      <c r="A80" s="2">
        <v>44014</v>
      </c>
      <c r="B80">
        <v>14.9</v>
      </c>
    </row>
    <row r="81" spans="1:2" x14ac:dyDescent="0.3">
      <c r="A81" s="2">
        <v>44007</v>
      </c>
      <c r="B81">
        <v>14.5</v>
      </c>
    </row>
    <row r="82" spans="1:2" x14ac:dyDescent="0.3">
      <c r="A82" s="2">
        <v>44000</v>
      </c>
      <c r="B82">
        <v>7.8</v>
      </c>
    </row>
    <row r="83" spans="1:2" x14ac:dyDescent="0.3">
      <c r="A83" s="2">
        <v>43993</v>
      </c>
      <c r="B83">
        <v>5.8</v>
      </c>
    </row>
    <row r="84" spans="1:2" x14ac:dyDescent="0.3">
      <c r="A84" s="2">
        <v>43986</v>
      </c>
      <c r="B84">
        <v>6.7</v>
      </c>
    </row>
    <row r="85" spans="1:2" x14ac:dyDescent="0.3">
      <c r="A85" s="2">
        <v>43979</v>
      </c>
      <c r="B85">
        <v>11</v>
      </c>
    </row>
    <row r="86" spans="1:2" x14ac:dyDescent="0.3">
      <c r="A86" s="2">
        <v>43972</v>
      </c>
      <c r="B86">
        <v>9</v>
      </c>
    </row>
    <row r="87" spans="1:2" x14ac:dyDescent="0.3">
      <c r="A87" s="2">
        <v>43965</v>
      </c>
      <c r="B87">
        <v>13.5</v>
      </c>
    </row>
    <row r="88" spans="1:2" x14ac:dyDescent="0.3">
      <c r="A88" s="2">
        <v>43958</v>
      </c>
      <c r="B88">
        <v>11</v>
      </c>
    </row>
    <row r="89" spans="1:2" x14ac:dyDescent="0.3">
      <c r="A89" s="2">
        <v>43951</v>
      </c>
      <c r="B89">
        <v>10</v>
      </c>
    </row>
    <row r="90" spans="1:2" x14ac:dyDescent="0.3">
      <c r="A90" s="2">
        <v>43944</v>
      </c>
      <c r="B90">
        <v>7.5</v>
      </c>
    </row>
    <row r="91" spans="1:2" x14ac:dyDescent="0.3">
      <c r="A91" s="2">
        <v>43937</v>
      </c>
      <c r="B91">
        <v>6</v>
      </c>
    </row>
    <row r="92" spans="1:2" x14ac:dyDescent="0.3">
      <c r="A92" s="2">
        <v>43930</v>
      </c>
      <c r="B92">
        <v>8</v>
      </c>
    </row>
    <row r="93" spans="1:2" x14ac:dyDescent="0.3">
      <c r="A93" s="2">
        <v>43923</v>
      </c>
      <c r="B93">
        <v>18.5</v>
      </c>
    </row>
    <row r="94" spans="1:2" x14ac:dyDescent="0.3">
      <c r="A94" s="2">
        <v>43916</v>
      </c>
      <c r="B94">
        <v>16.7</v>
      </c>
    </row>
    <row r="95" spans="1:2" x14ac:dyDescent="0.3">
      <c r="A95" s="2">
        <v>43909</v>
      </c>
      <c r="B95">
        <v>15</v>
      </c>
    </row>
    <row r="96" spans="1:2" x14ac:dyDescent="0.3">
      <c r="A96" s="2">
        <v>43902</v>
      </c>
      <c r="B96">
        <v>16.399999999999999</v>
      </c>
    </row>
    <row r="97" spans="1:2" x14ac:dyDescent="0.3">
      <c r="A97" s="2">
        <v>43895</v>
      </c>
      <c r="B97">
        <v>13</v>
      </c>
    </row>
    <row r="98" spans="1:2" x14ac:dyDescent="0.3">
      <c r="A98" s="2">
        <v>43888</v>
      </c>
      <c r="B98">
        <v>16</v>
      </c>
    </row>
    <row r="99" spans="1:2" x14ac:dyDescent="0.3">
      <c r="A99" s="2">
        <v>43881</v>
      </c>
      <c r="B99">
        <v>15</v>
      </c>
    </row>
    <row r="100" spans="1:2" x14ac:dyDescent="0.3">
      <c r="A100" s="2">
        <v>43874</v>
      </c>
      <c r="B100">
        <v>12.7</v>
      </c>
    </row>
    <row r="101" spans="1:2" x14ac:dyDescent="0.3">
      <c r="A101" s="2">
        <v>43867</v>
      </c>
      <c r="B101">
        <v>9.1999999999999993</v>
      </c>
    </row>
    <row r="102" spans="1:2" x14ac:dyDescent="0.3">
      <c r="A102" s="2">
        <v>43860</v>
      </c>
      <c r="B102">
        <v>9.1999999999999993</v>
      </c>
    </row>
    <row r="103" spans="1:2" x14ac:dyDescent="0.3">
      <c r="A103" s="2">
        <v>43853</v>
      </c>
      <c r="B103">
        <v>7.2</v>
      </c>
    </row>
    <row r="104" spans="1:2" x14ac:dyDescent="0.3">
      <c r="A104" s="2">
        <v>43846</v>
      </c>
      <c r="B104">
        <v>6.8</v>
      </c>
    </row>
    <row r="105" spans="1:2" x14ac:dyDescent="0.3">
      <c r="A105" s="2">
        <v>43839</v>
      </c>
      <c r="B105">
        <v>5.3</v>
      </c>
    </row>
    <row r="106" spans="1:2" x14ac:dyDescent="0.3">
      <c r="A106" s="2">
        <v>43832</v>
      </c>
      <c r="B106">
        <v>7</v>
      </c>
    </row>
    <row r="107" spans="1:2" x14ac:dyDescent="0.3">
      <c r="A107" s="2">
        <v>43825</v>
      </c>
      <c r="B107">
        <v>6.3</v>
      </c>
    </row>
    <row r="108" spans="1:2" x14ac:dyDescent="0.3">
      <c r="A108" s="2">
        <v>43818</v>
      </c>
      <c r="B108">
        <v>5.8</v>
      </c>
    </row>
    <row r="109" spans="1:2" x14ac:dyDescent="0.3">
      <c r="A109" s="2">
        <v>43811</v>
      </c>
      <c r="B109">
        <v>7.2</v>
      </c>
    </row>
    <row r="110" spans="1:2" x14ac:dyDescent="0.3">
      <c r="A110" s="2">
        <v>43804</v>
      </c>
      <c r="B110">
        <v>6</v>
      </c>
    </row>
    <row r="111" spans="1:2" x14ac:dyDescent="0.3">
      <c r="A111" s="2">
        <v>43797</v>
      </c>
      <c r="B111">
        <v>9</v>
      </c>
    </row>
    <row r="112" spans="1:2" x14ac:dyDescent="0.3">
      <c r="A112" s="2">
        <v>43790</v>
      </c>
      <c r="B112">
        <v>8.6</v>
      </c>
    </row>
    <row r="113" spans="1:2" x14ac:dyDescent="0.3">
      <c r="A113" s="2">
        <v>43783</v>
      </c>
      <c r="B113">
        <v>8</v>
      </c>
    </row>
    <row r="114" spans="1:2" x14ac:dyDescent="0.3">
      <c r="A114" s="2">
        <v>43776</v>
      </c>
      <c r="B114">
        <v>6.2</v>
      </c>
    </row>
    <row r="115" spans="1:2" x14ac:dyDescent="0.3">
      <c r="A115" s="2">
        <v>43769</v>
      </c>
      <c r="B115">
        <v>8.6999999999999993</v>
      </c>
    </row>
    <row r="116" spans="1:2" x14ac:dyDescent="0.3">
      <c r="A116" s="2">
        <v>43762</v>
      </c>
      <c r="B116">
        <v>10.199999999999999</v>
      </c>
    </row>
    <row r="117" spans="1:2" x14ac:dyDescent="0.3">
      <c r="A117" s="2">
        <v>43755</v>
      </c>
      <c r="B117">
        <v>9</v>
      </c>
    </row>
    <row r="118" spans="1:2" x14ac:dyDescent="0.3">
      <c r="A118" s="2">
        <v>43748</v>
      </c>
      <c r="B118">
        <v>8</v>
      </c>
    </row>
    <row r="119" spans="1:2" x14ac:dyDescent="0.3">
      <c r="A119" s="2">
        <v>43741</v>
      </c>
      <c r="B119">
        <v>4.9000000000000004</v>
      </c>
    </row>
    <row r="120" spans="1:2" x14ac:dyDescent="0.3">
      <c r="A120" s="2">
        <v>43734</v>
      </c>
      <c r="B120">
        <v>4.9000000000000004</v>
      </c>
    </row>
    <row r="121" spans="1:2" x14ac:dyDescent="0.3">
      <c r="A121" s="2">
        <v>43727</v>
      </c>
      <c r="B121">
        <v>0</v>
      </c>
    </row>
    <row r="122" spans="1:2" x14ac:dyDescent="0.3">
      <c r="A122" s="2">
        <v>43720</v>
      </c>
      <c r="B122">
        <v>3.3</v>
      </c>
    </row>
    <row r="123" spans="1:2" x14ac:dyDescent="0.3">
      <c r="A123" s="2">
        <v>43713</v>
      </c>
      <c r="B123">
        <v>2</v>
      </c>
    </row>
    <row r="124" spans="1:2" x14ac:dyDescent="0.3">
      <c r="A124" s="2">
        <v>43706</v>
      </c>
      <c r="B124">
        <v>4.5</v>
      </c>
    </row>
    <row r="125" spans="1:2" x14ac:dyDescent="0.3">
      <c r="A125" s="2">
        <v>43699</v>
      </c>
      <c r="B125">
        <v>3.3</v>
      </c>
    </row>
    <row r="126" spans="1:2" x14ac:dyDescent="0.3">
      <c r="A126" s="2">
        <v>43692</v>
      </c>
      <c r="B126">
        <v>1.5</v>
      </c>
    </row>
    <row r="127" spans="1:2" x14ac:dyDescent="0.3">
      <c r="A127" s="2">
        <v>43685</v>
      </c>
      <c r="B127">
        <v>8.5</v>
      </c>
    </row>
    <row r="128" spans="1:2" x14ac:dyDescent="0.3">
      <c r="A128" s="2">
        <v>43678</v>
      </c>
      <c r="B128">
        <v>7</v>
      </c>
    </row>
    <row r="129" spans="1:2" x14ac:dyDescent="0.3">
      <c r="A129" s="2">
        <v>43671</v>
      </c>
      <c r="B129">
        <v>9.5</v>
      </c>
    </row>
    <row r="130" spans="1:2" x14ac:dyDescent="0.3">
      <c r="A130" s="2">
        <v>43664</v>
      </c>
      <c r="B130">
        <v>7</v>
      </c>
    </row>
    <row r="131" spans="1:2" x14ac:dyDescent="0.3">
      <c r="A131" s="2">
        <v>43657</v>
      </c>
      <c r="B131">
        <v>5</v>
      </c>
    </row>
    <row r="132" spans="1:2" x14ac:dyDescent="0.3">
      <c r="A132" s="2">
        <v>43650</v>
      </c>
      <c r="B132">
        <v>2</v>
      </c>
    </row>
    <row r="133" spans="1:2" x14ac:dyDescent="0.3">
      <c r="A133" s="2">
        <v>43643</v>
      </c>
      <c r="B133">
        <v>0.5</v>
      </c>
    </row>
    <row r="134" spans="1:2" x14ac:dyDescent="0.3">
      <c r="A134" s="2">
        <v>43636</v>
      </c>
      <c r="B134">
        <v>0.1</v>
      </c>
    </row>
    <row r="135" spans="1:2" x14ac:dyDescent="0.3">
      <c r="A135" s="2">
        <v>43629</v>
      </c>
      <c r="B135">
        <v>8.5</v>
      </c>
    </row>
    <row r="136" spans="1:2" x14ac:dyDescent="0.3">
      <c r="A136" s="2">
        <v>43622</v>
      </c>
      <c r="B136">
        <v>12</v>
      </c>
    </row>
    <row r="137" spans="1:2" x14ac:dyDescent="0.3">
      <c r="A137" s="2">
        <v>43615</v>
      </c>
      <c r="B137">
        <v>8</v>
      </c>
    </row>
    <row r="138" spans="1:2" x14ac:dyDescent="0.3">
      <c r="A138" s="2">
        <v>43608</v>
      </c>
      <c r="B138">
        <v>15</v>
      </c>
    </row>
    <row r="139" spans="1:2" x14ac:dyDescent="0.3">
      <c r="A139" s="2">
        <v>43601</v>
      </c>
      <c r="B139">
        <v>13.5</v>
      </c>
    </row>
    <row r="140" spans="1:2" x14ac:dyDescent="0.3">
      <c r="A140" s="2">
        <v>43594</v>
      </c>
      <c r="B140">
        <v>11.5</v>
      </c>
    </row>
    <row r="141" spans="1:2" x14ac:dyDescent="0.3">
      <c r="A141" s="2">
        <v>43587</v>
      </c>
      <c r="B141">
        <v>7.5</v>
      </c>
    </row>
    <row r="142" spans="1:2" x14ac:dyDescent="0.3">
      <c r="A142" s="2">
        <v>43580</v>
      </c>
      <c r="B142">
        <v>8</v>
      </c>
    </row>
    <row r="143" spans="1:2" x14ac:dyDescent="0.3">
      <c r="A143" s="2">
        <v>43573</v>
      </c>
      <c r="B143">
        <v>7.5</v>
      </c>
    </row>
    <row r="144" spans="1:2" x14ac:dyDescent="0.3">
      <c r="A144" s="2">
        <v>43566</v>
      </c>
      <c r="B144">
        <v>3</v>
      </c>
    </row>
    <row r="145" spans="1:2" x14ac:dyDescent="0.3">
      <c r="A145" s="2">
        <v>43559</v>
      </c>
      <c r="B145">
        <v>8.5</v>
      </c>
    </row>
    <row r="146" spans="1:2" x14ac:dyDescent="0.3">
      <c r="A146" s="2">
        <v>43552</v>
      </c>
      <c r="B146">
        <v>7</v>
      </c>
    </row>
    <row r="147" spans="1:2" x14ac:dyDescent="0.3">
      <c r="A147" s="2">
        <v>43545</v>
      </c>
      <c r="B147">
        <v>7.5</v>
      </c>
    </row>
    <row r="148" spans="1:2" x14ac:dyDescent="0.3">
      <c r="A148" s="2">
        <v>43538</v>
      </c>
      <c r="B148">
        <v>10</v>
      </c>
    </row>
    <row r="149" spans="1:2" x14ac:dyDescent="0.3">
      <c r="A149" s="2">
        <v>43531</v>
      </c>
      <c r="B149">
        <v>7.5</v>
      </c>
    </row>
    <row r="150" spans="1:2" x14ac:dyDescent="0.3">
      <c r="A150" s="2">
        <v>43524</v>
      </c>
      <c r="B150">
        <v>9</v>
      </c>
    </row>
    <row r="151" spans="1:2" x14ac:dyDescent="0.3">
      <c r="A151" s="2">
        <v>43517</v>
      </c>
      <c r="B151">
        <v>7</v>
      </c>
    </row>
    <row r="152" spans="1:2" x14ac:dyDescent="0.3">
      <c r="A152" s="2">
        <v>43510</v>
      </c>
      <c r="B152">
        <v>7</v>
      </c>
    </row>
    <row r="153" spans="1:2" x14ac:dyDescent="0.3">
      <c r="A153" s="2">
        <v>43503</v>
      </c>
      <c r="B153">
        <v>3.5</v>
      </c>
    </row>
    <row r="154" spans="1:2" x14ac:dyDescent="0.3">
      <c r="A154" s="2">
        <v>43496</v>
      </c>
      <c r="B154">
        <v>3.5</v>
      </c>
    </row>
    <row r="155" spans="1:2" x14ac:dyDescent="0.3">
      <c r="A155" s="2">
        <v>43489</v>
      </c>
      <c r="B155">
        <v>1</v>
      </c>
    </row>
    <row r="156" spans="1:2" x14ac:dyDescent="0.3">
      <c r="A156" s="2">
        <v>43482</v>
      </c>
      <c r="B156">
        <v>1</v>
      </c>
    </row>
    <row r="157" spans="1:2" x14ac:dyDescent="0.3">
      <c r="A157" s="2">
        <v>43475</v>
      </c>
      <c r="B157">
        <v>0</v>
      </c>
    </row>
    <row r="158" spans="1:2" x14ac:dyDescent="0.3">
      <c r="A158" s="2">
        <v>43468</v>
      </c>
      <c r="B158">
        <v>5</v>
      </c>
    </row>
    <row r="159" spans="1:2" x14ac:dyDescent="0.3">
      <c r="A159" s="2">
        <v>43461</v>
      </c>
      <c r="B159">
        <v>6</v>
      </c>
    </row>
    <row r="160" spans="1:2" x14ac:dyDescent="0.3">
      <c r="A160" s="2">
        <v>43454</v>
      </c>
      <c r="B160">
        <v>4</v>
      </c>
    </row>
    <row r="161" spans="1:2" x14ac:dyDescent="0.3">
      <c r="A161" s="2">
        <v>43447</v>
      </c>
      <c r="B161">
        <v>4.5</v>
      </c>
    </row>
    <row r="162" spans="1:2" x14ac:dyDescent="0.3">
      <c r="A162" s="2">
        <v>43440</v>
      </c>
      <c r="B162">
        <v>3.5</v>
      </c>
    </row>
    <row r="163" spans="1:2" x14ac:dyDescent="0.3">
      <c r="A163" s="2">
        <v>43433</v>
      </c>
      <c r="B163">
        <v>8.5</v>
      </c>
    </row>
    <row r="164" spans="1:2" x14ac:dyDescent="0.3">
      <c r="A164" s="2">
        <v>43426</v>
      </c>
      <c r="B164">
        <v>5.5</v>
      </c>
    </row>
    <row r="165" spans="1:2" x14ac:dyDescent="0.3">
      <c r="A165" s="2">
        <v>43419</v>
      </c>
      <c r="B165">
        <v>9.5</v>
      </c>
    </row>
    <row r="166" spans="1:2" x14ac:dyDescent="0.3">
      <c r="A166" s="2">
        <v>43412</v>
      </c>
      <c r="B166">
        <v>10</v>
      </c>
    </row>
    <row r="167" spans="1:2" x14ac:dyDescent="0.3">
      <c r="A167" s="2">
        <v>43405</v>
      </c>
      <c r="B167">
        <v>9</v>
      </c>
    </row>
    <row r="168" spans="1:2" x14ac:dyDescent="0.3">
      <c r="A168" s="2">
        <v>43398</v>
      </c>
      <c r="B168">
        <v>8</v>
      </c>
    </row>
    <row r="169" spans="1:2" x14ac:dyDescent="0.3">
      <c r="A169" s="2">
        <v>43391</v>
      </c>
      <c r="B169">
        <v>7</v>
      </c>
    </row>
    <row r="170" spans="1:2" x14ac:dyDescent="0.3">
      <c r="A170" s="2">
        <v>43384</v>
      </c>
      <c r="B170">
        <v>6.5</v>
      </c>
    </row>
    <row r="171" spans="1:2" x14ac:dyDescent="0.3">
      <c r="A171" s="2">
        <v>43377</v>
      </c>
      <c r="B171">
        <v>10</v>
      </c>
    </row>
    <row r="172" spans="1:2" x14ac:dyDescent="0.3">
      <c r="A172" s="2">
        <v>43370</v>
      </c>
      <c r="B172">
        <v>10</v>
      </c>
    </row>
    <row r="173" spans="1:2" x14ac:dyDescent="0.3">
      <c r="A173" s="2">
        <v>43363</v>
      </c>
      <c r="B173">
        <v>9</v>
      </c>
    </row>
    <row r="174" spans="1:2" x14ac:dyDescent="0.3">
      <c r="A174" s="2">
        <v>43357</v>
      </c>
      <c r="B174">
        <v>8</v>
      </c>
    </row>
    <row r="175" spans="1:2" x14ac:dyDescent="0.3">
      <c r="A175" s="2">
        <v>43350</v>
      </c>
      <c r="B175">
        <v>7.5</v>
      </c>
    </row>
    <row r="176" spans="1:2" x14ac:dyDescent="0.3">
      <c r="A176" s="2">
        <v>43343</v>
      </c>
      <c r="B176">
        <v>7.5</v>
      </c>
    </row>
    <row r="177" spans="1:2" x14ac:dyDescent="0.3">
      <c r="A177" s="2">
        <v>43336</v>
      </c>
      <c r="B177">
        <v>7.5</v>
      </c>
    </row>
    <row r="178" spans="1:2" x14ac:dyDescent="0.3">
      <c r="A178" s="2">
        <v>43329</v>
      </c>
      <c r="B178">
        <v>8</v>
      </c>
    </row>
    <row r="179" spans="1:2" x14ac:dyDescent="0.3">
      <c r="A179" s="2">
        <v>43322</v>
      </c>
      <c r="B179">
        <v>7</v>
      </c>
    </row>
    <row r="180" spans="1:2" x14ac:dyDescent="0.3">
      <c r="A180" s="2">
        <v>43315</v>
      </c>
      <c r="B180">
        <v>6.5</v>
      </c>
    </row>
    <row r="181" spans="1:2" x14ac:dyDescent="0.3">
      <c r="A181" s="2">
        <v>43308</v>
      </c>
      <c r="B181">
        <v>6.5</v>
      </c>
    </row>
    <row r="182" spans="1:2" x14ac:dyDescent="0.3">
      <c r="A182" s="2">
        <v>43301</v>
      </c>
      <c r="B182">
        <v>7</v>
      </c>
    </row>
    <row r="183" spans="1:2" x14ac:dyDescent="0.3">
      <c r="A183" s="2">
        <v>43294</v>
      </c>
      <c r="B183">
        <v>6.5</v>
      </c>
    </row>
    <row r="184" spans="1:2" x14ac:dyDescent="0.3">
      <c r="A184" s="2">
        <v>43287</v>
      </c>
      <c r="B184">
        <v>5</v>
      </c>
    </row>
    <row r="185" spans="1:2" x14ac:dyDescent="0.3">
      <c r="A185" s="2">
        <v>43280</v>
      </c>
      <c r="B185">
        <v>4</v>
      </c>
    </row>
    <row r="186" spans="1:2" x14ac:dyDescent="0.3">
      <c r="A186" s="2">
        <v>43273</v>
      </c>
      <c r="B186">
        <v>10</v>
      </c>
    </row>
    <row r="187" spans="1:2" x14ac:dyDescent="0.3">
      <c r="A187" s="2">
        <v>43266</v>
      </c>
      <c r="B187">
        <v>8</v>
      </c>
    </row>
    <row r="188" spans="1:2" x14ac:dyDescent="0.3">
      <c r="A188" s="2">
        <v>43259</v>
      </c>
      <c r="B188">
        <v>6.5</v>
      </c>
    </row>
    <row r="189" spans="1:2" x14ac:dyDescent="0.3">
      <c r="A189" s="2">
        <v>43252</v>
      </c>
      <c r="B189">
        <v>5.5</v>
      </c>
    </row>
    <row r="190" spans="1:2" x14ac:dyDescent="0.3">
      <c r="A190" s="2">
        <v>43245</v>
      </c>
      <c r="B190">
        <v>6.5</v>
      </c>
    </row>
    <row r="191" spans="1:2" x14ac:dyDescent="0.3">
      <c r="A191" s="2">
        <v>43238</v>
      </c>
      <c r="B191">
        <v>6</v>
      </c>
    </row>
    <row r="192" spans="1:2" x14ac:dyDescent="0.3">
      <c r="A192" s="2">
        <v>43231</v>
      </c>
      <c r="B192">
        <v>6</v>
      </c>
    </row>
    <row r="193" spans="1:2" x14ac:dyDescent="0.3">
      <c r="A193" s="2">
        <v>43224</v>
      </c>
      <c r="B193">
        <v>6</v>
      </c>
    </row>
    <row r="194" spans="1:2" x14ac:dyDescent="0.3">
      <c r="A194" s="2">
        <v>43217</v>
      </c>
      <c r="B194">
        <v>5</v>
      </c>
    </row>
    <row r="195" spans="1:2" x14ac:dyDescent="0.3">
      <c r="A195" s="2">
        <v>43210</v>
      </c>
      <c r="B195">
        <v>6</v>
      </c>
    </row>
    <row r="196" spans="1:2" x14ac:dyDescent="0.3">
      <c r="A196" s="2">
        <v>43203</v>
      </c>
      <c r="B196">
        <v>9</v>
      </c>
    </row>
    <row r="197" spans="1:2" x14ac:dyDescent="0.3">
      <c r="A197" s="2">
        <v>43196</v>
      </c>
      <c r="B197">
        <v>13</v>
      </c>
    </row>
    <row r="198" spans="1:2" x14ac:dyDescent="0.3">
      <c r="A198" s="2">
        <v>43189</v>
      </c>
      <c r="B198">
        <v>15</v>
      </c>
    </row>
    <row r="199" spans="1:2" x14ac:dyDescent="0.3">
      <c r="A199" s="2">
        <v>43182</v>
      </c>
      <c r="B199">
        <v>14.5</v>
      </c>
    </row>
    <row r="200" spans="1:2" x14ac:dyDescent="0.3">
      <c r="A200" s="2">
        <v>43175</v>
      </c>
      <c r="B200">
        <v>15</v>
      </c>
    </row>
    <row r="201" spans="1:2" x14ac:dyDescent="0.3">
      <c r="A201" s="2">
        <v>43168</v>
      </c>
      <c r="B201">
        <v>13.5</v>
      </c>
    </row>
    <row r="202" spans="1:2" x14ac:dyDescent="0.3">
      <c r="A202" s="2">
        <v>43161</v>
      </c>
      <c r="B202">
        <v>11</v>
      </c>
    </row>
    <row r="203" spans="1:2" x14ac:dyDescent="0.3">
      <c r="A203" s="2">
        <v>43154</v>
      </c>
      <c r="B203">
        <v>10</v>
      </c>
    </row>
    <row r="204" spans="1:2" x14ac:dyDescent="0.3">
      <c r="A204" s="2">
        <v>43147</v>
      </c>
      <c r="B204">
        <v>7.5</v>
      </c>
    </row>
    <row r="205" spans="1:2" x14ac:dyDescent="0.3">
      <c r="A205" s="2">
        <v>43140</v>
      </c>
      <c r="B205">
        <v>7</v>
      </c>
    </row>
    <row r="206" spans="1:2" x14ac:dyDescent="0.3">
      <c r="A206" s="2">
        <v>43133</v>
      </c>
      <c r="B206">
        <v>5.5</v>
      </c>
    </row>
    <row r="207" spans="1:2" x14ac:dyDescent="0.3">
      <c r="A207" s="2">
        <v>43126</v>
      </c>
      <c r="B207">
        <v>4</v>
      </c>
    </row>
    <row r="208" spans="1:2" x14ac:dyDescent="0.3">
      <c r="A208" s="2">
        <v>43119</v>
      </c>
      <c r="B208">
        <v>4.5</v>
      </c>
    </row>
    <row r="209" spans="1:2" x14ac:dyDescent="0.3">
      <c r="A209" s="2">
        <v>43112</v>
      </c>
      <c r="B209">
        <v>3.5</v>
      </c>
    </row>
    <row r="210" spans="1:2" x14ac:dyDescent="0.3">
      <c r="A210" s="2">
        <v>43105</v>
      </c>
      <c r="B210">
        <v>3</v>
      </c>
    </row>
    <row r="211" spans="1:2" x14ac:dyDescent="0.3">
      <c r="A211" s="2">
        <v>43098</v>
      </c>
      <c r="B211">
        <v>4</v>
      </c>
    </row>
    <row r="212" spans="1:2" x14ac:dyDescent="0.3">
      <c r="A212" s="2">
        <v>43091</v>
      </c>
      <c r="B212">
        <v>3.5</v>
      </c>
    </row>
    <row r="213" spans="1:2" x14ac:dyDescent="0.3">
      <c r="A213" s="2">
        <v>43084</v>
      </c>
      <c r="B213">
        <v>6</v>
      </c>
    </row>
    <row r="214" spans="1:2" x14ac:dyDescent="0.3">
      <c r="A214" s="2">
        <v>43077</v>
      </c>
      <c r="B214">
        <v>4.5</v>
      </c>
    </row>
    <row r="215" spans="1:2" x14ac:dyDescent="0.3">
      <c r="A215" s="2">
        <v>43070</v>
      </c>
      <c r="B215">
        <v>4</v>
      </c>
    </row>
    <row r="216" spans="1:2" x14ac:dyDescent="0.3">
      <c r="A216" s="2">
        <v>43063</v>
      </c>
      <c r="B216">
        <v>2</v>
      </c>
    </row>
    <row r="217" spans="1:2" x14ac:dyDescent="0.3">
      <c r="A217" s="2">
        <v>43056</v>
      </c>
      <c r="B217">
        <v>1</v>
      </c>
    </row>
    <row r="218" spans="1:2" x14ac:dyDescent="0.3">
      <c r="A218" s="2">
        <v>43049</v>
      </c>
      <c r="B218">
        <v>1</v>
      </c>
    </row>
    <row r="219" spans="1:2" x14ac:dyDescent="0.3">
      <c r="A219" s="2">
        <v>43042</v>
      </c>
      <c r="B219">
        <v>4</v>
      </c>
    </row>
    <row r="220" spans="1:2" x14ac:dyDescent="0.3">
      <c r="A220" s="2">
        <v>43035</v>
      </c>
      <c r="B220">
        <v>7</v>
      </c>
    </row>
    <row r="221" spans="1:2" x14ac:dyDescent="0.3">
      <c r="A221" s="2">
        <v>43028</v>
      </c>
      <c r="B221">
        <v>6.5</v>
      </c>
    </row>
    <row r="222" spans="1:2" x14ac:dyDescent="0.3">
      <c r="A222" s="2">
        <v>43021</v>
      </c>
      <c r="B222">
        <v>6.5</v>
      </c>
    </row>
    <row r="223" spans="1:2" x14ac:dyDescent="0.3">
      <c r="A223" s="2">
        <v>43014</v>
      </c>
      <c r="B223">
        <v>5</v>
      </c>
    </row>
    <row r="224" spans="1:2" x14ac:dyDescent="0.3">
      <c r="A224" s="2">
        <v>43007</v>
      </c>
      <c r="B224">
        <v>2</v>
      </c>
    </row>
    <row r="225" spans="1:2" x14ac:dyDescent="0.3">
      <c r="A225" s="2">
        <v>43000</v>
      </c>
      <c r="B225">
        <v>0</v>
      </c>
    </row>
    <row r="226" spans="1:2" x14ac:dyDescent="0.3">
      <c r="A226" s="2">
        <v>42993</v>
      </c>
      <c r="B226">
        <v>3.5</v>
      </c>
    </row>
    <row r="227" spans="1:2" x14ac:dyDescent="0.3">
      <c r="A227" s="2">
        <v>42986</v>
      </c>
      <c r="B227">
        <v>1</v>
      </c>
    </row>
    <row r="228" spans="1:2" x14ac:dyDescent="0.3">
      <c r="A228" s="2">
        <v>42979</v>
      </c>
      <c r="B228">
        <v>2</v>
      </c>
    </row>
    <row r="229" spans="1:2" x14ac:dyDescent="0.3">
      <c r="A229" s="2">
        <v>42972</v>
      </c>
      <c r="B229">
        <v>4.5</v>
      </c>
    </row>
    <row r="230" spans="1:2" x14ac:dyDescent="0.3">
      <c r="A230" s="2">
        <v>42965</v>
      </c>
      <c r="B230">
        <v>7.5</v>
      </c>
    </row>
    <row r="231" spans="1:2" x14ac:dyDescent="0.3">
      <c r="A231" s="2">
        <v>42958</v>
      </c>
      <c r="B231">
        <v>7.5</v>
      </c>
    </row>
    <row r="232" spans="1:2" x14ac:dyDescent="0.3">
      <c r="A232" s="2">
        <v>42951</v>
      </c>
      <c r="B232">
        <v>8</v>
      </c>
    </row>
    <row r="233" spans="1:2" x14ac:dyDescent="0.3">
      <c r="A233" s="2">
        <v>42944</v>
      </c>
      <c r="B233">
        <v>6.5</v>
      </c>
    </row>
    <row r="234" spans="1:2" x14ac:dyDescent="0.3">
      <c r="A234" s="2">
        <v>42937</v>
      </c>
      <c r="B234">
        <v>4.5</v>
      </c>
    </row>
    <row r="235" spans="1:2" x14ac:dyDescent="0.3">
      <c r="A235" s="2">
        <v>42930</v>
      </c>
      <c r="B235">
        <v>3.5</v>
      </c>
    </row>
    <row r="236" spans="1:2" x14ac:dyDescent="0.3">
      <c r="A236" s="2">
        <v>42923</v>
      </c>
      <c r="B236">
        <v>4</v>
      </c>
    </row>
    <row r="237" spans="1:2" x14ac:dyDescent="0.3">
      <c r="A237" s="2">
        <v>42916</v>
      </c>
      <c r="B237">
        <v>6</v>
      </c>
    </row>
    <row r="238" spans="1:2" x14ac:dyDescent="0.3">
      <c r="A238" s="2">
        <v>42909</v>
      </c>
      <c r="B238">
        <v>7.5</v>
      </c>
    </row>
    <row r="239" spans="1:2" x14ac:dyDescent="0.3">
      <c r="A239" s="2">
        <v>42902</v>
      </c>
      <c r="B239">
        <v>6</v>
      </c>
    </row>
    <row r="240" spans="1:2" x14ac:dyDescent="0.3">
      <c r="A240" s="2">
        <v>42895</v>
      </c>
      <c r="B240">
        <v>7</v>
      </c>
    </row>
    <row r="241" spans="1:2" x14ac:dyDescent="0.3">
      <c r="A241" s="2">
        <v>42888</v>
      </c>
      <c r="B241">
        <v>7</v>
      </c>
    </row>
    <row r="242" spans="1:2" x14ac:dyDescent="0.3">
      <c r="A242" s="2">
        <v>42881</v>
      </c>
      <c r="B242">
        <v>6.5</v>
      </c>
    </row>
    <row r="243" spans="1:2" x14ac:dyDescent="0.3">
      <c r="A243" s="2">
        <v>42874</v>
      </c>
      <c r="B243">
        <v>9</v>
      </c>
    </row>
    <row r="244" spans="1:2" x14ac:dyDescent="0.3">
      <c r="A244" s="2">
        <v>42867</v>
      </c>
      <c r="B244">
        <v>13</v>
      </c>
    </row>
    <row r="245" spans="1:2" x14ac:dyDescent="0.3">
      <c r="A245" s="2">
        <v>42860</v>
      </c>
      <c r="B245">
        <v>16.5</v>
      </c>
    </row>
    <row r="246" spans="1:2" x14ac:dyDescent="0.3">
      <c r="A246" s="2">
        <v>42853</v>
      </c>
      <c r="B246">
        <v>14.5</v>
      </c>
    </row>
    <row r="247" spans="1:2" x14ac:dyDescent="0.3">
      <c r="A247" s="2">
        <v>42846</v>
      </c>
      <c r="B247">
        <v>13.5</v>
      </c>
    </row>
    <row r="248" spans="1:2" x14ac:dyDescent="0.3">
      <c r="A248" s="2">
        <v>42839</v>
      </c>
      <c r="B248">
        <v>13</v>
      </c>
    </row>
    <row r="249" spans="1:2" x14ac:dyDescent="0.3">
      <c r="A249" s="2">
        <v>42832</v>
      </c>
      <c r="B249">
        <v>16.5</v>
      </c>
    </row>
    <row r="250" spans="1:2" x14ac:dyDescent="0.3">
      <c r="A250" s="2">
        <v>42825</v>
      </c>
      <c r="B250">
        <v>22</v>
      </c>
    </row>
    <row r="251" spans="1:2" x14ac:dyDescent="0.3">
      <c r="A251" s="2">
        <v>42818</v>
      </c>
      <c r="B251">
        <v>21</v>
      </c>
    </row>
    <row r="252" spans="1:2" x14ac:dyDescent="0.3">
      <c r="A252" s="2">
        <v>42811</v>
      </c>
      <c r="B252">
        <v>18</v>
      </c>
    </row>
    <row r="253" spans="1:2" x14ac:dyDescent="0.3">
      <c r="A253" s="2">
        <v>42804</v>
      </c>
      <c r="B253">
        <v>15.5</v>
      </c>
    </row>
    <row r="254" spans="1:2" x14ac:dyDescent="0.3">
      <c r="A254" s="2">
        <v>42797</v>
      </c>
      <c r="B254">
        <v>13</v>
      </c>
    </row>
    <row r="255" spans="1:2" x14ac:dyDescent="0.3">
      <c r="A255" s="2">
        <v>42790</v>
      </c>
      <c r="B255">
        <v>11</v>
      </c>
    </row>
    <row r="256" spans="1:2" x14ac:dyDescent="0.3">
      <c r="A256" s="2">
        <v>42783</v>
      </c>
      <c r="B256">
        <v>9</v>
      </c>
    </row>
    <row r="257" spans="1:2" x14ac:dyDescent="0.3">
      <c r="A257" s="2">
        <v>42776</v>
      </c>
      <c r="B257">
        <v>6</v>
      </c>
    </row>
    <row r="258" spans="1:2" x14ac:dyDescent="0.3">
      <c r="A258" s="2">
        <v>42769</v>
      </c>
      <c r="B258">
        <v>6</v>
      </c>
    </row>
    <row r="259" spans="1:2" x14ac:dyDescent="0.3">
      <c r="A259" s="2">
        <v>42762</v>
      </c>
      <c r="B259">
        <v>6</v>
      </c>
    </row>
    <row r="260" spans="1:2" x14ac:dyDescent="0.3">
      <c r="A260" s="2">
        <v>42755</v>
      </c>
      <c r="B260">
        <v>5.5</v>
      </c>
    </row>
    <row r="261" spans="1:2" x14ac:dyDescent="0.3">
      <c r="A261" s="2">
        <v>42748</v>
      </c>
      <c r="B261">
        <v>5</v>
      </c>
    </row>
    <row r="262" spans="1:2" x14ac:dyDescent="0.3">
      <c r="A262" s="2">
        <v>42741</v>
      </c>
      <c r="B262">
        <v>2.5</v>
      </c>
    </row>
    <row r="263" spans="1:2" x14ac:dyDescent="0.3">
      <c r="A263" s="2">
        <v>42734</v>
      </c>
      <c r="B263">
        <v>1</v>
      </c>
    </row>
    <row r="264" spans="1:2" x14ac:dyDescent="0.3">
      <c r="A264" s="2">
        <v>42727</v>
      </c>
      <c r="B264">
        <v>1</v>
      </c>
    </row>
    <row r="265" spans="1:2" x14ac:dyDescent="0.3">
      <c r="A265" s="2">
        <v>42720</v>
      </c>
      <c r="B265">
        <v>-2</v>
      </c>
    </row>
    <row r="266" spans="1:2" x14ac:dyDescent="0.3">
      <c r="A266" s="2">
        <v>42713</v>
      </c>
      <c r="B266">
        <v>0</v>
      </c>
    </row>
    <row r="267" spans="1:2" x14ac:dyDescent="0.3">
      <c r="A267" s="2">
        <v>42706</v>
      </c>
      <c r="B267">
        <v>2</v>
      </c>
    </row>
    <row r="268" spans="1:2" x14ac:dyDescent="0.3">
      <c r="A268" s="2">
        <v>42699</v>
      </c>
      <c r="B268">
        <v>5</v>
      </c>
    </row>
    <row r="269" spans="1:2" x14ac:dyDescent="0.3">
      <c r="A269" s="2">
        <v>42692</v>
      </c>
      <c r="B269">
        <v>4.5</v>
      </c>
    </row>
    <row r="270" spans="1:2" x14ac:dyDescent="0.3">
      <c r="A270" s="2">
        <v>42685</v>
      </c>
      <c r="B270">
        <v>4</v>
      </c>
    </row>
    <row r="271" spans="1:2" x14ac:dyDescent="0.3">
      <c r="A271" s="2">
        <v>42678</v>
      </c>
      <c r="B271">
        <v>6.5</v>
      </c>
    </row>
    <row r="272" spans="1:2" x14ac:dyDescent="0.3">
      <c r="A272" s="2">
        <v>42671</v>
      </c>
      <c r="B272">
        <v>4.5</v>
      </c>
    </row>
    <row r="273" spans="1:2" x14ac:dyDescent="0.3">
      <c r="A273" s="2">
        <v>42664</v>
      </c>
      <c r="B273">
        <v>3</v>
      </c>
    </row>
    <row r="274" spans="1:2" x14ac:dyDescent="0.3">
      <c r="A274" s="2">
        <v>42657</v>
      </c>
      <c r="B274">
        <v>5</v>
      </c>
    </row>
    <row r="275" spans="1:2" x14ac:dyDescent="0.3">
      <c r="A275" s="2">
        <v>42650</v>
      </c>
      <c r="B275">
        <v>7</v>
      </c>
    </row>
    <row r="276" spans="1:2" x14ac:dyDescent="0.3">
      <c r="A276" s="2">
        <v>42643</v>
      </c>
      <c r="B276">
        <v>8</v>
      </c>
    </row>
    <row r="277" spans="1:2" x14ac:dyDescent="0.3">
      <c r="A277" s="2">
        <v>42636</v>
      </c>
      <c r="B277">
        <v>13</v>
      </c>
    </row>
    <row r="278" spans="1:2" x14ac:dyDescent="0.3">
      <c r="A278" s="2">
        <v>42629</v>
      </c>
      <c r="B278">
        <v>12</v>
      </c>
    </row>
    <row r="279" spans="1:2" x14ac:dyDescent="0.3">
      <c r="A279" s="2">
        <v>42622</v>
      </c>
      <c r="B279">
        <v>11</v>
      </c>
    </row>
    <row r="280" spans="1:2" x14ac:dyDescent="0.3">
      <c r="A280" s="2">
        <v>42615</v>
      </c>
      <c r="B280">
        <v>10</v>
      </c>
    </row>
    <row r="281" spans="1:2" x14ac:dyDescent="0.3">
      <c r="A281" s="2">
        <v>42608</v>
      </c>
      <c r="B281">
        <v>9</v>
      </c>
    </row>
    <row r="282" spans="1:2" x14ac:dyDescent="0.3">
      <c r="A282" s="2">
        <v>42601</v>
      </c>
      <c r="B282">
        <v>8</v>
      </c>
    </row>
    <row r="283" spans="1:2" x14ac:dyDescent="0.3">
      <c r="A283" s="2">
        <v>42594</v>
      </c>
      <c r="B283">
        <v>7</v>
      </c>
    </row>
    <row r="284" spans="1:2" x14ac:dyDescent="0.3">
      <c r="A284" s="2">
        <v>42587</v>
      </c>
      <c r="B284">
        <v>5.5</v>
      </c>
    </row>
    <row r="285" spans="1:2" x14ac:dyDescent="0.3">
      <c r="A285" s="2">
        <v>42580</v>
      </c>
      <c r="B285">
        <v>4.5</v>
      </c>
    </row>
    <row r="286" spans="1:2" x14ac:dyDescent="0.3">
      <c r="A286" s="2">
        <v>42573</v>
      </c>
      <c r="B286">
        <v>3</v>
      </c>
    </row>
    <row r="287" spans="1:2" x14ac:dyDescent="0.3">
      <c r="A287" s="2">
        <v>42566</v>
      </c>
      <c r="B287">
        <v>9.5</v>
      </c>
    </row>
    <row r="288" spans="1:2" x14ac:dyDescent="0.3">
      <c r="A288" s="2">
        <v>42559</v>
      </c>
      <c r="B288">
        <v>8</v>
      </c>
    </row>
    <row r="289" spans="1:2" x14ac:dyDescent="0.3">
      <c r="A289" s="2">
        <v>42552</v>
      </c>
      <c r="B289">
        <v>12</v>
      </c>
    </row>
    <row r="290" spans="1:2" x14ac:dyDescent="0.3">
      <c r="A290" s="2">
        <v>42545</v>
      </c>
      <c r="B290">
        <v>11</v>
      </c>
    </row>
    <row r="291" spans="1:2" x14ac:dyDescent="0.3">
      <c r="A291" s="2">
        <v>42538</v>
      </c>
      <c r="B291">
        <v>11</v>
      </c>
    </row>
    <row r="292" spans="1:2" x14ac:dyDescent="0.3">
      <c r="A292" s="2">
        <v>42531</v>
      </c>
      <c r="B292">
        <v>10</v>
      </c>
    </row>
    <row r="293" spans="1:2" x14ac:dyDescent="0.3">
      <c r="A293" s="2">
        <v>42524</v>
      </c>
      <c r="B293">
        <v>10</v>
      </c>
    </row>
    <row r="294" spans="1:2" x14ac:dyDescent="0.3">
      <c r="A294" s="2">
        <v>42517</v>
      </c>
      <c r="B294">
        <v>9</v>
      </c>
    </row>
    <row r="295" spans="1:2" x14ac:dyDescent="0.3">
      <c r="A295" s="2">
        <v>42510</v>
      </c>
      <c r="B295">
        <v>8.5</v>
      </c>
    </row>
    <row r="296" spans="1:2" x14ac:dyDescent="0.3">
      <c r="A296" s="2">
        <v>42503</v>
      </c>
      <c r="B296">
        <v>8.5</v>
      </c>
    </row>
    <row r="297" spans="1:2" x14ac:dyDescent="0.3">
      <c r="A297" s="2">
        <v>42496</v>
      </c>
      <c r="B297">
        <v>7.5</v>
      </c>
    </row>
    <row r="298" spans="1:2" x14ac:dyDescent="0.3">
      <c r="A298" s="2">
        <v>42489</v>
      </c>
      <c r="B298">
        <v>6</v>
      </c>
    </row>
    <row r="299" spans="1:2" x14ac:dyDescent="0.3">
      <c r="A299" s="2">
        <v>42482</v>
      </c>
      <c r="B299">
        <v>7</v>
      </c>
    </row>
    <row r="300" spans="1:2" x14ac:dyDescent="0.3">
      <c r="A300" s="2">
        <v>42475</v>
      </c>
      <c r="B300">
        <v>11</v>
      </c>
    </row>
    <row r="301" spans="1:2" x14ac:dyDescent="0.3">
      <c r="A301" s="2">
        <v>42468</v>
      </c>
      <c r="B301">
        <v>10.5</v>
      </c>
    </row>
    <row r="302" spans="1:2" x14ac:dyDescent="0.3">
      <c r="A302" s="2">
        <v>42461</v>
      </c>
      <c r="B302">
        <v>9.5</v>
      </c>
    </row>
    <row r="303" spans="1:2" x14ac:dyDescent="0.3">
      <c r="A303" s="2">
        <v>42454</v>
      </c>
      <c r="B303">
        <v>8</v>
      </c>
    </row>
    <row r="304" spans="1:2" x14ac:dyDescent="0.3">
      <c r="A304" s="2">
        <v>42447</v>
      </c>
      <c r="B304">
        <v>7</v>
      </c>
    </row>
    <row r="305" spans="1:2" x14ac:dyDescent="0.3">
      <c r="A305" s="2">
        <v>42440</v>
      </c>
      <c r="B305">
        <v>5</v>
      </c>
    </row>
    <row r="306" spans="1:2" x14ac:dyDescent="0.3">
      <c r="A306" s="2">
        <v>42433</v>
      </c>
      <c r="B306">
        <v>9</v>
      </c>
    </row>
    <row r="307" spans="1:2" x14ac:dyDescent="0.3">
      <c r="A307" s="2">
        <v>42426</v>
      </c>
      <c r="B307">
        <v>9</v>
      </c>
    </row>
    <row r="308" spans="1:2" x14ac:dyDescent="0.3">
      <c r="A308" s="2">
        <v>42419</v>
      </c>
      <c r="B308">
        <v>7</v>
      </c>
    </row>
    <row r="309" spans="1:2" x14ac:dyDescent="0.3">
      <c r="A309" s="2">
        <v>42412</v>
      </c>
      <c r="B309">
        <v>7</v>
      </c>
    </row>
    <row r="310" spans="1:2" x14ac:dyDescent="0.3">
      <c r="A310" s="2">
        <v>42405</v>
      </c>
      <c r="B310">
        <v>7</v>
      </c>
    </row>
    <row r="311" spans="1:2" x14ac:dyDescent="0.3">
      <c r="A311" s="2">
        <v>42398</v>
      </c>
      <c r="B311">
        <v>7</v>
      </c>
    </row>
    <row r="312" spans="1:2" x14ac:dyDescent="0.3">
      <c r="A312" s="2">
        <v>42391</v>
      </c>
      <c r="B312">
        <v>12.5</v>
      </c>
    </row>
    <row r="313" spans="1:2" x14ac:dyDescent="0.3">
      <c r="A313" s="2">
        <v>42384</v>
      </c>
      <c r="B313">
        <v>14</v>
      </c>
    </row>
    <row r="314" spans="1:2" x14ac:dyDescent="0.3">
      <c r="A314" s="2">
        <v>42377</v>
      </c>
      <c r="B314">
        <v>14</v>
      </c>
    </row>
    <row r="315" spans="1:2" x14ac:dyDescent="0.3">
      <c r="A315" s="2">
        <v>42370</v>
      </c>
      <c r="B315">
        <v>16.5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EC29-714B-4E88-85F6-4A6041EA698C}">
  <dimension ref="A1:E1483"/>
  <sheetViews>
    <sheetView workbookViewId="0">
      <selection activeCell="M9" sqref="M9"/>
    </sheetView>
  </sheetViews>
  <sheetFormatPr defaultRowHeight="14" x14ac:dyDescent="0.3"/>
  <cols>
    <col min="1" max="1" width="11.58203125" bestFit="1" customWidth="1"/>
  </cols>
  <sheetData>
    <row r="1" spans="1:5" x14ac:dyDescent="0.3">
      <c r="A1" t="s">
        <v>7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3">
      <c r="A2" t="s">
        <v>8</v>
      </c>
      <c r="B2" t="s">
        <v>10</v>
      </c>
      <c r="C2" t="s">
        <v>11</v>
      </c>
      <c r="D2" t="s">
        <v>11</v>
      </c>
      <c r="E2" t="s">
        <v>11</v>
      </c>
    </row>
    <row r="3" spans="1:5" x14ac:dyDescent="0.3">
      <c r="A3" t="s">
        <v>1</v>
      </c>
      <c r="B3" t="s">
        <v>3</v>
      </c>
      <c r="C3" t="s">
        <v>3</v>
      </c>
      <c r="D3" t="s">
        <v>3</v>
      </c>
      <c r="E3" t="s">
        <v>3</v>
      </c>
    </row>
    <row r="4" spans="1:5" x14ac:dyDescent="0.3">
      <c r="A4" t="s">
        <v>6</v>
      </c>
      <c r="B4" t="s">
        <v>12</v>
      </c>
      <c r="C4" t="s">
        <v>12</v>
      </c>
      <c r="D4" t="s">
        <v>12</v>
      </c>
      <c r="E4" t="s">
        <v>12</v>
      </c>
    </row>
    <row r="5" spans="1:5" x14ac:dyDescent="0.3">
      <c r="A5" s="2">
        <v>44540</v>
      </c>
      <c r="B5">
        <v>6668</v>
      </c>
      <c r="C5">
        <v>6850</v>
      </c>
      <c r="D5">
        <v>11.1</v>
      </c>
      <c r="E5">
        <v>-566.80999999999995</v>
      </c>
    </row>
    <row r="6" spans="1:5" x14ac:dyDescent="0.3">
      <c r="A6" s="2">
        <v>44539</v>
      </c>
      <c r="B6">
        <v>6788</v>
      </c>
      <c r="C6">
        <v>6925</v>
      </c>
      <c r="D6">
        <v>-6.47</v>
      </c>
      <c r="E6">
        <v>-500.44</v>
      </c>
    </row>
    <row r="7" spans="1:5" x14ac:dyDescent="0.3">
      <c r="A7" s="2">
        <v>44538</v>
      </c>
      <c r="B7">
        <v>6674</v>
      </c>
      <c r="C7">
        <v>6850</v>
      </c>
      <c r="D7">
        <v>32.47</v>
      </c>
      <c r="E7">
        <v>-521.67999999999995</v>
      </c>
    </row>
    <row r="8" spans="1:5" x14ac:dyDescent="0.3">
      <c r="A8" s="2">
        <v>44537</v>
      </c>
      <c r="B8">
        <v>6682</v>
      </c>
      <c r="C8">
        <v>6875</v>
      </c>
      <c r="D8">
        <v>122.46</v>
      </c>
      <c r="E8">
        <v>-431.86</v>
      </c>
    </row>
    <row r="9" spans="1:5" x14ac:dyDescent="0.3">
      <c r="A9" s="2">
        <v>44536</v>
      </c>
      <c r="B9">
        <v>6658</v>
      </c>
      <c r="C9">
        <v>6875</v>
      </c>
      <c r="D9">
        <v>194.69</v>
      </c>
      <c r="E9">
        <v>-431.86</v>
      </c>
    </row>
    <row r="10" spans="1:5" x14ac:dyDescent="0.3">
      <c r="A10" s="2">
        <v>44533</v>
      </c>
      <c r="B10">
        <v>6630</v>
      </c>
      <c r="C10">
        <v>6825</v>
      </c>
      <c r="D10">
        <v>173.45</v>
      </c>
      <c r="E10">
        <v>-476.11</v>
      </c>
    </row>
    <row r="11" spans="1:5" x14ac:dyDescent="0.3">
      <c r="A11" s="2">
        <v>44532</v>
      </c>
      <c r="B11">
        <v>6596</v>
      </c>
      <c r="C11">
        <v>6810</v>
      </c>
      <c r="D11">
        <v>121.4</v>
      </c>
      <c r="E11">
        <v>-579.65</v>
      </c>
    </row>
    <row r="12" spans="1:5" x14ac:dyDescent="0.3">
      <c r="A12" s="2">
        <v>44531</v>
      </c>
      <c r="B12">
        <v>6616</v>
      </c>
      <c r="C12">
        <v>6810</v>
      </c>
      <c r="D12">
        <v>110.13</v>
      </c>
      <c r="E12">
        <v>-579.65</v>
      </c>
    </row>
    <row r="13" spans="1:5" x14ac:dyDescent="0.3">
      <c r="A13" s="2">
        <v>44530</v>
      </c>
      <c r="B13">
        <v>6510</v>
      </c>
      <c r="C13">
        <v>6810</v>
      </c>
      <c r="D13">
        <v>64.150000000000006</v>
      </c>
      <c r="E13">
        <v>-647.35</v>
      </c>
    </row>
    <row r="14" spans="1:5" x14ac:dyDescent="0.3">
      <c r="A14" s="2">
        <v>44529</v>
      </c>
      <c r="B14">
        <v>6654</v>
      </c>
      <c r="C14">
        <v>6900</v>
      </c>
      <c r="D14">
        <v>70.66</v>
      </c>
      <c r="E14">
        <v>-612.83000000000004</v>
      </c>
    </row>
    <row r="15" spans="1:5" x14ac:dyDescent="0.3">
      <c r="A15" s="2">
        <v>44526</v>
      </c>
      <c r="B15">
        <v>6912</v>
      </c>
      <c r="C15">
        <v>7125</v>
      </c>
      <c r="D15">
        <v>51.95</v>
      </c>
      <c r="E15">
        <v>-526.54999999999995</v>
      </c>
    </row>
    <row r="16" spans="1:5" x14ac:dyDescent="0.3">
      <c r="A16" s="2">
        <v>44525</v>
      </c>
      <c r="B16">
        <v>7116</v>
      </c>
      <c r="C16">
        <v>7175</v>
      </c>
      <c r="D16">
        <v>-11.69</v>
      </c>
      <c r="E16">
        <v>-482.3</v>
      </c>
    </row>
    <row r="17" spans="1:5" x14ac:dyDescent="0.3">
      <c r="A17" s="2">
        <v>44524</v>
      </c>
      <c r="B17">
        <v>6990</v>
      </c>
      <c r="C17">
        <v>7075</v>
      </c>
      <c r="D17">
        <v>-39.07</v>
      </c>
      <c r="E17">
        <v>-570.79999999999995</v>
      </c>
    </row>
    <row r="18" spans="1:5" x14ac:dyDescent="0.3">
      <c r="A18" s="2">
        <v>44523</v>
      </c>
      <c r="B18">
        <v>6822</v>
      </c>
      <c r="C18">
        <v>7000</v>
      </c>
      <c r="D18">
        <v>-53.61</v>
      </c>
      <c r="E18">
        <v>-569.47</v>
      </c>
    </row>
    <row r="19" spans="1:5" x14ac:dyDescent="0.3">
      <c r="A19" s="2">
        <v>44522</v>
      </c>
      <c r="B19">
        <v>6832</v>
      </c>
      <c r="C19">
        <v>7000</v>
      </c>
      <c r="D19">
        <v>-33.520000000000003</v>
      </c>
      <c r="E19">
        <v>-569.47</v>
      </c>
    </row>
    <row r="20" spans="1:5" x14ac:dyDescent="0.3">
      <c r="A20" s="2">
        <v>44519</v>
      </c>
      <c r="B20">
        <v>6848</v>
      </c>
      <c r="C20">
        <v>7050</v>
      </c>
      <c r="D20">
        <v>-1.39</v>
      </c>
      <c r="E20">
        <v>-570.35</v>
      </c>
    </row>
    <row r="21" spans="1:5" x14ac:dyDescent="0.3">
      <c r="A21" s="2">
        <v>44518</v>
      </c>
      <c r="B21">
        <v>6780</v>
      </c>
      <c r="C21">
        <v>7100</v>
      </c>
      <c r="D21">
        <v>48.27</v>
      </c>
      <c r="E21">
        <v>-616.37</v>
      </c>
    </row>
    <row r="22" spans="1:5" x14ac:dyDescent="0.3">
      <c r="A22" s="2">
        <v>44517</v>
      </c>
      <c r="B22">
        <v>6932</v>
      </c>
      <c r="C22">
        <v>7150</v>
      </c>
      <c r="D22">
        <v>-9</v>
      </c>
      <c r="E22">
        <v>-594.69000000000005</v>
      </c>
    </row>
    <row r="23" spans="1:5" x14ac:dyDescent="0.3">
      <c r="A23" s="2">
        <v>44516</v>
      </c>
      <c r="B23">
        <v>6948</v>
      </c>
      <c r="C23">
        <v>7150</v>
      </c>
      <c r="D23">
        <v>-38.81</v>
      </c>
      <c r="E23">
        <v>-594.69000000000005</v>
      </c>
    </row>
    <row r="24" spans="1:5" x14ac:dyDescent="0.3">
      <c r="A24" s="2">
        <v>44515</v>
      </c>
      <c r="B24">
        <v>6898</v>
      </c>
      <c r="C24">
        <v>7150</v>
      </c>
      <c r="D24">
        <v>-40.799999999999997</v>
      </c>
      <c r="E24">
        <v>-594.69000000000005</v>
      </c>
    </row>
    <row r="25" spans="1:5" x14ac:dyDescent="0.3">
      <c r="A25" s="2">
        <v>44512</v>
      </c>
      <c r="B25">
        <v>6908</v>
      </c>
      <c r="C25">
        <v>7200</v>
      </c>
      <c r="D25">
        <v>-20.38</v>
      </c>
      <c r="E25">
        <v>-595.58000000000004</v>
      </c>
    </row>
    <row r="26" spans="1:5" x14ac:dyDescent="0.3">
      <c r="A26" s="2">
        <v>44511</v>
      </c>
      <c r="B26">
        <v>7050</v>
      </c>
      <c r="C26">
        <v>7325</v>
      </c>
      <c r="D26">
        <v>-8.2899999999999991</v>
      </c>
      <c r="E26">
        <v>-575.22</v>
      </c>
    </row>
    <row r="27" spans="1:5" x14ac:dyDescent="0.3">
      <c r="A27" s="2">
        <v>44510</v>
      </c>
      <c r="B27">
        <v>7222</v>
      </c>
      <c r="C27">
        <v>7350</v>
      </c>
      <c r="D27">
        <v>-17.75</v>
      </c>
      <c r="E27">
        <v>-575.66</v>
      </c>
    </row>
    <row r="28" spans="1:5" x14ac:dyDescent="0.3">
      <c r="A28" s="2">
        <v>44509</v>
      </c>
      <c r="B28">
        <v>7114</v>
      </c>
      <c r="C28">
        <v>7350</v>
      </c>
      <c r="D28">
        <v>-23.68</v>
      </c>
      <c r="E28">
        <v>-553.1</v>
      </c>
    </row>
    <row r="29" spans="1:5" x14ac:dyDescent="0.3">
      <c r="A29" s="2">
        <v>44508</v>
      </c>
      <c r="B29">
        <v>7186</v>
      </c>
      <c r="C29">
        <v>7350</v>
      </c>
      <c r="D29">
        <v>-20.25</v>
      </c>
      <c r="E29">
        <v>-462.83</v>
      </c>
    </row>
    <row r="30" spans="1:5" x14ac:dyDescent="0.3">
      <c r="A30" s="2">
        <v>44505</v>
      </c>
      <c r="B30">
        <v>7076</v>
      </c>
      <c r="C30">
        <v>7325</v>
      </c>
      <c r="D30">
        <v>72.13</v>
      </c>
      <c r="E30">
        <v>-439.82</v>
      </c>
    </row>
    <row r="31" spans="1:5" x14ac:dyDescent="0.3">
      <c r="A31" s="2">
        <v>44504</v>
      </c>
      <c r="B31">
        <v>7136</v>
      </c>
      <c r="C31">
        <v>7325</v>
      </c>
      <c r="D31">
        <v>11.25</v>
      </c>
      <c r="E31">
        <v>-530.09</v>
      </c>
    </row>
    <row r="32" spans="1:5" x14ac:dyDescent="0.3">
      <c r="A32" s="2">
        <v>44503</v>
      </c>
      <c r="B32">
        <v>7204</v>
      </c>
      <c r="C32">
        <v>7475</v>
      </c>
      <c r="D32">
        <v>5.41</v>
      </c>
      <c r="E32">
        <v>-577.88</v>
      </c>
    </row>
    <row r="33" spans="1:5" x14ac:dyDescent="0.3">
      <c r="A33" s="2">
        <v>44502</v>
      </c>
      <c r="B33">
        <v>7388</v>
      </c>
      <c r="C33">
        <v>7550</v>
      </c>
      <c r="D33">
        <v>0.41</v>
      </c>
      <c r="E33">
        <v>-511.5</v>
      </c>
    </row>
    <row r="34" spans="1:5" x14ac:dyDescent="0.3">
      <c r="A34" s="2">
        <v>44501</v>
      </c>
      <c r="B34">
        <v>7336</v>
      </c>
      <c r="C34">
        <v>7525</v>
      </c>
      <c r="D34">
        <v>38.590000000000003</v>
      </c>
      <c r="E34">
        <v>-533.63</v>
      </c>
    </row>
    <row r="35" spans="1:5" x14ac:dyDescent="0.3">
      <c r="A35" s="2">
        <v>44498</v>
      </c>
      <c r="B35">
        <v>7276</v>
      </c>
      <c r="C35">
        <v>7525</v>
      </c>
      <c r="D35">
        <v>58.67</v>
      </c>
      <c r="E35">
        <v>-533.63</v>
      </c>
    </row>
    <row r="36" spans="1:5" x14ac:dyDescent="0.3">
      <c r="A36" s="2">
        <v>44497</v>
      </c>
      <c r="B36">
        <v>7340</v>
      </c>
      <c r="C36">
        <v>7525</v>
      </c>
      <c r="D36">
        <v>2.78</v>
      </c>
      <c r="E36">
        <v>-714.16</v>
      </c>
    </row>
    <row r="37" spans="1:5" x14ac:dyDescent="0.3">
      <c r="A37" s="2">
        <v>44496</v>
      </c>
      <c r="B37">
        <v>7524</v>
      </c>
      <c r="C37">
        <v>7750</v>
      </c>
      <c r="D37">
        <v>111.53</v>
      </c>
      <c r="E37">
        <v>-650.44000000000005</v>
      </c>
    </row>
    <row r="38" spans="1:5" x14ac:dyDescent="0.3">
      <c r="A38" s="2">
        <v>44495</v>
      </c>
      <c r="B38">
        <v>7756</v>
      </c>
      <c r="C38">
        <v>7875</v>
      </c>
      <c r="D38">
        <v>56.53</v>
      </c>
      <c r="E38">
        <v>-584.96</v>
      </c>
    </row>
    <row r="39" spans="1:5" x14ac:dyDescent="0.3">
      <c r="A39" s="2">
        <v>44494</v>
      </c>
      <c r="B39">
        <v>7830</v>
      </c>
      <c r="C39">
        <v>7950</v>
      </c>
      <c r="D39">
        <v>19.100000000000001</v>
      </c>
      <c r="E39">
        <v>-563.72</v>
      </c>
    </row>
    <row r="40" spans="1:5" x14ac:dyDescent="0.3">
      <c r="A40" s="2">
        <v>44491</v>
      </c>
      <c r="B40">
        <v>7832</v>
      </c>
      <c r="C40">
        <v>7950</v>
      </c>
      <c r="D40">
        <v>94.61</v>
      </c>
      <c r="E40">
        <v>-563.72</v>
      </c>
    </row>
    <row r="41" spans="1:5" x14ac:dyDescent="0.3">
      <c r="A41" s="2">
        <v>44490</v>
      </c>
      <c r="B41">
        <v>7922</v>
      </c>
      <c r="C41">
        <v>8050</v>
      </c>
      <c r="D41">
        <v>-103.19</v>
      </c>
      <c r="E41">
        <v>-542.91999999999996</v>
      </c>
    </row>
    <row r="42" spans="1:5" x14ac:dyDescent="0.3">
      <c r="A42" s="2">
        <v>44489</v>
      </c>
      <c r="B42">
        <v>7926</v>
      </c>
      <c r="C42">
        <v>8075</v>
      </c>
      <c r="D42">
        <v>12.08</v>
      </c>
      <c r="E42">
        <v>-543.36</v>
      </c>
    </row>
    <row r="43" spans="1:5" x14ac:dyDescent="0.3">
      <c r="A43" s="2">
        <v>44488</v>
      </c>
      <c r="B43">
        <v>8326</v>
      </c>
      <c r="C43">
        <v>8350</v>
      </c>
      <c r="D43">
        <v>2.52</v>
      </c>
      <c r="E43">
        <v>-435.4</v>
      </c>
    </row>
    <row r="44" spans="1:5" x14ac:dyDescent="0.3">
      <c r="A44" s="2">
        <v>44487</v>
      </c>
      <c r="B44">
        <v>8364</v>
      </c>
      <c r="C44">
        <v>8350</v>
      </c>
      <c r="D44">
        <v>-16.190000000000001</v>
      </c>
      <c r="E44">
        <v>-367.7</v>
      </c>
    </row>
    <row r="45" spans="1:5" x14ac:dyDescent="0.3">
      <c r="A45" s="2">
        <v>44484</v>
      </c>
      <c r="B45">
        <v>8458</v>
      </c>
      <c r="C45">
        <v>8350</v>
      </c>
      <c r="D45">
        <v>73.760000000000005</v>
      </c>
      <c r="E45">
        <v>-254.87</v>
      </c>
    </row>
    <row r="46" spans="1:5" x14ac:dyDescent="0.3">
      <c r="A46" s="2">
        <v>44483</v>
      </c>
      <c r="B46">
        <v>8110</v>
      </c>
      <c r="C46">
        <v>8100</v>
      </c>
      <c r="D46">
        <v>108.58</v>
      </c>
      <c r="E46">
        <v>-408.41</v>
      </c>
    </row>
    <row r="47" spans="1:5" x14ac:dyDescent="0.3">
      <c r="A47" s="2">
        <v>44482</v>
      </c>
      <c r="B47">
        <v>8002</v>
      </c>
      <c r="C47">
        <v>8150</v>
      </c>
      <c r="D47">
        <v>88.86</v>
      </c>
      <c r="E47">
        <v>-476.99</v>
      </c>
    </row>
    <row r="48" spans="1:5" x14ac:dyDescent="0.3">
      <c r="A48" s="2">
        <v>44481</v>
      </c>
      <c r="B48">
        <v>8234</v>
      </c>
      <c r="C48">
        <v>8225</v>
      </c>
      <c r="D48">
        <v>10.210000000000001</v>
      </c>
      <c r="E48">
        <v>-410.62</v>
      </c>
    </row>
    <row r="49" spans="1:5" x14ac:dyDescent="0.3">
      <c r="A49" s="2">
        <v>44480</v>
      </c>
      <c r="B49">
        <v>8236</v>
      </c>
      <c r="C49">
        <v>8075</v>
      </c>
      <c r="D49">
        <v>-187.78</v>
      </c>
      <c r="E49">
        <v>-520.79999999999995</v>
      </c>
    </row>
    <row r="50" spans="1:5" x14ac:dyDescent="0.3">
      <c r="A50" s="2">
        <v>44478</v>
      </c>
      <c r="C50">
        <v>7875</v>
      </c>
      <c r="D50">
        <v>-278.3</v>
      </c>
      <c r="E50">
        <v>-584.96</v>
      </c>
    </row>
    <row r="51" spans="1:5" x14ac:dyDescent="0.3">
      <c r="A51" s="2">
        <v>44477</v>
      </c>
      <c r="B51">
        <v>7848</v>
      </c>
      <c r="C51">
        <v>7825</v>
      </c>
      <c r="D51">
        <v>-132.71</v>
      </c>
      <c r="E51">
        <v>-448.67</v>
      </c>
    </row>
    <row r="52" spans="1:5" x14ac:dyDescent="0.3">
      <c r="A52" s="2">
        <v>44469</v>
      </c>
      <c r="B52">
        <v>7452</v>
      </c>
      <c r="C52">
        <v>7400</v>
      </c>
      <c r="D52">
        <v>-196.28</v>
      </c>
      <c r="E52">
        <v>-553.98</v>
      </c>
    </row>
    <row r="53" spans="1:5" x14ac:dyDescent="0.3">
      <c r="A53" s="2">
        <v>44468</v>
      </c>
      <c r="B53">
        <v>7292</v>
      </c>
      <c r="C53">
        <v>7375</v>
      </c>
      <c r="D53">
        <v>-179.75</v>
      </c>
      <c r="E53">
        <v>-621.24</v>
      </c>
    </row>
    <row r="54" spans="1:5" x14ac:dyDescent="0.3">
      <c r="A54" s="2">
        <v>44467</v>
      </c>
      <c r="B54">
        <v>7470</v>
      </c>
      <c r="C54">
        <v>7400</v>
      </c>
      <c r="D54">
        <v>-262.64999999999998</v>
      </c>
      <c r="E54">
        <v>-599.12</v>
      </c>
    </row>
    <row r="55" spans="1:5" x14ac:dyDescent="0.3">
      <c r="A55" s="2">
        <v>44466</v>
      </c>
      <c r="B55">
        <v>7278</v>
      </c>
      <c r="C55">
        <v>7300</v>
      </c>
      <c r="D55">
        <v>-310.31</v>
      </c>
      <c r="E55">
        <v>-574.78</v>
      </c>
    </row>
    <row r="56" spans="1:5" x14ac:dyDescent="0.3">
      <c r="A56" s="2">
        <v>44465</v>
      </c>
      <c r="C56">
        <v>7175</v>
      </c>
      <c r="D56">
        <v>-367.33</v>
      </c>
      <c r="E56">
        <v>-572.57000000000005</v>
      </c>
    </row>
    <row r="57" spans="1:5" x14ac:dyDescent="0.3">
      <c r="A57" s="2">
        <v>44463</v>
      </c>
      <c r="B57">
        <v>7218</v>
      </c>
      <c r="C57">
        <v>7175</v>
      </c>
      <c r="D57">
        <v>-274.12</v>
      </c>
      <c r="E57">
        <v>-504.87</v>
      </c>
    </row>
    <row r="58" spans="1:5" x14ac:dyDescent="0.3">
      <c r="A58" s="2">
        <v>44462</v>
      </c>
      <c r="B58">
        <v>7058</v>
      </c>
      <c r="C58">
        <v>7025</v>
      </c>
      <c r="D58">
        <v>-223.23</v>
      </c>
      <c r="E58">
        <v>-615.04</v>
      </c>
    </row>
    <row r="59" spans="1:5" x14ac:dyDescent="0.3">
      <c r="A59" s="2">
        <v>44461</v>
      </c>
      <c r="B59">
        <v>6914</v>
      </c>
      <c r="C59">
        <v>7000</v>
      </c>
      <c r="D59">
        <v>-147.46</v>
      </c>
      <c r="E59">
        <v>-569.47</v>
      </c>
    </row>
    <row r="60" spans="1:5" x14ac:dyDescent="0.3">
      <c r="A60" s="2">
        <v>44457</v>
      </c>
      <c r="C60">
        <v>7075</v>
      </c>
      <c r="D60">
        <v>-182.92</v>
      </c>
      <c r="E60">
        <v>-570.79999999999995</v>
      </c>
    </row>
    <row r="61" spans="1:5" x14ac:dyDescent="0.3">
      <c r="A61" s="2">
        <v>44456</v>
      </c>
      <c r="B61">
        <v>7032</v>
      </c>
      <c r="C61">
        <v>7075</v>
      </c>
      <c r="D61">
        <v>-194.78</v>
      </c>
      <c r="E61">
        <v>-570.79999999999995</v>
      </c>
    </row>
    <row r="62" spans="1:5" x14ac:dyDescent="0.3">
      <c r="A62" s="2">
        <v>44455</v>
      </c>
      <c r="B62">
        <v>7066</v>
      </c>
      <c r="C62">
        <v>7085</v>
      </c>
      <c r="D62">
        <v>-217.83</v>
      </c>
      <c r="E62">
        <v>-561.95000000000005</v>
      </c>
    </row>
    <row r="63" spans="1:5" x14ac:dyDescent="0.3">
      <c r="A63" s="2">
        <v>44454</v>
      </c>
      <c r="B63">
        <v>7058</v>
      </c>
      <c r="C63">
        <v>7025</v>
      </c>
      <c r="D63">
        <v>-241.4</v>
      </c>
      <c r="E63">
        <v>-615.04</v>
      </c>
    </row>
    <row r="64" spans="1:5" x14ac:dyDescent="0.3">
      <c r="A64" s="2">
        <v>44453</v>
      </c>
      <c r="B64">
        <v>6996</v>
      </c>
      <c r="C64">
        <v>7000</v>
      </c>
      <c r="D64">
        <v>-206.27</v>
      </c>
      <c r="E64">
        <v>-546.9</v>
      </c>
    </row>
    <row r="65" spans="1:5" x14ac:dyDescent="0.3">
      <c r="A65" s="2">
        <v>44452</v>
      </c>
      <c r="B65">
        <v>6940</v>
      </c>
      <c r="C65">
        <v>6975</v>
      </c>
      <c r="D65">
        <v>-153.94</v>
      </c>
      <c r="E65">
        <v>-546.46</v>
      </c>
    </row>
    <row r="66" spans="1:5" x14ac:dyDescent="0.3">
      <c r="A66" s="2">
        <v>44449</v>
      </c>
      <c r="B66">
        <v>6818</v>
      </c>
      <c r="C66">
        <v>6850</v>
      </c>
      <c r="D66">
        <v>-181.71</v>
      </c>
      <c r="E66">
        <v>-657.08</v>
      </c>
    </row>
    <row r="67" spans="1:5" x14ac:dyDescent="0.3">
      <c r="A67" s="2">
        <v>44448</v>
      </c>
      <c r="B67">
        <v>6776</v>
      </c>
      <c r="C67">
        <v>6850</v>
      </c>
      <c r="D67">
        <v>-202.27</v>
      </c>
      <c r="E67">
        <v>-679.65</v>
      </c>
    </row>
    <row r="68" spans="1:5" x14ac:dyDescent="0.3">
      <c r="A68" s="2">
        <v>44447</v>
      </c>
      <c r="B68">
        <v>6764</v>
      </c>
      <c r="C68">
        <v>6850</v>
      </c>
      <c r="D68">
        <v>-182.53</v>
      </c>
      <c r="E68">
        <v>-702.21</v>
      </c>
    </row>
    <row r="69" spans="1:5" x14ac:dyDescent="0.3">
      <c r="A69" s="2">
        <v>44446</v>
      </c>
      <c r="B69">
        <v>7022</v>
      </c>
      <c r="C69">
        <v>6950</v>
      </c>
      <c r="D69">
        <v>-184.91</v>
      </c>
      <c r="E69">
        <v>-636.28</v>
      </c>
    </row>
    <row r="70" spans="1:5" x14ac:dyDescent="0.3">
      <c r="A70" s="2">
        <v>44445</v>
      </c>
      <c r="B70">
        <v>7026</v>
      </c>
      <c r="C70">
        <v>6950</v>
      </c>
      <c r="D70">
        <v>-175.51</v>
      </c>
      <c r="E70">
        <v>-613.72</v>
      </c>
    </row>
    <row r="71" spans="1:5" x14ac:dyDescent="0.3">
      <c r="A71" s="2">
        <v>44442</v>
      </c>
      <c r="B71">
        <v>7064</v>
      </c>
      <c r="C71">
        <v>6950</v>
      </c>
      <c r="D71">
        <v>-156.08000000000001</v>
      </c>
      <c r="E71">
        <v>-613.72</v>
      </c>
    </row>
    <row r="72" spans="1:5" x14ac:dyDescent="0.3">
      <c r="A72" s="2">
        <v>44441</v>
      </c>
      <c r="B72">
        <v>6928</v>
      </c>
      <c r="C72">
        <v>6900</v>
      </c>
      <c r="D72">
        <v>-152.94</v>
      </c>
      <c r="E72">
        <v>-657.96</v>
      </c>
    </row>
    <row r="73" spans="1:5" x14ac:dyDescent="0.3">
      <c r="A73" s="2">
        <v>44440</v>
      </c>
      <c r="B73">
        <v>6928</v>
      </c>
      <c r="C73">
        <v>6910</v>
      </c>
      <c r="D73">
        <v>-142.41</v>
      </c>
      <c r="E73">
        <v>-694.25</v>
      </c>
    </row>
    <row r="74" spans="1:5" x14ac:dyDescent="0.3">
      <c r="A74" s="2">
        <v>44439</v>
      </c>
      <c r="B74">
        <v>6930</v>
      </c>
      <c r="C74">
        <v>6925</v>
      </c>
      <c r="D74">
        <v>-190.25</v>
      </c>
      <c r="E74">
        <v>-703.54</v>
      </c>
    </row>
    <row r="75" spans="1:5" x14ac:dyDescent="0.3">
      <c r="A75" s="2">
        <v>44438</v>
      </c>
      <c r="B75">
        <v>6944</v>
      </c>
      <c r="C75">
        <v>6950</v>
      </c>
      <c r="D75">
        <v>-186.07</v>
      </c>
      <c r="E75">
        <v>-681.42</v>
      </c>
    </row>
    <row r="76" spans="1:5" x14ac:dyDescent="0.3">
      <c r="A76" s="2">
        <v>44435</v>
      </c>
      <c r="B76">
        <v>6974</v>
      </c>
      <c r="C76">
        <v>6850</v>
      </c>
      <c r="D76">
        <v>-305.3</v>
      </c>
      <c r="E76">
        <v>-769.91</v>
      </c>
    </row>
    <row r="77" spans="1:5" x14ac:dyDescent="0.3">
      <c r="A77" s="2">
        <v>44434</v>
      </c>
      <c r="B77">
        <v>6904</v>
      </c>
      <c r="C77">
        <v>6875</v>
      </c>
      <c r="D77">
        <v>-261.45</v>
      </c>
      <c r="E77">
        <v>-747.79</v>
      </c>
    </row>
    <row r="78" spans="1:5" x14ac:dyDescent="0.3">
      <c r="A78" s="2">
        <v>44433</v>
      </c>
      <c r="B78">
        <v>7040</v>
      </c>
      <c r="C78">
        <v>6975</v>
      </c>
      <c r="D78">
        <v>-198.54</v>
      </c>
      <c r="E78">
        <v>-704.42</v>
      </c>
    </row>
    <row r="79" spans="1:5" x14ac:dyDescent="0.3">
      <c r="A79" s="2">
        <v>44432</v>
      </c>
      <c r="B79">
        <v>7044</v>
      </c>
      <c r="C79">
        <v>7025</v>
      </c>
      <c r="D79">
        <v>-158.15</v>
      </c>
      <c r="E79">
        <v>-660.18</v>
      </c>
    </row>
    <row r="80" spans="1:5" x14ac:dyDescent="0.3">
      <c r="A80" s="2">
        <v>44431</v>
      </c>
      <c r="B80">
        <v>7012</v>
      </c>
      <c r="C80">
        <v>6950</v>
      </c>
      <c r="D80">
        <v>-154.94</v>
      </c>
      <c r="E80">
        <v>-726.55</v>
      </c>
    </row>
    <row r="81" spans="1:5" x14ac:dyDescent="0.3">
      <c r="A81" s="2">
        <v>44428</v>
      </c>
      <c r="B81">
        <v>6896</v>
      </c>
      <c r="C81">
        <v>6950</v>
      </c>
      <c r="D81">
        <v>-150.07</v>
      </c>
      <c r="E81">
        <v>-726.55</v>
      </c>
    </row>
    <row r="82" spans="1:5" x14ac:dyDescent="0.3">
      <c r="A82" s="2">
        <v>44427</v>
      </c>
      <c r="B82">
        <v>6864</v>
      </c>
      <c r="C82">
        <v>6925</v>
      </c>
      <c r="D82">
        <v>-226.33</v>
      </c>
      <c r="E82">
        <v>-793.81</v>
      </c>
    </row>
    <row r="83" spans="1:5" x14ac:dyDescent="0.3">
      <c r="A83" s="2">
        <v>44426</v>
      </c>
      <c r="B83">
        <v>6874</v>
      </c>
      <c r="C83">
        <v>6900</v>
      </c>
      <c r="D83">
        <v>-402.2</v>
      </c>
      <c r="E83">
        <v>-928.76</v>
      </c>
    </row>
    <row r="84" spans="1:5" x14ac:dyDescent="0.3">
      <c r="A84" s="2">
        <v>44425</v>
      </c>
      <c r="B84">
        <v>6852</v>
      </c>
      <c r="C84">
        <v>6950</v>
      </c>
      <c r="D84">
        <v>-438.81</v>
      </c>
      <c r="E84">
        <v>-884.51</v>
      </c>
    </row>
    <row r="85" spans="1:5" x14ac:dyDescent="0.3">
      <c r="A85" s="2">
        <v>44424</v>
      </c>
      <c r="B85">
        <v>6952</v>
      </c>
      <c r="C85">
        <v>7025</v>
      </c>
      <c r="D85">
        <v>-338.38</v>
      </c>
      <c r="E85">
        <v>-840.71</v>
      </c>
    </row>
    <row r="86" spans="1:5" x14ac:dyDescent="0.3">
      <c r="A86" s="2">
        <v>44421</v>
      </c>
      <c r="B86">
        <v>7038</v>
      </c>
      <c r="C86">
        <v>7075</v>
      </c>
      <c r="D86">
        <v>-395</v>
      </c>
      <c r="E86">
        <v>-819.03</v>
      </c>
    </row>
    <row r="87" spans="1:5" x14ac:dyDescent="0.3">
      <c r="A87" s="2">
        <v>44420</v>
      </c>
      <c r="B87">
        <v>7114</v>
      </c>
      <c r="C87">
        <v>7160</v>
      </c>
      <c r="D87">
        <v>-357.22</v>
      </c>
      <c r="E87">
        <v>-743.81</v>
      </c>
    </row>
    <row r="88" spans="1:5" x14ac:dyDescent="0.3">
      <c r="A88" s="2">
        <v>44419</v>
      </c>
      <c r="B88">
        <v>7184</v>
      </c>
      <c r="C88">
        <v>7150</v>
      </c>
      <c r="D88">
        <v>-415.53</v>
      </c>
      <c r="E88">
        <v>-752.65</v>
      </c>
    </row>
    <row r="89" spans="1:5" x14ac:dyDescent="0.3">
      <c r="A89" s="2">
        <v>44418</v>
      </c>
      <c r="B89">
        <v>7206</v>
      </c>
      <c r="C89">
        <v>7150</v>
      </c>
      <c r="D89">
        <v>-356.91</v>
      </c>
      <c r="E89">
        <v>-752.65</v>
      </c>
    </row>
    <row r="90" spans="1:5" x14ac:dyDescent="0.3">
      <c r="A90" s="2">
        <v>44417</v>
      </c>
      <c r="B90">
        <v>7166</v>
      </c>
      <c r="C90">
        <v>7150</v>
      </c>
      <c r="D90">
        <v>-382.27</v>
      </c>
      <c r="E90">
        <v>-775.22</v>
      </c>
    </row>
    <row r="91" spans="1:5" x14ac:dyDescent="0.3">
      <c r="A91" s="2">
        <v>44414</v>
      </c>
      <c r="B91">
        <v>7232</v>
      </c>
      <c r="C91">
        <v>7175</v>
      </c>
      <c r="D91">
        <v>-393.53</v>
      </c>
      <c r="E91">
        <v>-753.1</v>
      </c>
    </row>
    <row r="92" spans="1:5" x14ac:dyDescent="0.3">
      <c r="A92" s="2">
        <v>44413</v>
      </c>
      <c r="B92">
        <v>7144</v>
      </c>
      <c r="C92">
        <v>7250</v>
      </c>
      <c r="D92">
        <v>-218.57</v>
      </c>
      <c r="E92">
        <v>-686.73</v>
      </c>
    </row>
    <row r="93" spans="1:5" x14ac:dyDescent="0.3">
      <c r="A93" s="2">
        <v>44412</v>
      </c>
      <c r="B93">
        <v>7350</v>
      </c>
      <c r="C93">
        <v>7300</v>
      </c>
      <c r="D93">
        <v>-355.84</v>
      </c>
      <c r="E93">
        <v>-642.48</v>
      </c>
    </row>
    <row r="94" spans="1:5" x14ac:dyDescent="0.3">
      <c r="A94" s="2">
        <v>44411</v>
      </c>
      <c r="B94">
        <v>7382</v>
      </c>
      <c r="C94">
        <v>7375</v>
      </c>
      <c r="D94">
        <v>-207.17</v>
      </c>
      <c r="E94">
        <v>-598.66999999999996</v>
      </c>
    </row>
    <row r="95" spans="1:5" x14ac:dyDescent="0.3">
      <c r="A95" s="2">
        <v>44410</v>
      </c>
      <c r="B95">
        <v>7450</v>
      </c>
      <c r="C95">
        <v>7400</v>
      </c>
      <c r="D95">
        <v>-371.05</v>
      </c>
      <c r="E95">
        <v>-689.38</v>
      </c>
    </row>
    <row r="96" spans="1:5" x14ac:dyDescent="0.3">
      <c r="A96" s="2">
        <v>44407</v>
      </c>
      <c r="B96">
        <v>7422</v>
      </c>
      <c r="C96">
        <v>7450</v>
      </c>
      <c r="D96">
        <v>-352.67</v>
      </c>
      <c r="E96">
        <v>-600</v>
      </c>
    </row>
    <row r="97" spans="1:5" x14ac:dyDescent="0.3">
      <c r="A97" s="2">
        <v>44406</v>
      </c>
      <c r="B97">
        <v>7300</v>
      </c>
      <c r="C97">
        <v>7200</v>
      </c>
      <c r="D97">
        <v>-482.68</v>
      </c>
      <c r="E97">
        <v>-730.97</v>
      </c>
    </row>
    <row r="98" spans="1:5" x14ac:dyDescent="0.3">
      <c r="A98" s="2">
        <v>44405</v>
      </c>
      <c r="B98">
        <v>7232</v>
      </c>
      <c r="C98">
        <v>7175</v>
      </c>
      <c r="D98">
        <v>-457.72</v>
      </c>
      <c r="E98">
        <v>-730.53</v>
      </c>
    </row>
    <row r="99" spans="1:5" x14ac:dyDescent="0.3">
      <c r="A99" s="2">
        <v>44404</v>
      </c>
      <c r="B99">
        <v>7276</v>
      </c>
      <c r="C99">
        <v>7225</v>
      </c>
      <c r="D99">
        <v>-398.19</v>
      </c>
      <c r="E99">
        <v>-663.72</v>
      </c>
    </row>
    <row r="100" spans="1:5" x14ac:dyDescent="0.3">
      <c r="A100" s="2">
        <v>44403</v>
      </c>
      <c r="B100">
        <v>7280</v>
      </c>
      <c r="C100">
        <v>7225</v>
      </c>
      <c r="D100">
        <v>-385.94</v>
      </c>
      <c r="E100">
        <v>-663.72</v>
      </c>
    </row>
    <row r="101" spans="1:5" x14ac:dyDescent="0.3">
      <c r="A101" s="2">
        <v>44400</v>
      </c>
      <c r="B101">
        <v>7362</v>
      </c>
      <c r="C101">
        <v>7225</v>
      </c>
      <c r="D101">
        <v>-360.12</v>
      </c>
      <c r="E101">
        <v>-618.58000000000004</v>
      </c>
    </row>
    <row r="102" spans="1:5" x14ac:dyDescent="0.3">
      <c r="A102" s="2">
        <v>44399</v>
      </c>
      <c r="B102">
        <v>7388</v>
      </c>
      <c r="C102">
        <v>7225</v>
      </c>
      <c r="D102">
        <v>-396.44</v>
      </c>
      <c r="E102">
        <v>-596.02</v>
      </c>
    </row>
    <row r="103" spans="1:5" x14ac:dyDescent="0.3">
      <c r="A103" s="2">
        <v>44398</v>
      </c>
      <c r="B103">
        <v>7276</v>
      </c>
      <c r="C103">
        <v>7050</v>
      </c>
      <c r="D103">
        <v>-343.93</v>
      </c>
      <c r="E103">
        <v>-615.49</v>
      </c>
    </row>
    <row r="104" spans="1:5" x14ac:dyDescent="0.3">
      <c r="A104" s="2">
        <v>44397</v>
      </c>
      <c r="B104">
        <v>7098</v>
      </c>
      <c r="C104">
        <v>6950</v>
      </c>
      <c r="D104">
        <v>-308.47000000000003</v>
      </c>
      <c r="E104">
        <v>-703.98</v>
      </c>
    </row>
    <row r="105" spans="1:5" x14ac:dyDescent="0.3">
      <c r="A105" s="2">
        <v>44396</v>
      </c>
      <c r="B105">
        <v>7278</v>
      </c>
      <c r="C105">
        <v>7050</v>
      </c>
      <c r="D105">
        <v>-323.17</v>
      </c>
      <c r="E105">
        <v>-683.19</v>
      </c>
    </row>
    <row r="106" spans="1:5" x14ac:dyDescent="0.3">
      <c r="A106" s="2">
        <v>44393</v>
      </c>
      <c r="B106">
        <v>7226</v>
      </c>
      <c r="C106">
        <v>7050</v>
      </c>
      <c r="D106">
        <v>-311.24</v>
      </c>
      <c r="E106">
        <v>-683.19</v>
      </c>
    </row>
    <row r="107" spans="1:5" x14ac:dyDescent="0.3">
      <c r="A107" s="2">
        <v>44392</v>
      </c>
      <c r="B107">
        <v>7190</v>
      </c>
      <c r="C107">
        <v>7050</v>
      </c>
      <c r="D107">
        <v>-233.31</v>
      </c>
      <c r="E107">
        <v>-683.19</v>
      </c>
    </row>
    <row r="108" spans="1:5" x14ac:dyDescent="0.3">
      <c r="A108" s="2">
        <v>44391</v>
      </c>
      <c r="B108">
        <v>7312</v>
      </c>
      <c r="C108">
        <v>7125</v>
      </c>
      <c r="D108">
        <v>-268.26</v>
      </c>
      <c r="E108">
        <v>-661.95</v>
      </c>
    </row>
    <row r="109" spans="1:5" x14ac:dyDescent="0.3">
      <c r="A109" s="2">
        <v>44390</v>
      </c>
      <c r="B109">
        <v>7322</v>
      </c>
      <c r="C109">
        <v>7100</v>
      </c>
      <c r="D109">
        <v>-232.11</v>
      </c>
      <c r="E109">
        <v>-638.94000000000005</v>
      </c>
    </row>
    <row r="110" spans="1:5" x14ac:dyDescent="0.3">
      <c r="A110" s="2">
        <v>44389</v>
      </c>
      <c r="B110">
        <v>7198</v>
      </c>
      <c r="C110">
        <v>7050</v>
      </c>
      <c r="D110">
        <v>-164.58</v>
      </c>
      <c r="E110">
        <v>-683.19</v>
      </c>
    </row>
    <row r="111" spans="1:5" x14ac:dyDescent="0.3">
      <c r="A111" s="2">
        <v>44386</v>
      </c>
      <c r="B111">
        <v>7210</v>
      </c>
      <c r="C111">
        <v>7025</v>
      </c>
      <c r="D111">
        <v>-162.25</v>
      </c>
      <c r="E111">
        <v>-615.04</v>
      </c>
    </row>
    <row r="112" spans="1:5" x14ac:dyDescent="0.3">
      <c r="A112" s="2">
        <v>44385</v>
      </c>
      <c r="B112">
        <v>7166</v>
      </c>
      <c r="C112">
        <v>7000</v>
      </c>
      <c r="D112">
        <v>-140.44999999999999</v>
      </c>
      <c r="E112">
        <v>-772.57</v>
      </c>
    </row>
    <row r="113" spans="1:5" x14ac:dyDescent="0.3">
      <c r="A113" s="2">
        <v>44384</v>
      </c>
      <c r="B113">
        <v>7256</v>
      </c>
      <c r="C113">
        <v>7125</v>
      </c>
      <c r="D113">
        <v>-156.08000000000001</v>
      </c>
      <c r="E113">
        <v>-707.08</v>
      </c>
    </row>
    <row r="114" spans="1:5" x14ac:dyDescent="0.3">
      <c r="A114" s="2">
        <v>44383</v>
      </c>
      <c r="B114">
        <v>7520</v>
      </c>
      <c r="C114">
        <v>7375</v>
      </c>
      <c r="D114">
        <v>-196.28</v>
      </c>
      <c r="E114">
        <v>-530.97</v>
      </c>
    </row>
    <row r="115" spans="1:5" x14ac:dyDescent="0.3">
      <c r="A115" s="2">
        <v>44382</v>
      </c>
      <c r="B115">
        <v>7444</v>
      </c>
      <c r="C115">
        <v>7175</v>
      </c>
      <c r="D115">
        <v>-248.08</v>
      </c>
      <c r="E115">
        <v>-617.70000000000005</v>
      </c>
    </row>
    <row r="116" spans="1:5" x14ac:dyDescent="0.3">
      <c r="A116" s="2">
        <v>44379</v>
      </c>
      <c r="B116">
        <v>7238</v>
      </c>
      <c r="C116">
        <v>7075</v>
      </c>
      <c r="D116">
        <v>-204.12</v>
      </c>
      <c r="E116">
        <v>-525.66</v>
      </c>
    </row>
    <row r="117" spans="1:5" x14ac:dyDescent="0.3">
      <c r="A117" s="2">
        <v>44378</v>
      </c>
      <c r="B117">
        <v>7198</v>
      </c>
      <c r="C117">
        <v>7050</v>
      </c>
      <c r="D117">
        <v>-159.35</v>
      </c>
      <c r="E117">
        <v>-547.79</v>
      </c>
    </row>
    <row r="118" spans="1:5" x14ac:dyDescent="0.3">
      <c r="A118" s="2">
        <v>44377</v>
      </c>
      <c r="B118">
        <v>7194</v>
      </c>
      <c r="C118">
        <v>7050</v>
      </c>
      <c r="D118">
        <v>-158.53</v>
      </c>
      <c r="E118">
        <v>-547.79</v>
      </c>
    </row>
    <row r="119" spans="1:5" x14ac:dyDescent="0.3">
      <c r="A119" s="2">
        <v>44376</v>
      </c>
      <c r="B119">
        <v>7190</v>
      </c>
      <c r="C119">
        <v>7050</v>
      </c>
      <c r="D119">
        <v>-137.31</v>
      </c>
      <c r="E119">
        <v>-547.79</v>
      </c>
    </row>
    <row r="120" spans="1:5" x14ac:dyDescent="0.3">
      <c r="A120" s="2">
        <v>44375</v>
      </c>
      <c r="B120">
        <v>7326</v>
      </c>
      <c r="C120">
        <v>7075</v>
      </c>
      <c r="D120">
        <v>-216.44</v>
      </c>
      <c r="E120">
        <v>-525.66</v>
      </c>
    </row>
    <row r="121" spans="1:5" x14ac:dyDescent="0.3">
      <c r="A121" s="2">
        <v>44372</v>
      </c>
      <c r="B121">
        <v>7322</v>
      </c>
      <c r="C121">
        <v>7075</v>
      </c>
      <c r="D121">
        <v>-204.27</v>
      </c>
      <c r="E121">
        <v>-480.53</v>
      </c>
    </row>
    <row r="122" spans="1:5" x14ac:dyDescent="0.3">
      <c r="A122" s="2">
        <v>44371</v>
      </c>
      <c r="B122">
        <v>7242</v>
      </c>
      <c r="C122">
        <v>6925</v>
      </c>
      <c r="D122">
        <v>-198.9</v>
      </c>
      <c r="E122">
        <v>-568.14</v>
      </c>
    </row>
    <row r="123" spans="1:5" x14ac:dyDescent="0.3">
      <c r="A123" s="2">
        <v>44370</v>
      </c>
      <c r="B123">
        <v>7098</v>
      </c>
      <c r="C123">
        <v>6825</v>
      </c>
      <c r="D123">
        <v>-221.02</v>
      </c>
      <c r="E123">
        <v>-521.24</v>
      </c>
    </row>
    <row r="124" spans="1:5" x14ac:dyDescent="0.3">
      <c r="A124" s="2">
        <v>44369</v>
      </c>
      <c r="B124">
        <v>7048</v>
      </c>
      <c r="C124">
        <v>6825</v>
      </c>
      <c r="D124">
        <v>-142.78</v>
      </c>
      <c r="E124">
        <v>-476.11</v>
      </c>
    </row>
    <row r="125" spans="1:5" x14ac:dyDescent="0.3">
      <c r="A125" s="2">
        <v>44368</v>
      </c>
      <c r="B125">
        <v>6888</v>
      </c>
      <c r="C125">
        <v>6775</v>
      </c>
      <c r="D125">
        <v>-86.59</v>
      </c>
      <c r="E125">
        <v>-520.35</v>
      </c>
    </row>
    <row r="126" spans="1:5" x14ac:dyDescent="0.3">
      <c r="A126" s="2">
        <v>44365</v>
      </c>
      <c r="B126">
        <v>6890</v>
      </c>
      <c r="C126">
        <v>6775</v>
      </c>
      <c r="D126">
        <v>-81.02</v>
      </c>
      <c r="E126">
        <v>-565.49</v>
      </c>
    </row>
    <row r="127" spans="1:5" x14ac:dyDescent="0.3">
      <c r="A127" s="2">
        <v>44364</v>
      </c>
      <c r="B127">
        <v>7056</v>
      </c>
      <c r="C127">
        <v>6800</v>
      </c>
      <c r="D127">
        <v>-207.61</v>
      </c>
      <c r="E127">
        <v>-543.36</v>
      </c>
    </row>
    <row r="128" spans="1:5" x14ac:dyDescent="0.3">
      <c r="A128" s="2">
        <v>44363</v>
      </c>
      <c r="B128">
        <v>7076</v>
      </c>
      <c r="C128">
        <v>6850</v>
      </c>
      <c r="D128">
        <v>-131.54</v>
      </c>
      <c r="E128">
        <v>-453.98</v>
      </c>
    </row>
    <row r="129" spans="1:5" x14ac:dyDescent="0.3">
      <c r="A129" s="2">
        <v>44362</v>
      </c>
      <c r="B129">
        <v>6974</v>
      </c>
      <c r="C129">
        <v>6750</v>
      </c>
      <c r="D129">
        <v>-98.46</v>
      </c>
      <c r="E129">
        <v>-497.35</v>
      </c>
    </row>
    <row r="130" spans="1:5" x14ac:dyDescent="0.3">
      <c r="A130" s="2">
        <v>44358</v>
      </c>
      <c r="B130">
        <v>6980</v>
      </c>
      <c r="C130">
        <v>6725</v>
      </c>
      <c r="D130">
        <v>-63.92</v>
      </c>
      <c r="E130">
        <v>-519.47</v>
      </c>
    </row>
    <row r="131" spans="1:5" x14ac:dyDescent="0.3">
      <c r="A131" s="2">
        <v>44357</v>
      </c>
      <c r="B131">
        <v>6878</v>
      </c>
      <c r="C131">
        <v>6725</v>
      </c>
      <c r="D131">
        <v>-55.02</v>
      </c>
      <c r="E131">
        <v>-519.47</v>
      </c>
    </row>
    <row r="132" spans="1:5" x14ac:dyDescent="0.3">
      <c r="A132" s="2">
        <v>44356</v>
      </c>
      <c r="B132">
        <v>6936</v>
      </c>
      <c r="C132">
        <v>6750</v>
      </c>
      <c r="D132">
        <v>-75.02</v>
      </c>
      <c r="E132">
        <v>-497.35</v>
      </c>
    </row>
    <row r="133" spans="1:5" x14ac:dyDescent="0.3">
      <c r="A133" s="2">
        <v>44355</v>
      </c>
      <c r="B133">
        <v>6888</v>
      </c>
      <c r="C133">
        <v>6750</v>
      </c>
      <c r="D133">
        <v>-45.5</v>
      </c>
      <c r="E133">
        <v>-542.48</v>
      </c>
    </row>
    <row r="134" spans="1:5" x14ac:dyDescent="0.3">
      <c r="A134" s="2">
        <v>44354</v>
      </c>
      <c r="B134">
        <v>6922</v>
      </c>
      <c r="C134">
        <v>6825</v>
      </c>
      <c r="D134">
        <v>-73.010000000000005</v>
      </c>
      <c r="E134">
        <v>-476.11</v>
      </c>
    </row>
    <row r="135" spans="1:5" x14ac:dyDescent="0.3">
      <c r="A135" s="2">
        <v>44351</v>
      </c>
      <c r="B135">
        <v>6988</v>
      </c>
      <c r="C135">
        <v>6775</v>
      </c>
      <c r="D135">
        <v>-158.41</v>
      </c>
      <c r="E135">
        <v>-542.91999999999996</v>
      </c>
    </row>
    <row r="136" spans="1:5" x14ac:dyDescent="0.3">
      <c r="A136" s="2">
        <v>44350</v>
      </c>
      <c r="B136">
        <v>7102</v>
      </c>
      <c r="C136">
        <v>6850</v>
      </c>
      <c r="D136">
        <v>-183.34</v>
      </c>
      <c r="E136">
        <v>-499.12</v>
      </c>
    </row>
    <row r="137" spans="1:5" x14ac:dyDescent="0.3">
      <c r="A137" s="2">
        <v>44349</v>
      </c>
      <c r="B137">
        <v>7018</v>
      </c>
      <c r="C137">
        <v>6850</v>
      </c>
      <c r="D137">
        <v>-202.92</v>
      </c>
      <c r="E137">
        <v>-499.12</v>
      </c>
    </row>
    <row r="138" spans="1:5" x14ac:dyDescent="0.3">
      <c r="A138" s="2">
        <v>44348</v>
      </c>
      <c r="B138">
        <v>7100</v>
      </c>
      <c r="C138">
        <v>6775</v>
      </c>
      <c r="D138">
        <v>-224.4</v>
      </c>
      <c r="E138">
        <v>-475.22</v>
      </c>
    </row>
    <row r="139" spans="1:5" x14ac:dyDescent="0.3">
      <c r="A139" s="2">
        <v>44347</v>
      </c>
      <c r="B139">
        <v>6972</v>
      </c>
      <c r="C139">
        <v>6700</v>
      </c>
      <c r="D139">
        <v>-190.88</v>
      </c>
      <c r="E139">
        <v>-519.03</v>
      </c>
    </row>
    <row r="140" spans="1:5" x14ac:dyDescent="0.3">
      <c r="A140" s="2">
        <v>44344</v>
      </c>
      <c r="B140">
        <v>6868</v>
      </c>
      <c r="C140">
        <v>6675</v>
      </c>
      <c r="D140">
        <v>-195.96</v>
      </c>
      <c r="E140">
        <v>-563.72</v>
      </c>
    </row>
    <row r="141" spans="1:5" x14ac:dyDescent="0.3">
      <c r="A141" s="2">
        <v>44343</v>
      </c>
      <c r="B141">
        <v>6782</v>
      </c>
      <c r="C141">
        <v>6675</v>
      </c>
      <c r="D141">
        <v>-154.66</v>
      </c>
      <c r="E141">
        <v>-563.72</v>
      </c>
    </row>
    <row r="142" spans="1:5" x14ac:dyDescent="0.3">
      <c r="A142" s="2">
        <v>44342</v>
      </c>
      <c r="B142">
        <v>6926</v>
      </c>
      <c r="C142">
        <v>6725</v>
      </c>
      <c r="D142">
        <v>-148.9</v>
      </c>
      <c r="E142">
        <v>-519.47</v>
      </c>
    </row>
    <row r="143" spans="1:5" x14ac:dyDescent="0.3">
      <c r="A143" s="2">
        <v>44341</v>
      </c>
      <c r="B143">
        <v>6990</v>
      </c>
      <c r="C143">
        <v>6725</v>
      </c>
      <c r="D143">
        <v>-118.05</v>
      </c>
      <c r="E143">
        <v>-519.47</v>
      </c>
    </row>
    <row r="144" spans="1:5" x14ac:dyDescent="0.3">
      <c r="A144" s="2">
        <v>44340</v>
      </c>
      <c r="B144">
        <v>6952</v>
      </c>
      <c r="C144">
        <v>6700</v>
      </c>
      <c r="D144">
        <v>-88.54</v>
      </c>
      <c r="E144">
        <v>-541.59</v>
      </c>
    </row>
    <row r="145" spans="1:5" x14ac:dyDescent="0.3">
      <c r="A145" s="2">
        <v>44337</v>
      </c>
      <c r="B145">
        <v>6906</v>
      </c>
      <c r="C145">
        <v>6700</v>
      </c>
      <c r="D145">
        <v>-59.76</v>
      </c>
      <c r="E145">
        <v>-541.59</v>
      </c>
    </row>
    <row r="146" spans="1:5" x14ac:dyDescent="0.3">
      <c r="A146" s="2">
        <v>44336</v>
      </c>
      <c r="B146">
        <v>6910</v>
      </c>
      <c r="C146">
        <v>6650</v>
      </c>
      <c r="D146">
        <v>-59.97</v>
      </c>
      <c r="E146">
        <v>-585.84</v>
      </c>
    </row>
    <row r="147" spans="1:5" x14ac:dyDescent="0.3">
      <c r="A147" s="2">
        <v>44335</v>
      </c>
      <c r="B147">
        <v>6962</v>
      </c>
      <c r="C147">
        <v>6775</v>
      </c>
      <c r="D147">
        <v>-9.7200000000000006</v>
      </c>
      <c r="E147">
        <v>-520.35</v>
      </c>
    </row>
    <row r="148" spans="1:5" x14ac:dyDescent="0.3">
      <c r="A148" s="2">
        <v>44334</v>
      </c>
      <c r="B148">
        <v>7050</v>
      </c>
      <c r="C148">
        <v>6800</v>
      </c>
      <c r="D148">
        <v>-66.58</v>
      </c>
      <c r="E148">
        <v>-498.23</v>
      </c>
    </row>
    <row r="149" spans="1:5" x14ac:dyDescent="0.3">
      <c r="A149" s="2">
        <v>44333</v>
      </c>
      <c r="B149">
        <v>6976</v>
      </c>
      <c r="C149">
        <v>6750</v>
      </c>
      <c r="D149">
        <v>-55.06</v>
      </c>
      <c r="E149">
        <v>-542.48</v>
      </c>
    </row>
    <row r="150" spans="1:5" x14ac:dyDescent="0.3">
      <c r="A150" s="2">
        <v>44330</v>
      </c>
      <c r="B150">
        <v>6908</v>
      </c>
      <c r="C150">
        <v>6725</v>
      </c>
      <c r="D150">
        <v>-49.21</v>
      </c>
      <c r="E150">
        <v>-609.73</v>
      </c>
    </row>
    <row r="151" spans="1:5" x14ac:dyDescent="0.3">
      <c r="A151" s="2">
        <v>44329</v>
      </c>
      <c r="B151">
        <v>7064</v>
      </c>
      <c r="C151">
        <v>6875</v>
      </c>
      <c r="D151">
        <v>-105.87</v>
      </c>
      <c r="E151">
        <v>-476.99</v>
      </c>
    </row>
    <row r="152" spans="1:5" x14ac:dyDescent="0.3">
      <c r="A152" s="2">
        <v>44328</v>
      </c>
      <c r="B152">
        <v>7336</v>
      </c>
      <c r="C152">
        <v>6950</v>
      </c>
      <c r="D152">
        <v>-51.24</v>
      </c>
      <c r="E152">
        <v>-342.92</v>
      </c>
    </row>
    <row r="153" spans="1:5" x14ac:dyDescent="0.3">
      <c r="A153" s="2">
        <v>44327</v>
      </c>
      <c r="B153">
        <v>7176</v>
      </c>
      <c r="C153">
        <v>6950</v>
      </c>
      <c r="D153">
        <v>-1.5</v>
      </c>
      <c r="E153">
        <v>-365.49</v>
      </c>
    </row>
    <row r="154" spans="1:5" x14ac:dyDescent="0.3">
      <c r="A154" s="2">
        <v>44326</v>
      </c>
      <c r="B154">
        <v>7316</v>
      </c>
      <c r="C154">
        <v>7000</v>
      </c>
      <c r="D154">
        <v>-26.68</v>
      </c>
      <c r="E154">
        <v>-366.37</v>
      </c>
    </row>
    <row r="155" spans="1:5" x14ac:dyDescent="0.3">
      <c r="A155" s="2">
        <v>44324</v>
      </c>
      <c r="C155">
        <v>7025</v>
      </c>
      <c r="D155">
        <v>37.33</v>
      </c>
      <c r="E155">
        <v>-344.25</v>
      </c>
    </row>
    <row r="156" spans="1:5" x14ac:dyDescent="0.3">
      <c r="A156" s="2">
        <v>44323</v>
      </c>
      <c r="B156">
        <v>7334</v>
      </c>
      <c r="C156">
        <v>7025</v>
      </c>
      <c r="D156">
        <v>66.39</v>
      </c>
      <c r="E156">
        <v>-299.12</v>
      </c>
    </row>
    <row r="157" spans="1:5" x14ac:dyDescent="0.3">
      <c r="A157" s="2">
        <v>44322</v>
      </c>
      <c r="B157">
        <v>7332</v>
      </c>
      <c r="C157">
        <v>6975</v>
      </c>
      <c r="D157">
        <v>13.61</v>
      </c>
      <c r="E157">
        <v>-343.36</v>
      </c>
    </row>
    <row r="158" spans="1:5" x14ac:dyDescent="0.3">
      <c r="A158" s="2">
        <v>44316</v>
      </c>
      <c r="B158">
        <v>7152</v>
      </c>
      <c r="C158">
        <v>6850</v>
      </c>
      <c r="D158">
        <v>-21.58</v>
      </c>
      <c r="E158">
        <v>-341.15</v>
      </c>
    </row>
    <row r="159" spans="1:5" x14ac:dyDescent="0.3">
      <c r="A159" s="2">
        <v>44315</v>
      </c>
      <c r="B159">
        <v>7238</v>
      </c>
      <c r="C159">
        <v>6850</v>
      </c>
      <c r="D159">
        <v>-53.76</v>
      </c>
      <c r="E159">
        <v>-341.15</v>
      </c>
    </row>
    <row r="160" spans="1:5" x14ac:dyDescent="0.3">
      <c r="A160" s="2">
        <v>44314</v>
      </c>
      <c r="B160">
        <v>7066</v>
      </c>
      <c r="C160">
        <v>6750</v>
      </c>
      <c r="D160">
        <v>-117.41</v>
      </c>
      <c r="E160">
        <v>-407.08</v>
      </c>
    </row>
    <row r="161" spans="1:5" x14ac:dyDescent="0.3">
      <c r="A161" s="2">
        <v>44313</v>
      </c>
      <c r="B161">
        <v>7016</v>
      </c>
      <c r="C161">
        <v>6725</v>
      </c>
      <c r="D161">
        <v>5.2</v>
      </c>
      <c r="E161">
        <v>-429.2</v>
      </c>
    </row>
    <row r="162" spans="1:5" x14ac:dyDescent="0.3">
      <c r="A162" s="2">
        <v>44312</v>
      </c>
      <c r="B162">
        <v>6962</v>
      </c>
      <c r="C162">
        <v>6750</v>
      </c>
      <c r="D162">
        <v>-1.46</v>
      </c>
      <c r="E162">
        <v>-429.65</v>
      </c>
    </row>
    <row r="163" spans="1:5" x14ac:dyDescent="0.3">
      <c r="A163" s="2">
        <v>44311</v>
      </c>
      <c r="C163">
        <v>6750</v>
      </c>
      <c r="D163">
        <v>32.979999999999997</v>
      </c>
      <c r="E163">
        <v>-429.65</v>
      </c>
    </row>
    <row r="164" spans="1:5" x14ac:dyDescent="0.3">
      <c r="A164" s="2">
        <v>44309</v>
      </c>
      <c r="B164">
        <v>7128</v>
      </c>
      <c r="C164">
        <v>6750</v>
      </c>
      <c r="D164">
        <v>45.58</v>
      </c>
      <c r="E164">
        <v>-474.78</v>
      </c>
    </row>
    <row r="165" spans="1:5" x14ac:dyDescent="0.3">
      <c r="A165" s="2">
        <v>44308</v>
      </c>
      <c r="B165">
        <v>7006</v>
      </c>
      <c r="C165">
        <v>6750</v>
      </c>
      <c r="D165">
        <v>51.66</v>
      </c>
      <c r="E165">
        <v>-474.78</v>
      </c>
    </row>
    <row r="166" spans="1:5" x14ac:dyDescent="0.3">
      <c r="A166" s="2">
        <v>44307</v>
      </c>
      <c r="B166">
        <v>6992</v>
      </c>
      <c r="C166">
        <v>6750</v>
      </c>
      <c r="D166">
        <v>-0.1</v>
      </c>
      <c r="E166">
        <v>-519.91</v>
      </c>
    </row>
    <row r="167" spans="1:5" x14ac:dyDescent="0.3">
      <c r="A167" s="2">
        <v>44306</v>
      </c>
      <c r="B167">
        <v>7222</v>
      </c>
      <c r="C167">
        <v>6850</v>
      </c>
      <c r="D167">
        <v>-25.58</v>
      </c>
      <c r="E167">
        <v>-453.98</v>
      </c>
    </row>
    <row r="168" spans="1:5" x14ac:dyDescent="0.3">
      <c r="A168" s="2">
        <v>44305</v>
      </c>
      <c r="B168">
        <v>7172</v>
      </c>
      <c r="C168">
        <v>6850</v>
      </c>
      <c r="D168">
        <v>-18.36</v>
      </c>
      <c r="E168">
        <v>-499.12</v>
      </c>
    </row>
    <row r="169" spans="1:5" x14ac:dyDescent="0.3">
      <c r="A169" s="2">
        <v>44302</v>
      </c>
      <c r="B169">
        <v>7234</v>
      </c>
      <c r="C169">
        <v>6850</v>
      </c>
      <c r="D169">
        <v>-45.86</v>
      </c>
      <c r="E169">
        <v>-476.55</v>
      </c>
    </row>
    <row r="170" spans="1:5" x14ac:dyDescent="0.3">
      <c r="A170" s="2">
        <v>44301</v>
      </c>
      <c r="B170">
        <v>6908</v>
      </c>
      <c r="C170">
        <v>6750</v>
      </c>
      <c r="D170">
        <v>-62.63</v>
      </c>
      <c r="E170">
        <v>-542.48</v>
      </c>
    </row>
    <row r="171" spans="1:5" x14ac:dyDescent="0.3">
      <c r="A171" s="2">
        <v>44300</v>
      </c>
      <c r="B171">
        <v>6774</v>
      </c>
      <c r="C171">
        <v>6625</v>
      </c>
      <c r="D171">
        <v>-81.209999999999994</v>
      </c>
      <c r="E171">
        <v>-653.1</v>
      </c>
    </row>
    <row r="172" spans="1:5" x14ac:dyDescent="0.3">
      <c r="A172" s="2">
        <v>44299</v>
      </c>
      <c r="B172">
        <v>6654</v>
      </c>
      <c r="C172">
        <v>6625</v>
      </c>
      <c r="D172">
        <v>-18.53</v>
      </c>
      <c r="E172">
        <v>-653.1</v>
      </c>
    </row>
    <row r="173" spans="1:5" x14ac:dyDescent="0.3">
      <c r="A173" s="2">
        <v>44298</v>
      </c>
      <c r="B173">
        <v>6700</v>
      </c>
      <c r="C173">
        <v>6700</v>
      </c>
      <c r="D173">
        <v>38.72</v>
      </c>
      <c r="E173">
        <v>-586.73</v>
      </c>
    </row>
    <row r="174" spans="1:5" x14ac:dyDescent="0.3">
      <c r="A174" s="2">
        <v>44295</v>
      </c>
      <c r="B174">
        <v>6834</v>
      </c>
      <c r="C174">
        <v>6850</v>
      </c>
      <c r="D174">
        <v>147.59</v>
      </c>
      <c r="E174">
        <v>-521.67999999999995</v>
      </c>
    </row>
    <row r="175" spans="1:5" x14ac:dyDescent="0.3">
      <c r="A175" s="2">
        <v>44294</v>
      </c>
      <c r="B175">
        <v>6918</v>
      </c>
      <c r="C175">
        <v>6875</v>
      </c>
      <c r="D175">
        <v>60.77</v>
      </c>
      <c r="E175">
        <v>-499.56</v>
      </c>
    </row>
    <row r="176" spans="1:5" x14ac:dyDescent="0.3">
      <c r="A176" s="2">
        <v>44293</v>
      </c>
      <c r="B176">
        <v>7010</v>
      </c>
      <c r="C176">
        <v>6900</v>
      </c>
      <c r="D176">
        <v>4.5</v>
      </c>
      <c r="E176">
        <v>-477.43</v>
      </c>
    </row>
    <row r="177" spans="1:5" x14ac:dyDescent="0.3">
      <c r="A177" s="2">
        <v>44292</v>
      </c>
      <c r="B177">
        <v>7042</v>
      </c>
      <c r="C177">
        <v>6850</v>
      </c>
      <c r="D177">
        <v>77.38</v>
      </c>
      <c r="E177">
        <v>-453.98</v>
      </c>
    </row>
    <row r="178" spans="1:5" x14ac:dyDescent="0.3">
      <c r="A178" s="2">
        <v>44288</v>
      </c>
      <c r="B178">
        <v>7018</v>
      </c>
      <c r="C178">
        <v>6825</v>
      </c>
      <c r="D178">
        <v>76.59</v>
      </c>
      <c r="E178">
        <v>-476.11</v>
      </c>
    </row>
    <row r="179" spans="1:5" x14ac:dyDescent="0.3">
      <c r="A179" s="2">
        <v>44287</v>
      </c>
      <c r="B179">
        <v>6824</v>
      </c>
      <c r="C179">
        <v>6775</v>
      </c>
      <c r="D179">
        <v>110.59</v>
      </c>
      <c r="E179">
        <v>-520.35</v>
      </c>
    </row>
    <row r="180" spans="1:5" x14ac:dyDescent="0.3">
      <c r="A180" s="2">
        <v>44286</v>
      </c>
      <c r="B180">
        <v>6870</v>
      </c>
      <c r="C180">
        <v>6775</v>
      </c>
      <c r="D180">
        <v>38.51</v>
      </c>
      <c r="E180">
        <v>-520.35</v>
      </c>
    </row>
    <row r="181" spans="1:5" x14ac:dyDescent="0.3">
      <c r="A181" s="2">
        <v>44285</v>
      </c>
      <c r="B181">
        <v>6880</v>
      </c>
      <c r="C181">
        <v>6775</v>
      </c>
      <c r="D181">
        <v>29.38</v>
      </c>
      <c r="E181">
        <v>-475.22</v>
      </c>
    </row>
    <row r="182" spans="1:5" x14ac:dyDescent="0.3">
      <c r="A182" s="2">
        <v>44284</v>
      </c>
      <c r="B182">
        <v>6838</v>
      </c>
      <c r="C182">
        <v>6800</v>
      </c>
      <c r="D182">
        <v>63.21</v>
      </c>
      <c r="E182">
        <v>-453.1</v>
      </c>
    </row>
    <row r="183" spans="1:5" x14ac:dyDescent="0.3">
      <c r="A183" s="2">
        <v>44281</v>
      </c>
      <c r="B183">
        <v>6974</v>
      </c>
      <c r="C183">
        <v>6800</v>
      </c>
      <c r="D183">
        <v>143.97999999999999</v>
      </c>
      <c r="E183">
        <v>-453.1</v>
      </c>
    </row>
    <row r="184" spans="1:5" x14ac:dyDescent="0.3">
      <c r="A184" s="2">
        <v>44280</v>
      </c>
      <c r="B184">
        <v>7018</v>
      </c>
      <c r="C184">
        <v>6925</v>
      </c>
      <c r="D184">
        <v>252.1</v>
      </c>
      <c r="E184">
        <v>-387.61</v>
      </c>
    </row>
    <row r="185" spans="1:5" x14ac:dyDescent="0.3">
      <c r="A185" s="2">
        <v>44279</v>
      </c>
      <c r="B185">
        <v>7158</v>
      </c>
      <c r="C185">
        <v>6950</v>
      </c>
      <c r="D185">
        <v>282.61</v>
      </c>
      <c r="E185">
        <v>-365.49</v>
      </c>
    </row>
    <row r="186" spans="1:5" x14ac:dyDescent="0.3">
      <c r="A186" s="2">
        <v>44278</v>
      </c>
      <c r="B186">
        <v>7208</v>
      </c>
      <c r="C186">
        <v>7000</v>
      </c>
      <c r="D186">
        <v>336.34</v>
      </c>
      <c r="E186">
        <v>-366.37</v>
      </c>
    </row>
    <row r="187" spans="1:5" x14ac:dyDescent="0.3">
      <c r="A187" s="2">
        <v>44277</v>
      </c>
      <c r="B187">
        <v>7206</v>
      </c>
      <c r="C187">
        <v>7050</v>
      </c>
      <c r="D187">
        <v>367.68</v>
      </c>
      <c r="E187">
        <v>-322.12</v>
      </c>
    </row>
    <row r="188" spans="1:5" x14ac:dyDescent="0.3">
      <c r="A188" s="2">
        <v>44274</v>
      </c>
      <c r="B188">
        <v>7014</v>
      </c>
      <c r="C188">
        <v>7100</v>
      </c>
      <c r="D188">
        <v>383.73</v>
      </c>
      <c r="E188">
        <v>-435.84</v>
      </c>
    </row>
    <row r="189" spans="1:5" x14ac:dyDescent="0.3">
      <c r="A189" s="2">
        <v>44273</v>
      </c>
      <c r="B189">
        <v>7264</v>
      </c>
      <c r="C189">
        <v>7150</v>
      </c>
      <c r="D189">
        <v>280.11</v>
      </c>
      <c r="E189">
        <v>-436.73</v>
      </c>
    </row>
    <row r="190" spans="1:5" x14ac:dyDescent="0.3">
      <c r="A190" s="2">
        <v>44272</v>
      </c>
      <c r="B190">
        <v>7228</v>
      </c>
      <c r="C190">
        <v>7150</v>
      </c>
      <c r="D190">
        <v>267.54000000000002</v>
      </c>
      <c r="E190">
        <v>-459.29</v>
      </c>
    </row>
    <row r="191" spans="1:5" x14ac:dyDescent="0.3">
      <c r="A191" s="2">
        <v>44271</v>
      </c>
      <c r="B191">
        <v>7162</v>
      </c>
      <c r="C191">
        <v>7250</v>
      </c>
      <c r="D191">
        <v>327.57</v>
      </c>
      <c r="E191">
        <v>-415.93</v>
      </c>
    </row>
    <row r="192" spans="1:5" x14ac:dyDescent="0.3">
      <c r="A192" s="2">
        <v>44270</v>
      </c>
      <c r="B192">
        <v>7436</v>
      </c>
      <c r="C192">
        <v>7350</v>
      </c>
      <c r="D192">
        <v>347.46</v>
      </c>
      <c r="E192">
        <v>-395.13</v>
      </c>
    </row>
    <row r="193" spans="1:5" x14ac:dyDescent="0.3">
      <c r="A193" s="2">
        <v>44267</v>
      </c>
      <c r="B193">
        <v>7548</v>
      </c>
      <c r="C193">
        <v>7450</v>
      </c>
      <c r="D193">
        <v>466.34</v>
      </c>
      <c r="E193">
        <v>-306.64</v>
      </c>
    </row>
    <row r="194" spans="1:5" x14ac:dyDescent="0.3">
      <c r="A194" s="2">
        <v>44266</v>
      </c>
      <c r="B194">
        <v>7578</v>
      </c>
      <c r="C194">
        <v>7525</v>
      </c>
      <c r="D194">
        <v>596.39</v>
      </c>
      <c r="E194">
        <v>-307.95999999999998</v>
      </c>
    </row>
    <row r="195" spans="1:5" x14ac:dyDescent="0.3">
      <c r="A195" s="2">
        <v>44265</v>
      </c>
      <c r="B195">
        <v>7370</v>
      </c>
      <c r="C195">
        <v>7550</v>
      </c>
      <c r="D195">
        <v>498.03</v>
      </c>
      <c r="E195">
        <v>-376.11</v>
      </c>
    </row>
    <row r="196" spans="1:5" x14ac:dyDescent="0.3">
      <c r="A196" s="2">
        <v>44264</v>
      </c>
      <c r="B196">
        <v>7600</v>
      </c>
      <c r="C196">
        <v>7700</v>
      </c>
      <c r="D196">
        <v>491.22</v>
      </c>
      <c r="E196">
        <v>-311.06</v>
      </c>
    </row>
    <row r="197" spans="1:5" x14ac:dyDescent="0.3">
      <c r="A197" s="2">
        <v>44263</v>
      </c>
      <c r="B197">
        <v>7920</v>
      </c>
      <c r="C197">
        <v>7750</v>
      </c>
      <c r="D197">
        <v>277.49</v>
      </c>
      <c r="E197">
        <v>-266.81</v>
      </c>
    </row>
    <row r="198" spans="1:5" x14ac:dyDescent="0.3">
      <c r="A198" s="2">
        <v>44260</v>
      </c>
      <c r="B198">
        <v>7780</v>
      </c>
      <c r="C198">
        <v>7650</v>
      </c>
      <c r="D198">
        <v>391.15</v>
      </c>
      <c r="E198">
        <v>-152.21</v>
      </c>
    </row>
    <row r="199" spans="1:5" x14ac:dyDescent="0.3">
      <c r="A199" s="2">
        <v>44259</v>
      </c>
      <c r="B199">
        <v>7720</v>
      </c>
      <c r="C199">
        <v>7725</v>
      </c>
      <c r="D199">
        <v>504.91</v>
      </c>
      <c r="E199">
        <v>-85.84</v>
      </c>
    </row>
    <row r="200" spans="1:5" x14ac:dyDescent="0.3">
      <c r="A200" s="2">
        <v>44258</v>
      </c>
      <c r="B200">
        <v>7788</v>
      </c>
      <c r="C200">
        <v>7750</v>
      </c>
      <c r="D200">
        <v>576.73</v>
      </c>
      <c r="E200">
        <v>-86.28</v>
      </c>
    </row>
    <row r="201" spans="1:5" x14ac:dyDescent="0.3">
      <c r="A201" s="2">
        <v>44257</v>
      </c>
      <c r="B201">
        <v>7824</v>
      </c>
      <c r="C201">
        <v>7950</v>
      </c>
      <c r="D201">
        <v>699.73</v>
      </c>
      <c r="E201">
        <v>-22.12</v>
      </c>
    </row>
    <row r="202" spans="1:5" x14ac:dyDescent="0.3">
      <c r="A202" s="2">
        <v>44256</v>
      </c>
      <c r="B202">
        <v>8046</v>
      </c>
      <c r="C202">
        <v>8000</v>
      </c>
      <c r="D202">
        <v>496.11</v>
      </c>
      <c r="E202">
        <v>-0.44</v>
      </c>
    </row>
    <row r="203" spans="1:5" x14ac:dyDescent="0.3">
      <c r="A203" s="2">
        <v>44253</v>
      </c>
      <c r="B203">
        <v>8362</v>
      </c>
      <c r="C203">
        <v>8050</v>
      </c>
      <c r="D203">
        <v>573.83000000000004</v>
      </c>
      <c r="E203">
        <v>43.81</v>
      </c>
    </row>
    <row r="204" spans="1:5" x14ac:dyDescent="0.3">
      <c r="A204" s="2">
        <v>44252</v>
      </c>
      <c r="B204">
        <v>8506</v>
      </c>
      <c r="C204">
        <v>7900</v>
      </c>
      <c r="D204">
        <v>419.05</v>
      </c>
      <c r="E204">
        <v>1.33</v>
      </c>
    </row>
    <row r="205" spans="1:5" x14ac:dyDescent="0.3">
      <c r="A205" s="2">
        <v>44251</v>
      </c>
      <c r="B205">
        <v>8040</v>
      </c>
      <c r="C205">
        <v>7750</v>
      </c>
      <c r="D205">
        <v>592.79999999999995</v>
      </c>
      <c r="E205">
        <v>26.55</v>
      </c>
    </row>
    <row r="206" spans="1:5" x14ac:dyDescent="0.3">
      <c r="A206" s="2">
        <v>44250</v>
      </c>
      <c r="B206">
        <v>7968</v>
      </c>
      <c r="C206">
        <v>7650</v>
      </c>
      <c r="D206">
        <v>642.67999999999995</v>
      </c>
      <c r="E206">
        <v>28.32</v>
      </c>
    </row>
    <row r="207" spans="1:5" x14ac:dyDescent="0.3">
      <c r="A207" s="2">
        <v>44249</v>
      </c>
      <c r="B207">
        <v>8024</v>
      </c>
      <c r="C207">
        <v>7450</v>
      </c>
      <c r="D207">
        <v>566.52</v>
      </c>
      <c r="E207">
        <v>122.12</v>
      </c>
    </row>
    <row r="208" spans="1:5" x14ac:dyDescent="0.3">
      <c r="A208" s="2">
        <v>44247</v>
      </c>
      <c r="C208">
        <v>7200</v>
      </c>
      <c r="D208">
        <v>498.96</v>
      </c>
      <c r="E208">
        <v>36.28</v>
      </c>
    </row>
    <row r="209" spans="1:5" x14ac:dyDescent="0.3">
      <c r="A209" s="2">
        <v>44246</v>
      </c>
      <c r="B209">
        <v>7594</v>
      </c>
      <c r="C209">
        <v>7200</v>
      </c>
      <c r="D209">
        <v>579.70000000000005</v>
      </c>
      <c r="E209">
        <v>36.28</v>
      </c>
    </row>
    <row r="210" spans="1:5" x14ac:dyDescent="0.3">
      <c r="A210" s="2">
        <v>44245</v>
      </c>
      <c r="B210">
        <v>7734</v>
      </c>
      <c r="C210">
        <v>7200</v>
      </c>
      <c r="D210">
        <v>595.30999999999995</v>
      </c>
      <c r="E210">
        <v>126.55</v>
      </c>
    </row>
    <row r="211" spans="1:5" x14ac:dyDescent="0.3">
      <c r="A211" s="2">
        <v>44237</v>
      </c>
      <c r="B211">
        <v>7144</v>
      </c>
      <c r="C211">
        <v>6850</v>
      </c>
      <c r="D211">
        <v>528.5</v>
      </c>
      <c r="E211">
        <v>65.040000000000006</v>
      </c>
    </row>
    <row r="212" spans="1:5" x14ac:dyDescent="0.3">
      <c r="A212" s="2">
        <v>44236</v>
      </c>
      <c r="B212">
        <v>7098</v>
      </c>
      <c r="C212">
        <v>6825</v>
      </c>
      <c r="D212">
        <v>491.24</v>
      </c>
      <c r="E212">
        <v>42.92</v>
      </c>
    </row>
    <row r="213" spans="1:5" x14ac:dyDescent="0.3">
      <c r="A213" s="2">
        <v>44235</v>
      </c>
      <c r="B213">
        <v>7004</v>
      </c>
      <c r="C213">
        <v>6750</v>
      </c>
      <c r="D213">
        <v>404.78</v>
      </c>
      <c r="E213">
        <v>-0.88</v>
      </c>
    </row>
    <row r="214" spans="1:5" x14ac:dyDescent="0.3">
      <c r="A214" s="2">
        <v>44234</v>
      </c>
      <c r="C214">
        <v>6650</v>
      </c>
      <c r="D214">
        <v>355.44</v>
      </c>
      <c r="E214">
        <v>-89.38</v>
      </c>
    </row>
    <row r="215" spans="1:5" x14ac:dyDescent="0.3">
      <c r="A215" s="2">
        <v>44232</v>
      </c>
      <c r="B215">
        <v>6776</v>
      </c>
      <c r="C215">
        <v>6475</v>
      </c>
      <c r="D215">
        <v>223.55</v>
      </c>
      <c r="E215">
        <v>-266.81</v>
      </c>
    </row>
    <row r="216" spans="1:5" x14ac:dyDescent="0.3">
      <c r="A216" s="2">
        <v>44231</v>
      </c>
      <c r="B216">
        <v>6792</v>
      </c>
      <c r="C216">
        <v>6475</v>
      </c>
      <c r="D216">
        <v>201.24</v>
      </c>
      <c r="E216">
        <v>-266.81</v>
      </c>
    </row>
    <row r="217" spans="1:5" x14ac:dyDescent="0.3">
      <c r="A217" s="2">
        <v>44230</v>
      </c>
      <c r="B217">
        <v>6706</v>
      </c>
      <c r="C217">
        <v>6475</v>
      </c>
      <c r="D217">
        <v>199.91</v>
      </c>
      <c r="E217">
        <v>-244.25</v>
      </c>
    </row>
    <row r="218" spans="1:5" x14ac:dyDescent="0.3">
      <c r="A218" s="2">
        <v>44229</v>
      </c>
      <c r="B218">
        <v>6748</v>
      </c>
      <c r="C218">
        <v>6350</v>
      </c>
      <c r="D218">
        <v>25.95</v>
      </c>
      <c r="E218">
        <v>-264.60000000000002</v>
      </c>
    </row>
    <row r="219" spans="1:5" x14ac:dyDescent="0.3">
      <c r="A219" s="2">
        <v>44228</v>
      </c>
      <c r="B219">
        <v>6724</v>
      </c>
      <c r="C219">
        <v>6275</v>
      </c>
      <c r="D219">
        <v>53.69</v>
      </c>
      <c r="E219">
        <v>-240.71</v>
      </c>
    </row>
    <row r="220" spans="1:5" x14ac:dyDescent="0.3">
      <c r="A220" s="2">
        <v>44225</v>
      </c>
      <c r="B220">
        <v>6618</v>
      </c>
      <c r="C220">
        <v>6175</v>
      </c>
      <c r="D220">
        <v>94.18</v>
      </c>
      <c r="E220">
        <v>-216.37</v>
      </c>
    </row>
    <row r="221" spans="1:5" x14ac:dyDescent="0.3">
      <c r="A221" s="2">
        <v>44224</v>
      </c>
      <c r="B221">
        <v>6458</v>
      </c>
      <c r="C221">
        <v>6175</v>
      </c>
      <c r="D221">
        <v>190.64</v>
      </c>
      <c r="E221">
        <v>-216.37</v>
      </c>
    </row>
    <row r="222" spans="1:5" x14ac:dyDescent="0.3">
      <c r="A222" s="2">
        <v>44223</v>
      </c>
      <c r="B222">
        <v>6538</v>
      </c>
      <c r="C222">
        <v>6175</v>
      </c>
      <c r="D222">
        <v>211.32</v>
      </c>
      <c r="E222">
        <v>-216.37</v>
      </c>
    </row>
    <row r="223" spans="1:5" x14ac:dyDescent="0.3">
      <c r="A223" s="2">
        <v>44222</v>
      </c>
      <c r="B223">
        <v>6454</v>
      </c>
      <c r="C223">
        <v>6175</v>
      </c>
      <c r="D223">
        <v>241.94</v>
      </c>
      <c r="E223">
        <v>-238.94</v>
      </c>
    </row>
    <row r="224" spans="1:5" x14ac:dyDescent="0.3">
      <c r="A224" s="2">
        <v>44221</v>
      </c>
      <c r="B224">
        <v>6512</v>
      </c>
      <c r="C224">
        <v>6150</v>
      </c>
      <c r="D224">
        <v>217.59</v>
      </c>
      <c r="E224">
        <v>-283.63</v>
      </c>
    </row>
    <row r="225" spans="1:5" x14ac:dyDescent="0.3">
      <c r="A225" s="2">
        <v>44218</v>
      </c>
      <c r="B225">
        <v>6494</v>
      </c>
      <c r="C225">
        <v>6225</v>
      </c>
      <c r="D225">
        <v>290.86</v>
      </c>
      <c r="E225">
        <v>-217.26</v>
      </c>
    </row>
    <row r="226" spans="1:5" x14ac:dyDescent="0.3">
      <c r="A226" s="2">
        <v>44217</v>
      </c>
      <c r="B226">
        <v>6614</v>
      </c>
      <c r="C226">
        <v>6250</v>
      </c>
      <c r="D226">
        <v>227.41</v>
      </c>
      <c r="E226">
        <v>-217.7</v>
      </c>
    </row>
    <row r="227" spans="1:5" x14ac:dyDescent="0.3">
      <c r="A227" s="2">
        <v>44216</v>
      </c>
      <c r="B227">
        <v>6658</v>
      </c>
      <c r="C227">
        <v>6250</v>
      </c>
      <c r="D227">
        <v>181.07</v>
      </c>
      <c r="E227">
        <v>-240.27</v>
      </c>
    </row>
    <row r="228" spans="1:5" x14ac:dyDescent="0.3">
      <c r="A228" s="2">
        <v>44215</v>
      </c>
      <c r="B228">
        <v>6644</v>
      </c>
      <c r="C228">
        <v>6275</v>
      </c>
      <c r="D228">
        <v>216.62</v>
      </c>
      <c r="E228">
        <v>-218.14</v>
      </c>
    </row>
    <row r="229" spans="1:5" x14ac:dyDescent="0.3">
      <c r="A229" s="2">
        <v>44214</v>
      </c>
      <c r="B229">
        <v>6626</v>
      </c>
      <c r="C229">
        <v>6275</v>
      </c>
      <c r="D229">
        <v>249.46</v>
      </c>
      <c r="E229">
        <v>-240.71</v>
      </c>
    </row>
    <row r="230" spans="1:5" x14ac:dyDescent="0.3">
      <c r="A230" s="2">
        <v>44211</v>
      </c>
      <c r="B230">
        <v>6576</v>
      </c>
      <c r="C230">
        <v>6300</v>
      </c>
      <c r="D230">
        <v>221.58</v>
      </c>
      <c r="E230">
        <v>-263.72000000000003</v>
      </c>
    </row>
    <row r="231" spans="1:5" x14ac:dyDescent="0.3">
      <c r="A231" s="2">
        <v>44210</v>
      </c>
      <c r="B231">
        <v>6596</v>
      </c>
      <c r="C231">
        <v>6300</v>
      </c>
      <c r="D231">
        <v>199.19</v>
      </c>
      <c r="E231">
        <v>-227.61</v>
      </c>
    </row>
    <row r="232" spans="1:5" x14ac:dyDescent="0.3">
      <c r="A232" s="2">
        <v>44209</v>
      </c>
      <c r="B232">
        <v>6726</v>
      </c>
      <c r="C232">
        <v>6300</v>
      </c>
      <c r="D232">
        <v>223.45</v>
      </c>
      <c r="E232">
        <v>-196.02</v>
      </c>
    </row>
    <row r="233" spans="1:5" x14ac:dyDescent="0.3">
      <c r="A233" s="2">
        <v>44208</v>
      </c>
      <c r="B233">
        <v>6646</v>
      </c>
      <c r="C233">
        <v>6250</v>
      </c>
      <c r="D233">
        <v>274.64999999999998</v>
      </c>
      <c r="E233">
        <v>-217.7</v>
      </c>
    </row>
    <row r="234" spans="1:5" x14ac:dyDescent="0.3">
      <c r="A234" s="2">
        <v>44207</v>
      </c>
      <c r="B234">
        <v>6572</v>
      </c>
      <c r="C234">
        <v>6300</v>
      </c>
      <c r="D234">
        <v>347.21</v>
      </c>
      <c r="E234">
        <v>-173.45</v>
      </c>
    </row>
    <row r="235" spans="1:5" x14ac:dyDescent="0.3">
      <c r="A235" s="2">
        <v>44204</v>
      </c>
      <c r="B235">
        <v>6804</v>
      </c>
      <c r="C235">
        <v>6300</v>
      </c>
      <c r="D235">
        <v>261.60000000000002</v>
      </c>
      <c r="E235">
        <v>-196.02</v>
      </c>
    </row>
    <row r="236" spans="1:5" x14ac:dyDescent="0.3">
      <c r="A236" s="2">
        <v>44203</v>
      </c>
      <c r="B236">
        <v>6848</v>
      </c>
      <c r="C236">
        <v>6250</v>
      </c>
      <c r="D236">
        <v>214.47</v>
      </c>
      <c r="E236">
        <v>-127.43</v>
      </c>
    </row>
    <row r="237" spans="1:5" x14ac:dyDescent="0.3">
      <c r="A237" s="2">
        <v>44202</v>
      </c>
      <c r="B237">
        <v>6714</v>
      </c>
      <c r="C237">
        <v>6175</v>
      </c>
      <c r="D237">
        <v>229.03</v>
      </c>
      <c r="E237">
        <v>-171.24</v>
      </c>
    </row>
    <row r="238" spans="1:5" x14ac:dyDescent="0.3">
      <c r="A238" s="2">
        <v>44201</v>
      </c>
      <c r="B238">
        <v>6594</v>
      </c>
      <c r="C238">
        <v>6050</v>
      </c>
      <c r="D238">
        <v>140.37</v>
      </c>
      <c r="E238">
        <v>-236.73</v>
      </c>
    </row>
    <row r="239" spans="1:5" x14ac:dyDescent="0.3">
      <c r="A239" s="2">
        <v>44200</v>
      </c>
      <c r="B239">
        <v>6538</v>
      </c>
      <c r="C239">
        <v>5925</v>
      </c>
      <c r="D239">
        <v>51.47</v>
      </c>
      <c r="E239">
        <v>-234.51</v>
      </c>
    </row>
    <row r="240" spans="1:5" x14ac:dyDescent="0.3">
      <c r="A240" s="2">
        <v>44196</v>
      </c>
      <c r="B240">
        <v>6422</v>
      </c>
      <c r="C240">
        <v>5850</v>
      </c>
      <c r="D240">
        <v>99.23</v>
      </c>
      <c r="E240">
        <v>-255.75</v>
      </c>
    </row>
    <row r="241" spans="1:5" x14ac:dyDescent="0.3">
      <c r="A241" s="2">
        <v>44195</v>
      </c>
      <c r="B241">
        <v>6282</v>
      </c>
      <c r="C241">
        <v>5800</v>
      </c>
      <c r="D241">
        <v>104.05</v>
      </c>
      <c r="E241">
        <v>-300</v>
      </c>
    </row>
    <row r="242" spans="1:5" x14ac:dyDescent="0.3">
      <c r="A242" s="2">
        <v>44194</v>
      </c>
      <c r="B242">
        <v>6184</v>
      </c>
      <c r="C242">
        <v>5800</v>
      </c>
      <c r="D242">
        <v>97.22</v>
      </c>
      <c r="E242">
        <v>-300</v>
      </c>
    </row>
    <row r="243" spans="1:5" x14ac:dyDescent="0.3">
      <c r="A243" s="2">
        <v>44193</v>
      </c>
      <c r="B243">
        <v>6256</v>
      </c>
      <c r="C243">
        <v>5825</v>
      </c>
      <c r="D243">
        <v>98.67</v>
      </c>
      <c r="E243">
        <v>-277.88</v>
      </c>
    </row>
    <row r="244" spans="1:5" x14ac:dyDescent="0.3">
      <c r="A244" s="2">
        <v>44190</v>
      </c>
      <c r="B244">
        <v>6304</v>
      </c>
      <c r="C244">
        <v>5800</v>
      </c>
      <c r="D244">
        <v>72.38</v>
      </c>
      <c r="E244">
        <v>-277.43</v>
      </c>
    </row>
    <row r="245" spans="1:5" x14ac:dyDescent="0.3">
      <c r="A245" s="2">
        <v>44189</v>
      </c>
      <c r="B245">
        <v>6290</v>
      </c>
      <c r="C245">
        <v>5800</v>
      </c>
      <c r="D245">
        <v>112.94</v>
      </c>
      <c r="E245">
        <v>-277.43</v>
      </c>
    </row>
    <row r="246" spans="1:5" x14ac:dyDescent="0.3">
      <c r="A246" s="2">
        <v>44188</v>
      </c>
      <c r="B246">
        <v>6226</v>
      </c>
      <c r="C246">
        <v>5800</v>
      </c>
      <c r="D246">
        <v>173.75</v>
      </c>
      <c r="E246">
        <v>-277.43</v>
      </c>
    </row>
    <row r="247" spans="1:5" x14ac:dyDescent="0.3">
      <c r="A247" s="2">
        <v>44187</v>
      </c>
      <c r="B247">
        <v>6266</v>
      </c>
      <c r="C247">
        <v>5825</v>
      </c>
      <c r="D247">
        <v>116.07</v>
      </c>
      <c r="E247">
        <v>-277.88</v>
      </c>
    </row>
    <row r="248" spans="1:5" x14ac:dyDescent="0.3">
      <c r="A248" s="2">
        <v>44186</v>
      </c>
      <c r="B248">
        <v>6266</v>
      </c>
      <c r="C248">
        <v>5850</v>
      </c>
      <c r="D248">
        <v>165.77</v>
      </c>
      <c r="E248">
        <v>-255.75</v>
      </c>
    </row>
    <row r="249" spans="1:5" x14ac:dyDescent="0.3">
      <c r="A249" s="2">
        <v>44183</v>
      </c>
      <c r="B249">
        <v>6318</v>
      </c>
      <c r="C249">
        <v>5850</v>
      </c>
      <c r="D249">
        <v>139.44999999999999</v>
      </c>
      <c r="E249">
        <v>-278.32</v>
      </c>
    </row>
    <row r="250" spans="1:5" x14ac:dyDescent="0.3">
      <c r="A250" s="2">
        <v>44182</v>
      </c>
      <c r="B250">
        <v>6338</v>
      </c>
      <c r="C250">
        <v>5750</v>
      </c>
      <c r="D250">
        <v>85.35</v>
      </c>
      <c r="E250">
        <v>-299.12</v>
      </c>
    </row>
    <row r="251" spans="1:5" x14ac:dyDescent="0.3">
      <c r="A251" s="2">
        <v>44181</v>
      </c>
      <c r="B251">
        <v>6270</v>
      </c>
      <c r="C251">
        <v>5750</v>
      </c>
      <c r="D251">
        <v>117.77</v>
      </c>
      <c r="E251">
        <v>-321.68</v>
      </c>
    </row>
    <row r="252" spans="1:5" x14ac:dyDescent="0.3">
      <c r="A252" s="2">
        <v>44180</v>
      </c>
      <c r="B252">
        <v>6278</v>
      </c>
      <c r="C252">
        <v>5750</v>
      </c>
      <c r="D252">
        <v>128.30000000000001</v>
      </c>
      <c r="E252">
        <v>-321.68</v>
      </c>
    </row>
    <row r="253" spans="1:5" x14ac:dyDescent="0.3">
      <c r="A253" s="2">
        <v>44179</v>
      </c>
      <c r="B253">
        <v>6344</v>
      </c>
      <c r="C253">
        <v>5750</v>
      </c>
      <c r="D253">
        <v>104.12</v>
      </c>
      <c r="E253">
        <v>-276.55</v>
      </c>
    </row>
    <row r="254" spans="1:5" x14ac:dyDescent="0.3">
      <c r="A254" s="2">
        <v>44176</v>
      </c>
      <c r="B254">
        <v>6228</v>
      </c>
      <c r="C254">
        <v>5625</v>
      </c>
      <c r="D254">
        <v>112.46</v>
      </c>
      <c r="E254">
        <v>-342.04</v>
      </c>
    </row>
    <row r="255" spans="1:5" x14ac:dyDescent="0.3">
      <c r="A255" s="2">
        <v>44175</v>
      </c>
      <c r="B255">
        <v>6166</v>
      </c>
      <c r="C255">
        <v>5615</v>
      </c>
      <c r="D255">
        <v>105.24</v>
      </c>
      <c r="E255">
        <v>-328.32</v>
      </c>
    </row>
    <row r="256" spans="1:5" x14ac:dyDescent="0.3">
      <c r="A256" s="2">
        <v>44174</v>
      </c>
      <c r="B256">
        <v>6192</v>
      </c>
      <c r="C256">
        <v>5625</v>
      </c>
      <c r="D256">
        <v>130.79</v>
      </c>
      <c r="E256">
        <v>-319.47000000000003</v>
      </c>
    </row>
    <row r="257" spans="1:5" x14ac:dyDescent="0.3">
      <c r="A257" s="2">
        <v>44173</v>
      </c>
      <c r="B257">
        <v>6182</v>
      </c>
      <c r="C257">
        <v>5650</v>
      </c>
      <c r="D257">
        <v>113.6</v>
      </c>
      <c r="E257">
        <v>-274.77999999999997</v>
      </c>
    </row>
    <row r="258" spans="1:5" x14ac:dyDescent="0.3">
      <c r="A258" s="2">
        <v>44172</v>
      </c>
      <c r="B258">
        <v>6248</v>
      </c>
      <c r="C258">
        <v>5550</v>
      </c>
      <c r="D258">
        <v>19.829999999999998</v>
      </c>
      <c r="E258">
        <v>-318.14</v>
      </c>
    </row>
    <row r="259" spans="1:5" x14ac:dyDescent="0.3">
      <c r="A259" s="2">
        <v>44169</v>
      </c>
      <c r="B259">
        <v>6092</v>
      </c>
      <c r="C259">
        <v>5500</v>
      </c>
      <c r="D259">
        <v>112.72</v>
      </c>
      <c r="E259">
        <v>-294.69</v>
      </c>
    </row>
    <row r="260" spans="1:5" x14ac:dyDescent="0.3">
      <c r="A260" s="2">
        <v>44168</v>
      </c>
      <c r="B260">
        <v>5988</v>
      </c>
      <c r="C260">
        <v>5500</v>
      </c>
      <c r="D260">
        <v>150.4</v>
      </c>
      <c r="E260">
        <v>-249.56</v>
      </c>
    </row>
    <row r="261" spans="1:5" x14ac:dyDescent="0.3">
      <c r="A261" s="2">
        <v>44167</v>
      </c>
      <c r="B261">
        <v>5946</v>
      </c>
      <c r="C261">
        <v>5500</v>
      </c>
      <c r="D261">
        <v>175.32</v>
      </c>
      <c r="E261">
        <v>-272.12</v>
      </c>
    </row>
    <row r="262" spans="1:5" x14ac:dyDescent="0.3">
      <c r="A262" s="2">
        <v>44166</v>
      </c>
      <c r="B262">
        <v>6030</v>
      </c>
      <c r="C262">
        <v>5525</v>
      </c>
      <c r="D262">
        <v>169.71</v>
      </c>
      <c r="E262">
        <v>-227.43</v>
      </c>
    </row>
    <row r="263" spans="1:5" x14ac:dyDescent="0.3">
      <c r="A263" s="2">
        <v>44165</v>
      </c>
      <c r="B263">
        <v>6016</v>
      </c>
      <c r="C263">
        <v>5525</v>
      </c>
      <c r="D263">
        <v>173.57</v>
      </c>
      <c r="E263">
        <v>-227.43</v>
      </c>
    </row>
    <row r="264" spans="1:5" x14ac:dyDescent="0.3">
      <c r="A264" s="2">
        <v>44162</v>
      </c>
      <c r="B264">
        <v>6070</v>
      </c>
      <c r="C264">
        <v>5525</v>
      </c>
      <c r="D264">
        <v>154.58000000000001</v>
      </c>
      <c r="E264">
        <v>-227.43</v>
      </c>
    </row>
    <row r="265" spans="1:5" x14ac:dyDescent="0.3">
      <c r="A265" s="2">
        <v>44161</v>
      </c>
      <c r="B265">
        <v>6064</v>
      </c>
      <c r="C265">
        <v>5550</v>
      </c>
      <c r="D265">
        <v>174.4</v>
      </c>
      <c r="E265">
        <v>-205.31</v>
      </c>
    </row>
    <row r="266" spans="1:5" x14ac:dyDescent="0.3">
      <c r="A266" s="2">
        <v>44160</v>
      </c>
      <c r="B266">
        <v>6100</v>
      </c>
      <c r="C266">
        <v>5525</v>
      </c>
      <c r="D266">
        <v>150.13</v>
      </c>
      <c r="E266">
        <v>-204.87</v>
      </c>
    </row>
    <row r="267" spans="1:5" x14ac:dyDescent="0.3">
      <c r="A267" s="2">
        <v>44159</v>
      </c>
      <c r="B267">
        <v>6100</v>
      </c>
      <c r="C267">
        <v>5450</v>
      </c>
      <c r="D267">
        <v>126.7</v>
      </c>
      <c r="E267">
        <v>-226.11</v>
      </c>
    </row>
    <row r="268" spans="1:5" x14ac:dyDescent="0.3">
      <c r="A268" s="2">
        <v>44158</v>
      </c>
      <c r="B268">
        <v>6002</v>
      </c>
      <c r="C268">
        <v>5500</v>
      </c>
      <c r="D268">
        <v>184.68</v>
      </c>
      <c r="E268">
        <v>-181.86</v>
      </c>
    </row>
    <row r="269" spans="1:5" x14ac:dyDescent="0.3">
      <c r="A269" s="2">
        <v>44155</v>
      </c>
      <c r="B269">
        <v>6006</v>
      </c>
      <c r="C269">
        <v>5500</v>
      </c>
      <c r="D269">
        <v>180</v>
      </c>
      <c r="E269">
        <v>-181.86</v>
      </c>
    </row>
    <row r="270" spans="1:5" x14ac:dyDescent="0.3">
      <c r="A270" s="2">
        <v>44154</v>
      </c>
      <c r="B270">
        <v>5994</v>
      </c>
      <c r="C270">
        <v>5500</v>
      </c>
      <c r="D270">
        <v>233.32</v>
      </c>
      <c r="E270">
        <v>-181.86</v>
      </c>
    </row>
    <row r="271" spans="1:5" x14ac:dyDescent="0.3">
      <c r="A271" s="2">
        <v>44153</v>
      </c>
      <c r="B271">
        <v>6000</v>
      </c>
      <c r="C271">
        <v>5525</v>
      </c>
      <c r="D271">
        <v>289.26</v>
      </c>
      <c r="E271">
        <v>-159.72999999999999</v>
      </c>
    </row>
    <row r="272" spans="1:5" x14ac:dyDescent="0.3">
      <c r="A272" s="2">
        <v>44152</v>
      </c>
      <c r="B272">
        <v>5968</v>
      </c>
      <c r="C272">
        <v>5550</v>
      </c>
      <c r="D272">
        <v>330.73</v>
      </c>
      <c r="E272">
        <v>-137.61000000000001</v>
      </c>
    </row>
    <row r="273" spans="1:5" x14ac:dyDescent="0.3">
      <c r="A273" s="2">
        <v>44151</v>
      </c>
      <c r="B273">
        <v>5964</v>
      </c>
      <c r="C273">
        <v>5550</v>
      </c>
      <c r="D273">
        <v>331.55</v>
      </c>
      <c r="E273">
        <v>-160.18</v>
      </c>
    </row>
    <row r="274" spans="1:5" x14ac:dyDescent="0.3">
      <c r="A274" s="2">
        <v>44148</v>
      </c>
      <c r="B274">
        <v>5956</v>
      </c>
      <c r="C274">
        <v>5575</v>
      </c>
      <c r="D274">
        <v>380.66</v>
      </c>
      <c r="E274">
        <v>-115.49</v>
      </c>
    </row>
    <row r="275" spans="1:5" x14ac:dyDescent="0.3">
      <c r="A275" s="2">
        <v>44147</v>
      </c>
      <c r="B275">
        <v>6048</v>
      </c>
      <c r="C275">
        <v>5600</v>
      </c>
      <c r="D275">
        <v>345.18</v>
      </c>
      <c r="E275">
        <v>-138.5</v>
      </c>
    </row>
    <row r="276" spans="1:5" x14ac:dyDescent="0.3">
      <c r="A276" s="2">
        <v>44146</v>
      </c>
      <c r="B276">
        <v>6066</v>
      </c>
      <c r="C276">
        <v>5600</v>
      </c>
      <c r="D276">
        <v>375.01</v>
      </c>
      <c r="E276">
        <v>-138.5</v>
      </c>
    </row>
    <row r="277" spans="1:5" x14ac:dyDescent="0.3">
      <c r="A277" s="2">
        <v>44145</v>
      </c>
      <c r="B277">
        <v>6006</v>
      </c>
      <c r="C277">
        <v>5600</v>
      </c>
      <c r="D277">
        <v>410.39</v>
      </c>
      <c r="E277">
        <v>-93.36</v>
      </c>
    </row>
    <row r="278" spans="1:5" x14ac:dyDescent="0.3">
      <c r="A278" s="2">
        <v>44144</v>
      </c>
      <c r="B278">
        <v>5902</v>
      </c>
      <c r="C278">
        <v>5550</v>
      </c>
      <c r="D278">
        <v>392.31</v>
      </c>
      <c r="E278">
        <v>-115.04</v>
      </c>
    </row>
    <row r="279" spans="1:5" x14ac:dyDescent="0.3">
      <c r="A279" s="2">
        <v>44141</v>
      </c>
      <c r="B279">
        <v>5888</v>
      </c>
      <c r="C279">
        <v>5600</v>
      </c>
      <c r="D279">
        <v>478.84</v>
      </c>
      <c r="E279">
        <v>-115.93</v>
      </c>
    </row>
    <row r="280" spans="1:5" x14ac:dyDescent="0.3">
      <c r="A280" s="2">
        <v>44140</v>
      </c>
      <c r="B280">
        <v>5982</v>
      </c>
      <c r="C280">
        <v>5650</v>
      </c>
      <c r="D280">
        <v>453.23</v>
      </c>
      <c r="E280">
        <v>-139.38</v>
      </c>
    </row>
    <row r="281" spans="1:5" x14ac:dyDescent="0.3">
      <c r="A281" s="2">
        <v>44139</v>
      </c>
      <c r="B281">
        <v>6066</v>
      </c>
      <c r="C281">
        <v>5650</v>
      </c>
      <c r="D281">
        <v>396.79</v>
      </c>
      <c r="E281">
        <v>-139.38</v>
      </c>
    </row>
    <row r="282" spans="1:5" x14ac:dyDescent="0.3">
      <c r="A282" s="2">
        <v>44138</v>
      </c>
      <c r="B282">
        <v>6076</v>
      </c>
      <c r="C282">
        <v>5650</v>
      </c>
      <c r="D282">
        <v>404.28</v>
      </c>
      <c r="E282">
        <v>-116.81</v>
      </c>
    </row>
    <row r="283" spans="1:5" x14ac:dyDescent="0.3">
      <c r="A283" s="2">
        <v>44137</v>
      </c>
      <c r="B283">
        <v>6094</v>
      </c>
      <c r="C283">
        <v>5675</v>
      </c>
      <c r="D283">
        <v>442.71</v>
      </c>
      <c r="E283">
        <v>-94.69</v>
      </c>
    </row>
    <row r="284" spans="1:5" x14ac:dyDescent="0.3">
      <c r="A284" s="2">
        <v>44134</v>
      </c>
      <c r="B284">
        <v>6016</v>
      </c>
      <c r="C284">
        <v>5725</v>
      </c>
      <c r="D284">
        <v>464.18</v>
      </c>
      <c r="E284">
        <v>-118.14</v>
      </c>
    </row>
    <row r="285" spans="1:5" x14ac:dyDescent="0.3">
      <c r="A285" s="2">
        <v>44133</v>
      </c>
      <c r="B285">
        <v>6058</v>
      </c>
      <c r="C285">
        <v>5775</v>
      </c>
      <c r="D285">
        <v>465.41</v>
      </c>
      <c r="E285">
        <v>-96.46</v>
      </c>
    </row>
    <row r="286" spans="1:5" x14ac:dyDescent="0.3">
      <c r="A286" s="2">
        <v>44132</v>
      </c>
      <c r="B286">
        <v>6178</v>
      </c>
      <c r="C286">
        <v>5825</v>
      </c>
      <c r="D286">
        <v>477.4</v>
      </c>
      <c r="E286">
        <v>-74.78</v>
      </c>
    </row>
    <row r="287" spans="1:5" x14ac:dyDescent="0.3">
      <c r="A287" s="2">
        <v>44131</v>
      </c>
      <c r="B287">
        <v>6144</v>
      </c>
      <c r="C287">
        <v>5850</v>
      </c>
      <c r="D287">
        <v>468.6</v>
      </c>
      <c r="E287">
        <v>-75.22</v>
      </c>
    </row>
    <row r="288" spans="1:5" x14ac:dyDescent="0.3">
      <c r="A288" s="2">
        <v>44130</v>
      </c>
      <c r="B288">
        <v>6254</v>
      </c>
      <c r="C288">
        <v>5875</v>
      </c>
      <c r="D288">
        <v>462.99</v>
      </c>
      <c r="E288">
        <v>-53.1</v>
      </c>
    </row>
    <row r="289" spans="1:5" x14ac:dyDescent="0.3">
      <c r="A289" s="2">
        <v>44127</v>
      </c>
      <c r="B289">
        <v>6238</v>
      </c>
      <c r="C289">
        <v>5950</v>
      </c>
      <c r="D289">
        <v>483.88</v>
      </c>
      <c r="E289">
        <v>-9.2899999999999991</v>
      </c>
    </row>
    <row r="290" spans="1:5" x14ac:dyDescent="0.3">
      <c r="A290" s="2">
        <v>44126</v>
      </c>
      <c r="B290">
        <v>6274</v>
      </c>
      <c r="C290">
        <v>6000</v>
      </c>
      <c r="D290">
        <v>497.28</v>
      </c>
      <c r="E290">
        <v>34.96</v>
      </c>
    </row>
    <row r="291" spans="1:5" x14ac:dyDescent="0.3">
      <c r="A291" s="2">
        <v>44125</v>
      </c>
      <c r="B291">
        <v>6500</v>
      </c>
      <c r="C291">
        <v>6000</v>
      </c>
      <c r="D291">
        <v>433.94</v>
      </c>
      <c r="E291">
        <v>12.39</v>
      </c>
    </row>
    <row r="292" spans="1:5" x14ac:dyDescent="0.3">
      <c r="A292" s="2">
        <v>44124</v>
      </c>
      <c r="B292">
        <v>6564</v>
      </c>
      <c r="C292">
        <v>6000</v>
      </c>
      <c r="D292">
        <v>463.46</v>
      </c>
      <c r="E292">
        <v>12.39</v>
      </c>
    </row>
    <row r="293" spans="1:5" x14ac:dyDescent="0.3">
      <c r="A293" s="2">
        <v>44123</v>
      </c>
      <c r="B293">
        <v>6596</v>
      </c>
      <c r="C293">
        <v>6000</v>
      </c>
      <c r="D293">
        <v>461.98</v>
      </c>
      <c r="E293">
        <v>12.39</v>
      </c>
    </row>
    <row r="294" spans="1:5" x14ac:dyDescent="0.3">
      <c r="A294" s="2">
        <v>44120</v>
      </c>
      <c r="B294">
        <v>6454</v>
      </c>
      <c r="C294">
        <v>5875</v>
      </c>
      <c r="D294">
        <v>412.32</v>
      </c>
      <c r="E294">
        <v>-75.66</v>
      </c>
    </row>
    <row r="295" spans="1:5" x14ac:dyDescent="0.3">
      <c r="A295" s="2">
        <v>44119</v>
      </c>
      <c r="B295">
        <v>6266</v>
      </c>
      <c r="C295">
        <v>5825</v>
      </c>
      <c r="D295">
        <v>346.94</v>
      </c>
      <c r="E295">
        <v>-97.35</v>
      </c>
    </row>
    <row r="296" spans="1:5" x14ac:dyDescent="0.3">
      <c r="A296" s="2">
        <v>44118</v>
      </c>
      <c r="B296">
        <v>6104</v>
      </c>
      <c r="C296">
        <v>5650</v>
      </c>
      <c r="D296">
        <v>245.85</v>
      </c>
      <c r="E296">
        <v>-207.08</v>
      </c>
    </row>
    <row r="297" spans="1:5" x14ac:dyDescent="0.3">
      <c r="A297" s="2">
        <v>44117</v>
      </c>
      <c r="B297">
        <v>6042</v>
      </c>
      <c r="C297">
        <v>5650</v>
      </c>
      <c r="D297">
        <v>287.82</v>
      </c>
      <c r="E297">
        <v>-161.94999999999999</v>
      </c>
    </row>
    <row r="298" spans="1:5" x14ac:dyDescent="0.3">
      <c r="A298" s="2">
        <v>44116</v>
      </c>
      <c r="B298">
        <v>5832</v>
      </c>
      <c r="C298">
        <v>5500</v>
      </c>
      <c r="D298">
        <v>151.22</v>
      </c>
      <c r="E298">
        <v>-272.12</v>
      </c>
    </row>
    <row r="299" spans="1:5" x14ac:dyDescent="0.3">
      <c r="A299" s="2">
        <v>44114</v>
      </c>
      <c r="C299">
        <v>5400</v>
      </c>
      <c r="D299">
        <v>95.64</v>
      </c>
      <c r="E299">
        <v>-360.62</v>
      </c>
    </row>
    <row r="300" spans="1:5" x14ac:dyDescent="0.3">
      <c r="A300" s="2">
        <v>44113</v>
      </c>
      <c r="C300">
        <v>5400</v>
      </c>
      <c r="D300">
        <v>88.74</v>
      </c>
      <c r="E300">
        <v>-338.05</v>
      </c>
    </row>
    <row r="301" spans="1:5" x14ac:dyDescent="0.3">
      <c r="A301" s="2">
        <v>44104</v>
      </c>
      <c r="C301">
        <v>5300</v>
      </c>
      <c r="D301">
        <v>88.94</v>
      </c>
      <c r="E301">
        <v>-403.98</v>
      </c>
    </row>
    <row r="302" spans="1:5" x14ac:dyDescent="0.3">
      <c r="A302" s="2">
        <v>44103</v>
      </c>
      <c r="C302">
        <v>5300</v>
      </c>
      <c r="D302">
        <v>54.3</v>
      </c>
      <c r="E302">
        <v>-403.98</v>
      </c>
    </row>
    <row r="303" spans="1:5" x14ac:dyDescent="0.3">
      <c r="A303" s="2">
        <v>44102</v>
      </c>
      <c r="C303">
        <v>5300</v>
      </c>
      <c r="D303">
        <v>20.41</v>
      </c>
      <c r="E303">
        <v>-403.98</v>
      </c>
    </row>
    <row r="304" spans="1:5" x14ac:dyDescent="0.3">
      <c r="A304" s="2">
        <v>44101</v>
      </c>
      <c r="C304">
        <v>5300</v>
      </c>
      <c r="D304">
        <v>-5.49</v>
      </c>
      <c r="E304">
        <v>-426.55</v>
      </c>
    </row>
    <row r="305" spans="1:5" x14ac:dyDescent="0.3">
      <c r="A305" s="2">
        <v>44099</v>
      </c>
      <c r="C305">
        <v>5350</v>
      </c>
      <c r="D305">
        <v>29.87</v>
      </c>
      <c r="E305">
        <v>-382.3</v>
      </c>
    </row>
    <row r="306" spans="1:5" x14ac:dyDescent="0.3">
      <c r="A306" s="2">
        <v>44098</v>
      </c>
      <c r="C306">
        <v>5350</v>
      </c>
      <c r="D306">
        <v>35.950000000000003</v>
      </c>
      <c r="E306">
        <v>-382.3</v>
      </c>
    </row>
    <row r="307" spans="1:5" x14ac:dyDescent="0.3">
      <c r="A307" s="2">
        <v>44097</v>
      </c>
      <c r="C307">
        <v>5350</v>
      </c>
      <c r="D307">
        <v>25.42</v>
      </c>
      <c r="E307">
        <v>-382.3</v>
      </c>
    </row>
    <row r="308" spans="1:5" x14ac:dyDescent="0.3">
      <c r="A308" s="2">
        <v>44096</v>
      </c>
      <c r="C308">
        <v>5400</v>
      </c>
      <c r="D308">
        <v>17.68</v>
      </c>
      <c r="E308">
        <v>-360.62</v>
      </c>
    </row>
    <row r="309" spans="1:5" x14ac:dyDescent="0.3">
      <c r="A309" s="2">
        <v>44095</v>
      </c>
      <c r="C309">
        <v>5400</v>
      </c>
      <c r="D309">
        <v>-28.66</v>
      </c>
      <c r="E309">
        <v>-360.62</v>
      </c>
    </row>
    <row r="310" spans="1:5" x14ac:dyDescent="0.3">
      <c r="A310" s="2">
        <v>44092</v>
      </c>
      <c r="C310">
        <v>5400</v>
      </c>
      <c r="D310">
        <v>-64.86</v>
      </c>
      <c r="E310">
        <v>-383.19</v>
      </c>
    </row>
    <row r="311" spans="1:5" x14ac:dyDescent="0.3">
      <c r="A311" s="2">
        <v>44091</v>
      </c>
      <c r="C311">
        <v>5400</v>
      </c>
      <c r="D311">
        <v>-61</v>
      </c>
      <c r="E311">
        <v>-383.19</v>
      </c>
    </row>
    <row r="312" spans="1:5" x14ac:dyDescent="0.3">
      <c r="A312" s="2">
        <v>44090</v>
      </c>
      <c r="C312">
        <v>5400</v>
      </c>
      <c r="D312">
        <v>-90.95</v>
      </c>
      <c r="E312">
        <v>-383.19</v>
      </c>
    </row>
    <row r="313" spans="1:5" x14ac:dyDescent="0.3">
      <c r="A313" s="2">
        <v>44089</v>
      </c>
      <c r="C313">
        <v>5400</v>
      </c>
      <c r="D313">
        <v>-85.08</v>
      </c>
      <c r="E313">
        <v>-383.19</v>
      </c>
    </row>
    <row r="314" spans="1:5" x14ac:dyDescent="0.3">
      <c r="A314" s="2">
        <v>44088</v>
      </c>
      <c r="C314">
        <v>5400</v>
      </c>
      <c r="D314">
        <v>-74.180000000000007</v>
      </c>
      <c r="E314">
        <v>-405.75</v>
      </c>
    </row>
    <row r="315" spans="1:5" x14ac:dyDescent="0.3">
      <c r="A315" s="2">
        <v>44085</v>
      </c>
      <c r="C315">
        <v>5425</v>
      </c>
      <c r="D315">
        <v>-28.26</v>
      </c>
      <c r="E315">
        <v>-383.63</v>
      </c>
    </row>
    <row r="316" spans="1:5" x14ac:dyDescent="0.3">
      <c r="A316" s="2">
        <v>44084</v>
      </c>
      <c r="C316">
        <v>5425</v>
      </c>
      <c r="D316">
        <v>-50.07</v>
      </c>
      <c r="E316">
        <v>-428.76</v>
      </c>
    </row>
    <row r="317" spans="1:5" x14ac:dyDescent="0.3">
      <c r="A317" s="2">
        <v>44083</v>
      </c>
      <c r="C317">
        <v>5425</v>
      </c>
      <c r="D317">
        <v>-66.53</v>
      </c>
      <c r="E317">
        <v>-451.33</v>
      </c>
    </row>
    <row r="318" spans="1:5" x14ac:dyDescent="0.3">
      <c r="A318" s="2">
        <v>44082</v>
      </c>
      <c r="C318">
        <v>5475</v>
      </c>
      <c r="D318">
        <v>-62.1</v>
      </c>
      <c r="E318">
        <v>-407.08</v>
      </c>
    </row>
    <row r="319" spans="1:5" x14ac:dyDescent="0.3">
      <c r="A319" s="2">
        <v>44081</v>
      </c>
      <c r="C319">
        <v>5475</v>
      </c>
      <c r="D319">
        <v>-56.17</v>
      </c>
      <c r="E319">
        <v>-407.08</v>
      </c>
    </row>
    <row r="320" spans="1:5" x14ac:dyDescent="0.3">
      <c r="A320" s="2">
        <v>44078</v>
      </c>
      <c r="C320">
        <v>5500</v>
      </c>
      <c r="D320">
        <v>-26.56</v>
      </c>
      <c r="E320">
        <v>-384.96</v>
      </c>
    </row>
    <row r="321" spans="1:5" x14ac:dyDescent="0.3">
      <c r="A321" s="2">
        <v>44077</v>
      </c>
      <c r="C321">
        <v>5500</v>
      </c>
      <c r="D321">
        <v>-90.87</v>
      </c>
      <c r="E321">
        <v>-384.96</v>
      </c>
    </row>
    <row r="322" spans="1:5" x14ac:dyDescent="0.3">
      <c r="A322" s="2">
        <v>44076</v>
      </c>
      <c r="C322">
        <v>5500</v>
      </c>
      <c r="D322">
        <v>-93.1</v>
      </c>
      <c r="E322">
        <v>-362.39</v>
      </c>
    </row>
    <row r="323" spans="1:5" x14ac:dyDescent="0.3">
      <c r="A323" s="2">
        <v>44075</v>
      </c>
      <c r="C323">
        <v>5400</v>
      </c>
      <c r="D323">
        <v>-107.64</v>
      </c>
      <c r="E323">
        <v>-450.88</v>
      </c>
    </row>
    <row r="324" spans="1:5" x14ac:dyDescent="0.3">
      <c r="A324" s="2">
        <v>44074</v>
      </c>
      <c r="C324">
        <v>5400</v>
      </c>
      <c r="D324">
        <v>-91.92</v>
      </c>
      <c r="E324">
        <v>-450.88</v>
      </c>
    </row>
    <row r="325" spans="1:5" x14ac:dyDescent="0.3">
      <c r="A325" s="2">
        <v>44071</v>
      </c>
      <c r="C325">
        <v>5400</v>
      </c>
      <c r="D325">
        <v>-96.99</v>
      </c>
      <c r="E325">
        <v>-450.88</v>
      </c>
    </row>
    <row r="326" spans="1:5" x14ac:dyDescent="0.3">
      <c r="A326" s="2">
        <v>44070</v>
      </c>
      <c r="C326">
        <v>5400</v>
      </c>
      <c r="D326">
        <v>-123.47</v>
      </c>
      <c r="E326">
        <v>-450.88</v>
      </c>
    </row>
    <row r="327" spans="1:5" x14ac:dyDescent="0.3">
      <c r="A327" s="2">
        <v>44069</v>
      </c>
      <c r="C327">
        <v>5400</v>
      </c>
      <c r="D327">
        <v>-111.62</v>
      </c>
      <c r="E327">
        <v>-450.88</v>
      </c>
    </row>
    <row r="328" spans="1:5" x14ac:dyDescent="0.3">
      <c r="A328" s="2">
        <v>44068</v>
      </c>
      <c r="C328">
        <v>5400</v>
      </c>
      <c r="D328">
        <v>-101.01</v>
      </c>
      <c r="E328">
        <v>-473.45</v>
      </c>
    </row>
    <row r="329" spans="1:5" x14ac:dyDescent="0.3">
      <c r="A329" s="2">
        <v>44067</v>
      </c>
      <c r="C329">
        <v>5425</v>
      </c>
      <c r="D329">
        <v>-70.650000000000006</v>
      </c>
      <c r="E329">
        <v>-451.33</v>
      </c>
    </row>
    <row r="330" spans="1:5" x14ac:dyDescent="0.3">
      <c r="A330" s="2">
        <v>44064</v>
      </c>
      <c r="C330">
        <v>5425</v>
      </c>
      <c r="D330">
        <v>-68.430000000000007</v>
      </c>
      <c r="E330">
        <v>-473.89</v>
      </c>
    </row>
    <row r="331" spans="1:5" x14ac:dyDescent="0.3">
      <c r="A331" s="2">
        <v>44063</v>
      </c>
      <c r="C331">
        <v>5425</v>
      </c>
      <c r="D331">
        <v>-73.69</v>
      </c>
      <c r="E331">
        <v>-473.89</v>
      </c>
    </row>
    <row r="332" spans="1:5" x14ac:dyDescent="0.3">
      <c r="A332" s="2">
        <v>44062</v>
      </c>
      <c r="C332">
        <v>5450</v>
      </c>
      <c r="D332">
        <v>-74.12</v>
      </c>
      <c r="E332">
        <v>-451.77</v>
      </c>
    </row>
    <row r="333" spans="1:5" x14ac:dyDescent="0.3">
      <c r="A333" s="2">
        <v>44061</v>
      </c>
      <c r="C333">
        <v>5450</v>
      </c>
      <c r="D333">
        <v>-92.06</v>
      </c>
      <c r="E333">
        <v>-474.34</v>
      </c>
    </row>
    <row r="334" spans="1:5" x14ac:dyDescent="0.3">
      <c r="A334" s="2">
        <v>44060</v>
      </c>
      <c r="C334">
        <v>5450</v>
      </c>
      <c r="D334">
        <v>-93.62</v>
      </c>
      <c r="E334">
        <v>-496.9</v>
      </c>
    </row>
    <row r="335" spans="1:5" x14ac:dyDescent="0.3">
      <c r="A335" s="2">
        <v>44057</v>
      </c>
      <c r="C335">
        <v>5450</v>
      </c>
      <c r="D335">
        <v>-78.05</v>
      </c>
      <c r="E335">
        <v>-496.9</v>
      </c>
    </row>
    <row r="336" spans="1:5" x14ac:dyDescent="0.3">
      <c r="A336" s="2">
        <v>44056</v>
      </c>
      <c r="C336">
        <v>5450</v>
      </c>
      <c r="D336">
        <v>-74.42</v>
      </c>
      <c r="E336">
        <v>-496.9</v>
      </c>
    </row>
    <row r="337" spans="1:5" x14ac:dyDescent="0.3">
      <c r="A337" s="2">
        <v>44055</v>
      </c>
      <c r="C337">
        <v>5450</v>
      </c>
      <c r="D337">
        <v>-87.33</v>
      </c>
      <c r="E337">
        <v>-496.9</v>
      </c>
    </row>
    <row r="338" spans="1:5" x14ac:dyDescent="0.3">
      <c r="A338" s="2">
        <v>44054</v>
      </c>
      <c r="C338">
        <v>5475</v>
      </c>
      <c r="D338">
        <v>-108.15</v>
      </c>
      <c r="E338">
        <v>-474.78</v>
      </c>
    </row>
    <row r="339" spans="1:5" x14ac:dyDescent="0.3">
      <c r="A339" s="2">
        <v>44053</v>
      </c>
      <c r="C339">
        <v>5475</v>
      </c>
      <c r="D339">
        <v>-108.97</v>
      </c>
      <c r="E339">
        <v>-474.78</v>
      </c>
    </row>
    <row r="340" spans="1:5" x14ac:dyDescent="0.3">
      <c r="A340" s="2">
        <v>44050</v>
      </c>
      <c r="C340">
        <v>5475</v>
      </c>
      <c r="D340">
        <v>-89.98</v>
      </c>
      <c r="E340">
        <v>-452.21</v>
      </c>
    </row>
    <row r="341" spans="1:5" x14ac:dyDescent="0.3">
      <c r="A341" s="2">
        <v>44049</v>
      </c>
      <c r="C341">
        <v>5475</v>
      </c>
      <c r="D341">
        <v>-72.47</v>
      </c>
      <c r="E341">
        <v>-429.65</v>
      </c>
    </row>
    <row r="342" spans="1:5" x14ac:dyDescent="0.3">
      <c r="A342" s="2">
        <v>44048</v>
      </c>
      <c r="C342">
        <v>5425</v>
      </c>
      <c r="D342">
        <v>-97.8</v>
      </c>
      <c r="E342">
        <v>-451.33</v>
      </c>
    </row>
    <row r="343" spans="1:5" x14ac:dyDescent="0.3">
      <c r="A343" s="2">
        <v>44047</v>
      </c>
      <c r="C343">
        <v>5300</v>
      </c>
      <c r="D343">
        <v>-176.08</v>
      </c>
      <c r="E343">
        <v>-539.38</v>
      </c>
    </row>
    <row r="344" spans="1:5" x14ac:dyDescent="0.3">
      <c r="A344" s="2">
        <v>44046</v>
      </c>
      <c r="C344">
        <v>5300</v>
      </c>
      <c r="D344">
        <v>-165.79</v>
      </c>
      <c r="E344">
        <v>-494.25</v>
      </c>
    </row>
    <row r="345" spans="1:5" x14ac:dyDescent="0.3">
      <c r="A345" s="2">
        <v>44043</v>
      </c>
      <c r="C345">
        <v>5300</v>
      </c>
      <c r="D345">
        <v>-183.06</v>
      </c>
      <c r="E345">
        <v>-494.25</v>
      </c>
    </row>
    <row r="346" spans="1:5" x14ac:dyDescent="0.3">
      <c r="A346" s="2">
        <v>44042</v>
      </c>
      <c r="C346">
        <v>5300</v>
      </c>
      <c r="D346">
        <v>-163.63999999999999</v>
      </c>
      <c r="E346">
        <v>-449.12</v>
      </c>
    </row>
    <row r="347" spans="1:5" x14ac:dyDescent="0.3">
      <c r="A347" s="2">
        <v>44041</v>
      </c>
      <c r="C347">
        <v>5325</v>
      </c>
      <c r="D347">
        <v>-146.69999999999999</v>
      </c>
      <c r="E347">
        <v>-426.99</v>
      </c>
    </row>
    <row r="348" spans="1:5" x14ac:dyDescent="0.3">
      <c r="A348" s="2">
        <v>44040</v>
      </c>
      <c r="C348">
        <v>5325</v>
      </c>
      <c r="D348">
        <v>-117.18</v>
      </c>
      <c r="E348">
        <v>-426.99</v>
      </c>
    </row>
    <row r="349" spans="1:5" x14ac:dyDescent="0.3">
      <c r="A349" s="2">
        <v>44039</v>
      </c>
      <c r="C349">
        <v>5300</v>
      </c>
      <c r="D349">
        <v>-131</v>
      </c>
      <c r="E349">
        <v>-449.12</v>
      </c>
    </row>
    <row r="350" spans="1:5" x14ac:dyDescent="0.3">
      <c r="A350" s="2">
        <v>44036</v>
      </c>
      <c r="C350">
        <v>5300</v>
      </c>
      <c r="D350">
        <v>-125.22</v>
      </c>
      <c r="E350">
        <v>-426.55</v>
      </c>
    </row>
    <row r="351" spans="1:5" x14ac:dyDescent="0.3">
      <c r="A351" s="2">
        <v>44035</v>
      </c>
      <c r="C351">
        <v>5300</v>
      </c>
      <c r="D351">
        <v>-108.17</v>
      </c>
      <c r="E351">
        <v>-426.55</v>
      </c>
    </row>
    <row r="352" spans="1:5" x14ac:dyDescent="0.3">
      <c r="A352" s="2">
        <v>44034</v>
      </c>
      <c r="C352">
        <v>5300</v>
      </c>
      <c r="D352">
        <v>-99.79</v>
      </c>
      <c r="E352">
        <v>-449.12</v>
      </c>
    </row>
    <row r="353" spans="1:5" x14ac:dyDescent="0.3">
      <c r="A353" s="2">
        <v>44033</v>
      </c>
      <c r="C353">
        <v>5300</v>
      </c>
      <c r="D353">
        <v>-88.67</v>
      </c>
      <c r="E353">
        <v>-426.55</v>
      </c>
    </row>
    <row r="354" spans="1:5" x14ac:dyDescent="0.3">
      <c r="A354" s="2">
        <v>44032</v>
      </c>
      <c r="C354">
        <v>5325</v>
      </c>
      <c r="D354">
        <v>-29.61</v>
      </c>
      <c r="E354">
        <v>-426.99</v>
      </c>
    </row>
    <row r="355" spans="1:5" x14ac:dyDescent="0.3">
      <c r="A355" s="2">
        <v>44029</v>
      </c>
      <c r="C355">
        <v>5350</v>
      </c>
      <c r="D355">
        <v>-27.3</v>
      </c>
      <c r="E355">
        <v>-404.87</v>
      </c>
    </row>
    <row r="356" spans="1:5" x14ac:dyDescent="0.3">
      <c r="A356" s="2">
        <v>44028</v>
      </c>
      <c r="C356">
        <v>5350</v>
      </c>
      <c r="D356">
        <v>-55.19</v>
      </c>
      <c r="E356">
        <v>-404.87</v>
      </c>
    </row>
    <row r="357" spans="1:5" x14ac:dyDescent="0.3">
      <c r="A357" s="2">
        <v>44027</v>
      </c>
      <c r="C357">
        <v>5375</v>
      </c>
      <c r="D357">
        <v>-50.5</v>
      </c>
      <c r="E357">
        <v>-382.74</v>
      </c>
    </row>
    <row r="358" spans="1:5" x14ac:dyDescent="0.3">
      <c r="A358" s="2">
        <v>44026</v>
      </c>
      <c r="C358">
        <v>5375</v>
      </c>
      <c r="D358">
        <v>-2.44</v>
      </c>
      <c r="E358">
        <v>-382.74</v>
      </c>
    </row>
    <row r="359" spans="1:5" x14ac:dyDescent="0.3">
      <c r="A359" s="2">
        <v>44025</v>
      </c>
      <c r="C359">
        <v>5375</v>
      </c>
      <c r="D359">
        <v>-14.54</v>
      </c>
      <c r="E359">
        <v>-405.31</v>
      </c>
    </row>
    <row r="360" spans="1:5" x14ac:dyDescent="0.3">
      <c r="A360" s="2">
        <v>44022</v>
      </c>
      <c r="C360">
        <v>5400</v>
      </c>
      <c r="D360">
        <v>45.19</v>
      </c>
      <c r="E360">
        <v>-405.75</v>
      </c>
    </row>
    <row r="361" spans="1:5" x14ac:dyDescent="0.3">
      <c r="A361" s="2">
        <v>44021</v>
      </c>
      <c r="C361">
        <v>5425</v>
      </c>
      <c r="D361">
        <v>-13.23</v>
      </c>
      <c r="E361">
        <v>-383.63</v>
      </c>
    </row>
    <row r="362" spans="1:5" x14ac:dyDescent="0.3">
      <c r="A362" s="2">
        <v>44020</v>
      </c>
      <c r="C362">
        <v>5450</v>
      </c>
      <c r="D362">
        <v>-5.42</v>
      </c>
      <c r="E362">
        <v>-384.07</v>
      </c>
    </row>
    <row r="363" spans="1:5" x14ac:dyDescent="0.3">
      <c r="A363" s="2">
        <v>44019</v>
      </c>
      <c r="C363">
        <v>5475</v>
      </c>
      <c r="D363">
        <v>21.31</v>
      </c>
      <c r="E363">
        <v>-384.51</v>
      </c>
    </row>
    <row r="364" spans="1:5" x14ac:dyDescent="0.3">
      <c r="A364" s="2">
        <v>44018</v>
      </c>
      <c r="C364">
        <v>5500</v>
      </c>
      <c r="D364">
        <v>29.19</v>
      </c>
      <c r="E364">
        <v>-384.96</v>
      </c>
    </row>
    <row r="365" spans="1:5" x14ac:dyDescent="0.3">
      <c r="A365" s="2">
        <v>44015</v>
      </c>
      <c r="C365">
        <v>5550</v>
      </c>
      <c r="D365">
        <v>65.13</v>
      </c>
      <c r="E365">
        <v>-363.27</v>
      </c>
    </row>
    <row r="366" spans="1:5" x14ac:dyDescent="0.3">
      <c r="A366" s="2">
        <v>44014</v>
      </c>
      <c r="C366">
        <v>5550</v>
      </c>
      <c r="D366">
        <v>86.94</v>
      </c>
      <c r="E366">
        <v>-363.27</v>
      </c>
    </row>
    <row r="367" spans="1:5" x14ac:dyDescent="0.3">
      <c r="A367" s="2">
        <v>44013</v>
      </c>
      <c r="C367">
        <v>5550</v>
      </c>
      <c r="D367">
        <v>89.98</v>
      </c>
      <c r="E367">
        <v>-363.27</v>
      </c>
    </row>
    <row r="368" spans="1:5" x14ac:dyDescent="0.3">
      <c r="A368" s="2">
        <v>44012</v>
      </c>
      <c r="C368">
        <v>5550</v>
      </c>
      <c r="D368">
        <v>74.92</v>
      </c>
      <c r="E368">
        <v>-430.97</v>
      </c>
    </row>
    <row r="369" spans="1:5" x14ac:dyDescent="0.3">
      <c r="A369" s="2">
        <v>44011</v>
      </c>
      <c r="C369">
        <v>5625</v>
      </c>
      <c r="D369">
        <v>146.56</v>
      </c>
      <c r="E369">
        <v>-364.6</v>
      </c>
    </row>
    <row r="370" spans="1:5" x14ac:dyDescent="0.3">
      <c r="A370" s="2">
        <v>44010</v>
      </c>
      <c r="C370">
        <v>5625</v>
      </c>
      <c r="D370">
        <v>152.72</v>
      </c>
      <c r="E370">
        <v>-387.17</v>
      </c>
    </row>
    <row r="371" spans="1:5" x14ac:dyDescent="0.3">
      <c r="A371" s="2">
        <v>44006</v>
      </c>
      <c r="C371">
        <v>5700</v>
      </c>
      <c r="D371">
        <v>165.62</v>
      </c>
      <c r="E371">
        <v>-343.36</v>
      </c>
    </row>
    <row r="372" spans="1:5" x14ac:dyDescent="0.3">
      <c r="A372" s="2">
        <v>44005</v>
      </c>
      <c r="C372">
        <v>5700</v>
      </c>
      <c r="D372">
        <v>152.94</v>
      </c>
      <c r="E372">
        <v>-320.8</v>
      </c>
    </row>
    <row r="373" spans="1:5" x14ac:dyDescent="0.3">
      <c r="A373" s="2">
        <v>44004</v>
      </c>
      <c r="C373">
        <v>5725</v>
      </c>
      <c r="D373">
        <v>181.07</v>
      </c>
      <c r="E373">
        <v>-321.24</v>
      </c>
    </row>
    <row r="374" spans="1:5" x14ac:dyDescent="0.3">
      <c r="A374" s="2">
        <v>44001</v>
      </c>
      <c r="C374">
        <v>5750</v>
      </c>
      <c r="D374">
        <v>181.39</v>
      </c>
      <c r="E374">
        <v>-299.12</v>
      </c>
    </row>
    <row r="375" spans="1:5" x14ac:dyDescent="0.3">
      <c r="A375" s="2">
        <v>44000</v>
      </c>
      <c r="C375">
        <v>5750</v>
      </c>
      <c r="D375">
        <v>226.33</v>
      </c>
      <c r="E375">
        <v>-321.68</v>
      </c>
    </row>
    <row r="376" spans="1:5" x14ac:dyDescent="0.3">
      <c r="A376" s="2">
        <v>43999</v>
      </c>
      <c r="C376">
        <v>5750</v>
      </c>
      <c r="D376">
        <v>219.42</v>
      </c>
      <c r="E376">
        <v>-344.25</v>
      </c>
    </row>
    <row r="377" spans="1:5" x14ac:dyDescent="0.3">
      <c r="A377" s="2">
        <v>43998</v>
      </c>
      <c r="C377">
        <v>5750</v>
      </c>
      <c r="D377">
        <v>240.64</v>
      </c>
      <c r="E377">
        <v>-344.25</v>
      </c>
    </row>
    <row r="378" spans="1:5" x14ac:dyDescent="0.3">
      <c r="A378" s="2">
        <v>43997</v>
      </c>
      <c r="C378">
        <v>5775</v>
      </c>
      <c r="D378">
        <v>295.83999999999997</v>
      </c>
      <c r="E378">
        <v>-322.12</v>
      </c>
    </row>
    <row r="379" spans="1:5" x14ac:dyDescent="0.3">
      <c r="A379" s="2">
        <v>43994</v>
      </c>
      <c r="C379">
        <v>5825</v>
      </c>
      <c r="D379">
        <v>332.68</v>
      </c>
      <c r="E379">
        <v>-323.01</v>
      </c>
    </row>
    <row r="380" spans="1:5" x14ac:dyDescent="0.3">
      <c r="A380" s="2">
        <v>43993</v>
      </c>
      <c r="C380">
        <v>5875</v>
      </c>
      <c r="D380">
        <v>316.86</v>
      </c>
      <c r="E380">
        <v>-346.46</v>
      </c>
    </row>
    <row r="381" spans="1:5" x14ac:dyDescent="0.3">
      <c r="A381" s="2">
        <v>43992</v>
      </c>
      <c r="C381">
        <v>5900</v>
      </c>
      <c r="D381">
        <v>311.91000000000003</v>
      </c>
      <c r="E381">
        <v>-346.9</v>
      </c>
    </row>
    <row r="382" spans="1:5" x14ac:dyDescent="0.3">
      <c r="A382" s="2">
        <v>43991</v>
      </c>
      <c r="C382">
        <v>5925</v>
      </c>
      <c r="D382">
        <v>327.95</v>
      </c>
      <c r="E382">
        <v>-324.77999999999997</v>
      </c>
    </row>
    <row r="383" spans="1:5" x14ac:dyDescent="0.3">
      <c r="A383" s="2">
        <v>43990</v>
      </c>
      <c r="C383">
        <v>5925</v>
      </c>
      <c r="D383">
        <v>299.56</v>
      </c>
      <c r="E383">
        <v>-324.77999999999997</v>
      </c>
    </row>
    <row r="384" spans="1:5" x14ac:dyDescent="0.3">
      <c r="A384" s="2">
        <v>43987</v>
      </c>
      <c r="C384">
        <v>5800</v>
      </c>
      <c r="D384">
        <v>228.17</v>
      </c>
      <c r="E384">
        <v>-367.7</v>
      </c>
    </row>
    <row r="385" spans="1:5" x14ac:dyDescent="0.3">
      <c r="A385" s="2">
        <v>43986</v>
      </c>
      <c r="C385">
        <v>5800</v>
      </c>
      <c r="D385">
        <v>250.95</v>
      </c>
      <c r="E385">
        <v>-367.7</v>
      </c>
    </row>
    <row r="386" spans="1:5" x14ac:dyDescent="0.3">
      <c r="A386" s="2">
        <v>43985</v>
      </c>
      <c r="C386">
        <v>5775</v>
      </c>
      <c r="D386">
        <v>179.8</v>
      </c>
      <c r="E386">
        <v>-367.26</v>
      </c>
    </row>
    <row r="387" spans="1:5" x14ac:dyDescent="0.3">
      <c r="A387" s="2">
        <v>43984</v>
      </c>
      <c r="C387">
        <v>5775</v>
      </c>
      <c r="D387">
        <v>231.05</v>
      </c>
      <c r="E387">
        <v>-344.69</v>
      </c>
    </row>
    <row r="388" spans="1:5" x14ac:dyDescent="0.3">
      <c r="A388" s="2">
        <v>43983</v>
      </c>
      <c r="C388">
        <v>5700</v>
      </c>
      <c r="D388">
        <v>162.38</v>
      </c>
      <c r="E388">
        <v>-343.36</v>
      </c>
    </row>
    <row r="389" spans="1:5" x14ac:dyDescent="0.3">
      <c r="A389" s="2">
        <v>43980</v>
      </c>
      <c r="C389">
        <v>5700</v>
      </c>
      <c r="D389">
        <v>241.44</v>
      </c>
      <c r="E389">
        <v>-320.8</v>
      </c>
    </row>
    <row r="390" spans="1:5" x14ac:dyDescent="0.3">
      <c r="A390" s="2">
        <v>43979</v>
      </c>
      <c r="C390">
        <v>5700</v>
      </c>
      <c r="D390">
        <v>245.96</v>
      </c>
      <c r="E390">
        <v>-298.23</v>
      </c>
    </row>
    <row r="391" spans="1:5" x14ac:dyDescent="0.3">
      <c r="A391" s="2">
        <v>43978</v>
      </c>
      <c r="C391">
        <v>5800</v>
      </c>
      <c r="D391">
        <v>336.1</v>
      </c>
      <c r="E391">
        <v>-209.73</v>
      </c>
    </row>
    <row r="392" spans="1:5" x14ac:dyDescent="0.3">
      <c r="A392" s="2">
        <v>43977</v>
      </c>
      <c r="C392">
        <v>5800</v>
      </c>
      <c r="D392">
        <v>315.62</v>
      </c>
      <c r="E392">
        <v>-232.3</v>
      </c>
    </row>
    <row r="393" spans="1:5" x14ac:dyDescent="0.3">
      <c r="A393" s="2">
        <v>43976</v>
      </c>
      <c r="C393">
        <v>5850</v>
      </c>
      <c r="D393">
        <v>382.57</v>
      </c>
      <c r="E393">
        <v>-188.05</v>
      </c>
    </row>
    <row r="394" spans="1:5" x14ac:dyDescent="0.3">
      <c r="A394" s="2">
        <v>43973</v>
      </c>
      <c r="C394">
        <v>5900</v>
      </c>
      <c r="D394">
        <v>444.09</v>
      </c>
      <c r="E394">
        <v>-188.94</v>
      </c>
    </row>
    <row r="395" spans="1:5" x14ac:dyDescent="0.3">
      <c r="A395" s="2">
        <v>43972</v>
      </c>
      <c r="C395">
        <v>5900</v>
      </c>
      <c r="D395">
        <v>341.52</v>
      </c>
      <c r="E395">
        <v>-211.5</v>
      </c>
    </row>
    <row r="396" spans="1:5" x14ac:dyDescent="0.3">
      <c r="A396" s="2">
        <v>43971</v>
      </c>
      <c r="C396">
        <v>5825</v>
      </c>
      <c r="D396">
        <v>313.48</v>
      </c>
      <c r="E396">
        <v>-255.31</v>
      </c>
    </row>
    <row r="397" spans="1:5" x14ac:dyDescent="0.3">
      <c r="A397" s="2">
        <v>43970</v>
      </c>
      <c r="C397">
        <v>5825</v>
      </c>
      <c r="D397">
        <v>391.96</v>
      </c>
      <c r="E397">
        <v>-232.74</v>
      </c>
    </row>
    <row r="398" spans="1:5" x14ac:dyDescent="0.3">
      <c r="A398" s="2">
        <v>43969</v>
      </c>
      <c r="C398">
        <v>5725</v>
      </c>
      <c r="D398">
        <v>298.94</v>
      </c>
      <c r="E398">
        <v>-230.97</v>
      </c>
    </row>
    <row r="399" spans="1:5" x14ac:dyDescent="0.3">
      <c r="A399" s="2">
        <v>43966</v>
      </c>
      <c r="C399">
        <v>5600</v>
      </c>
      <c r="D399">
        <v>257.89999999999998</v>
      </c>
      <c r="E399">
        <v>-183.63</v>
      </c>
    </row>
    <row r="400" spans="1:5" x14ac:dyDescent="0.3">
      <c r="A400" s="2">
        <v>43965</v>
      </c>
      <c r="C400">
        <v>5550</v>
      </c>
      <c r="D400">
        <v>291.89</v>
      </c>
      <c r="E400">
        <v>-227.88</v>
      </c>
    </row>
    <row r="401" spans="1:5" x14ac:dyDescent="0.3">
      <c r="A401" s="2">
        <v>43964</v>
      </c>
      <c r="C401">
        <v>5600</v>
      </c>
      <c r="D401">
        <v>380.41</v>
      </c>
      <c r="E401">
        <v>-228.76</v>
      </c>
    </row>
    <row r="402" spans="1:5" x14ac:dyDescent="0.3">
      <c r="A402" s="2">
        <v>43963</v>
      </c>
      <c r="C402">
        <v>5625</v>
      </c>
      <c r="D402">
        <v>376.87</v>
      </c>
      <c r="E402">
        <v>-206.64</v>
      </c>
    </row>
    <row r="403" spans="1:5" x14ac:dyDescent="0.3">
      <c r="A403" s="2">
        <v>43962</v>
      </c>
      <c r="C403">
        <v>5650</v>
      </c>
      <c r="D403">
        <v>374.38</v>
      </c>
      <c r="E403">
        <v>-229.65</v>
      </c>
    </row>
    <row r="404" spans="1:5" x14ac:dyDescent="0.3">
      <c r="A404" s="2">
        <v>43960</v>
      </c>
      <c r="C404">
        <v>5700</v>
      </c>
      <c r="D404">
        <v>400.53</v>
      </c>
      <c r="E404">
        <v>-207.96</v>
      </c>
    </row>
    <row r="405" spans="1:5" x14ac:dyDescent="0.3">
      <c r="A405" s="2">
        <v>43959</v>
      </c>
      <c r="C405">
        <v>5725</v>
      </c>
      <c r="D405">
        <v>416.65</v>
      </c>
      <c r="E405">
        <v>-185.84</v>
      </c>
    </row>
    <row r="406" spans="1:5" x14ac:dyDescent="0.3">
      <c r="A406" s="2">
        <v>43958</v>
      </c>
      <c r="C406">
        <v>5725</v>
      </c>
      <c r="D406">
        <v>398.78</v>
      </c>
      <c r="E406">
        <v>-185.84</v>
      </c>
    </row>
    <row r="407" spans="1:5" x14ac:dyDescent="0.3">
      <c r="A407" s="2">
        <v>43957</v>
      </c>
      <c r="C407">
        <v>5725</v>
      </c>
      <c r="D407">
        <v>400.19</v>
      </c>
      <c r="E407">
        <v>-185.84</v>
      </c>
    </row>
    <row r="408" spans="1:5" x14ac:dyDescent="0.3">
      <c r="A408" s="2">
        <v>43951</v>
      </c>
      <c r="C408">
        <v>5400</v>
      </c>
      <c r="D408">
        <v>217.38</v>
      </c>
      <c r="E408">
        <v>-315.49</v>
      </c>
    </row>
    <row r="409" spans="1:5" x14ac:dyDescent="0.3">
      <c r="A409" s="2">
        <v>43950</v>
      </c>
      <c r="C409">
        <v>5500</v>
      </c>
      <c r="D409">
        <v>368.32</v>
      </c>
      <c r="E409">
        <v>-159.29</v>
      </c>
    </row>
    <row r="410" spans="1:5" x14ac:dyDescent="0.3">
      <c r="A410" s="2">
        <v>43949</v>
      </c>
      <c r="C410">
        <v>5600</v>
      </c>
      <c r="D410">
        <v>568.79</v>
      </c>
      <c r="E410">
        <v>-48.23</v>
      </c>
    </row>
    <row r="411" spans="1:5" x14ac:dyDescent="0.3">
      <c r="A411" s="2">
        <v>43948</v>
      </c>
      <c r="C411">
        <v>5650</v>
      </c>
      <c r="D411">
        <v>592.57000000000005</v>
      </c>
      <c r="E411">
        <v>-26.55</v>
      </c>
    </row>
    <row r="412" spans="1:5" x14ac:dyDescent="0.3">
      <c r="A412" s="2">
        <v>43947</v>
      </c>
      <c r="C412">
        <v>5750</v>
      </c>
      <c r="D412">
        <v>661.91</v>
      </c>
      <c r="E412">
        <v>16.809999999999999</v>
      </c>
    </row>
    <row r="413" spans="1:5" x14ac:dyDescent="0.3">
      <c r="A413" s="2">
        <v>43945</v>
      </c>
      <c r="C413">
        <v>5800</v>
      </c>
      <c r="D413">
        <v>698.75</v>
      </c>
      <c r="E413">
        <v>61.06</v>
      </c>
    </row>
    <row r="414" spans="1:5" x14ac:dyDescent="0.3">
      <c r="A414" s="2">
        <v>43944</v>
      </c>
      <c r="C414">
        <v>5850</v>
      </c>
      <c r="D414">
        <v>719.71</v>
      </c>
      <c r="E414">
        <v>240.71</v>
      </c>
    </row>
    <row r="415" spans="1:5" x14ac:dyDescent="0.3">
      <c r="A415" s="2">
        <v>43943</v>
      </c>
      <c r="C415">
        <v>6000</v>
      </c>
      <c r="D415">
        <v>1043.02</v>
      </c>
      <c r="E415">
        <v>192.92</v>
      </c>
    </row>
    <row r="416" spans="1:5" x14ac:dyDescent="0.3">
      <c r="A416" s="2">
        <v>43942</v>
      </c>
      <c r="C416">
        <v>6100</v>
      </c>
      <c r="D416">
        <v>950.46</v>
      </c>
      <c r="E416">
        <v>168.58</v>
      </c>
    </row>
    <row r="417" spans="1:5" x14ac:dyDescent="0.3">
      <c r="A417" s="2">
        <v>43941</v>
      </c>
      <c r="C417">
        <v>6175</v>
      </c>
      <c r="D417">
        <v>919.09</v>
      </c>
      <c r="E417">
        <v>212.39</v>
      </c>
    </row>
    <row r="418" spans="1:5" x14ac:dyDescent="0.3">
      <c r="A418" s="2">
        <v>43938</v>
      </c>
      <c r="C418">
        <v>6250</v>
      </c>
      <c r="D418">
        <v>955.12</v>
      </c>
      <c r="E418">
        <v>188.5</v>
      </c>
    </row>
    <row r="419" spans="1:5" x14ac:dyDescent="0.3">
      <c r="A419" s="2">
        <v>43937</v>
      </c>
      <c r="C419">
        <v>6300</v>
      </c>
      <c r="D419">
        <v>990.52</v>
      </c>
      <c r="E419">
        <v>232.74</v>
      </c>
    </row>
    <row r="420" spans="1:5" x14ac:dyDescent="0.3">
      <c r="A420" s="2">
        <v>43936</v>
      </c>
      <c r="C420">
        <v>6300</v>
      </c>
      <c r="D420">
        <v>977.77</v>
      </c>
      <c r="E420">
        <v>277.88</v>
      </c>
    </row>
    <row r="421" spans="1:5" x14ac:dyDescent="0.3">
      <c r="A421" s="2">
        <v>43935</v>
      </c>
      <c r="C421">
        <v>6300</v>
      </c>
      <c r="D421">
        <v>994.23</v>
      </c>
      <c r="E421">
        <v>277.88</v>
      </c>
    </row>
    <row r="422" spans="1:5" x14ac:dyDescent="0.3">
      <c r="A422" s="2">
        <v>43934</v>
      </c>
      <c r="C422">
        <v>6200</v>
      </c>
      <c r="D422">
        <v>868.87</v>
      </c>
      <c r="E422">
        <v>279.64999999999998</v>
      </c>
    </row>
    <row r="423" spans="1:5" x14ac:dyDescent="0.3">
      <c r="A423" s="2">
        <v>43931</v>
      </c>
      <c r="C423">
        <v>6000</v>
      </c>
      <c r="D423">
        <v>679.05</v>
      </c>
      <c r="E423">
        <v>102.65</v>
      </c>
    </row>
    <row r="424" spans="1:5" x14ac:dyDescent="0.3">
      <c r="A424" s="2">
        <v>43930</v>
      </c>
      <c r="C424">
        <v>6000</v>
      </c>
      <c r="D424">
        <v>660.13</v>
      </c>
      <c r="E424">
        <v>102.65</v>
      </c>
    </row>
    <row r="425" spans="1:5" x14ac:dyDescent="0.3">
      <c r="A425" s="2">
        <v>43929</v>
      </c>
      <c r="C425">
        <v>5800</v>
      </c>
      <c r="D425">
        <v>556.78</v>
      </c>
      <c r="E425">
        <v>-74.34</v>
      </c>
    </row>
    <row r="426" spans="1:5" x14ac:dyDescent="0.3">
      <c r="A426" s="2">
        <v>43928</v>
      </c>
      <c r="C426">
        <v>5800</v>
      </c>
      <c r="D426">
        <v>532.83000000000004</v>
      </c>
      <c r="E426">
        <v>-74.34</v>
      </c>
    </row>
    <row r="427" spans="1:5" x14ac:dyDescent="0.3">
      <c r="A427" s="2">
        <v>43924</v>
      </c>
      <c r="C427">
        <v>5300</v>
      </c>
      <c r="D427">
        <v>191.29</v>
      </c>
      <c r="E427">
        <v>-268.58</v>
      </c>
    </row>
    <row r="428" spans="1:5" x14ac:dyDescent="0.3">
      <c r="A428" s="2">
        <v>43923</v>
      </c>
      <c r="C428">
        <v>5300</v>
      </c>
      <c r="D428">
        <v>261.14999999999998</v>
      </c>
      <c r="E428">
        <v>-246.02</v>
      </c>
    </row>
    <row r="429" spans="1:5" x14ac:dyDescent="0.3">
      <c r="A429" s="2">
        <v>43922</v>
      </c>
      <c r="C429">
        <v>5400</v>
      </c>
      <c r="D429">
        <v>438.03</v>
      </c>
      <c r="E429">
        <v>-157.52000000000001</v>
      </c>
    </row>
    <row r="430" spans="1:5" x14ac:dyDescent="0.3">
      <c r="A430" s="2">
        <v>43921</v>
      </c>
      <c r="C430">
        <v>5400</v>
      </c>
      <c r="D430">
        <v>412.21</v>
      </c>
      <c r="E430">
        <v>-157.52000000000001</v>
      </c>
    </row>
    <row r="431" spans="1:5" x14ac:dyDescent="0.3">
      <c r="A431" s="2">
        <v>43920</v>
      </c>
      <c r="C431">
        <v>5500</v>
      </c>
      <c r="D431">
        <v>569</v>
      </c>
      <c r="E431">
        <v>-181.86</v>
      </c>
    </row>
    <row r="432" spans="1:5" x14ac:dyDescent="0.3">
      <c r="A432" s="2">
        <v>43917</v>
      </c>
      <c r="C432">
        <v>5625</v>
      </c>
      <c r="D432">
        <v>491.7</v>
      </c>
      <c r="E432">
        <v>-206.64</v>
      </c>
    </row>
    <row r="433" spans="1:5" x14ac:dyDescent="0.3">
      <c r="A433" s="2">
        <v>43916</v>
      </c>
      <c r="C433">
        <v>5675</v>
      </c>
      <c r="D433">
        <v>473.08</v>
      </c>
      <c r="E433">
        <v>-184.96</v>
      </c>
    </row>
    <row r="434" spans="1:5" x14ac:dyDescent="0.3">
      <c r="A434" s="2">
        <v>43915</v>
      </c>
      <c r="C434">
        <v>5700</v>
      </c>
      <c r="D434">
        <v>490.17</v>
      </c>
      <c r="E434">
        <v>-185.4</v>
      </c>
    </row>
    <row r="435" spans="1:5" x14ac:dyDescent="0.3">
      <c r="A435" s="2">
        <v>43914</v>
      </c>
      <c r="C435">
        <v>5750</v>
      </c>
      <c r="D435">
        <v>547.63</v>
      </c>
      <c r="E435">
        <v>-231.42</v>
      </c>
    </row>
    <row r="436" spans="1:5" x14ac:dyDescent="0.3">
      <c r="A436" s="2">
        <v>43913</v>
      </c>
      <c r="C436">
        <v>5775</v>
      </c>
      <c r="D436">
        <v>514.96</v>
      </c>
      <c r="E436">
        <v>-254.42</v>
      </c>
    </row>
    <row r="437" spans="1:5" x14ac:dyDescent="0.3">
      <c r="A437" s="2">
        <v>43910</v>
      </c>
      <c r="C437">
        <v>5900</v>
      </c>
      <c r="D437">
        <v>476.81</v>
      </c>
      <c r="E437">
        <v>-301.77</v>
      </c>
    </row>
    <row r="438" spans="1:5" x14ac:dyDescent="0.3">
      <c r="A438" s="2">
        <v>43909</v>
      </c>
      <c r="C438">
        <v>5900</v>
      </c>
      <c r="D438">
        <v>544.29</v>
      </c>
      <c r="E438">
        <v>-414.6</v>
      </c>
    </row>
    <row r="439" spans="1:5" x14ac:dyDescent="0.3">
      <c r="A439" s="2">
        <v>43908</v>
      </c>
      <c r="C439">
        <v>6050</v>
      </c>
      <c r="D439">
        <v>498.98</v>
      </c>
      <c r="E439">
        <v>-372.12</v>
      </c>
    </row>
    <row r="440" spans="1:5" x14ac:dyDescent="0.3">
      <c r="A440" s="2">
        <v>43907</v>
      </c>
      <c r="C440">
        <v>6050</v>
      </c>
      <c r="D440">
        <v>410.95</v>
      </c>
      <c r="E440">
        <v>-417.26</v>
      </c>
    </row>
    <row r="441" spans="1:5" x14ac:dyDescent="0.3">
      <c r="A441" s="2">
        <v>43906</v>
      </c>
      <c r="C441">
        <v>6100</v>
      </c>
      <c r="D441">
        <v>340.84</v>
      </c>
      <c r="E441">
        <v>-418.14</v>
      </c>
    </row>
    <row r="442" spans="1:5" x14ac:dyDescent="0.3">
      <c r="A442" s="2">
        <v>43903</v>
      </c>
      <c r="C442">
        <v>6150</v>
      </c>
      <c r="D442">
        <v>336.96</v>
      </c>
      <c r="E442">
        <v>-373.89</v>
      </c>
    </row>
    <row r="443" spans="1:5" x14ac:dyDescent="0.3">
      <c r="A443" s="2">
        <v>43902</v>
      </c>
      <c r="C443">
        <v>6200</v>
      </c>
      <c r="D443">
        <v>396.11</v>
      </c>
      <c r="E443">
        <v>-329.65</v>
      </c>
    </row>
    <row r="444" spans="1:5" x14ac:dyDescent="0.3">
      <c r="A444" s="2">
        <v>43901</v>
      </c>
      <c r="C444">
        <v>6225</v>
      </c>
      <c r="D444">
        <v>306.17</v>
      </c>
      <c r="E444">
        <v>-397.79</v>
      </c>
    </row>
    <row r="445" spans="1:5" x14ac:dyDescent="0.3">
      <c r="A445" s="2">
        <v>43900</v>
      </c>
      <c r="C445">
        <v>6225</v>
      </c>
      <c r="D445">
        <v>323.14</v>
      </c>
      <c r="E445">
        <v>-442.92</v>
      </c>
    </row>
    <row r="446" spans="1:5" x14ac:dyDescent="0.3">
      <c r="A446" s="2">
        <v>43899</v>
      </c>
      <c r="C446">
        <v>6300</v>
      </c>
      <c r="D446">
        <v>573.65</v>
      </c>
      <c r="E446">
        <v>-421.68</v>
      </c>
    </row>
    <row r="447" spans="1:5" x14ac:dyDescent="0.3">
      <c r="A447" s="2">
        <v>43896</v>
      </c>
      <c r="C447">
        <v>6400</v>
      </c>
      <c r="D447">
        <v>169.34</v>
      </c>
      <c r="E447">
        <v>-513.72</v>
      </c>
    </row>
    <row r="448" spans="1:5" x14ac:dyDescent="0.3">
      <c r="A448" s="2">
        <v>43895</v>
      </c>
      <c r="C448">
        <v>6400</v>
      </c>
      <c r="D448">
        <v>115.35</v>
      </c>
      <c r="E448">
        <v>-513.72</v>
      </c>
    </row>
    <row r="449" spans="1:5" x14ac:dyDescent="0.3">
      <c r="A449" s="2">
        <v>43894</v>
      </c>
      <c r="C449">
        <v>6400</v>
      </c>
      <c r="D449">
        <v>92.07</v>
      </c>
      <c r="E449">
        <v>-513.72</v>
      </c>
    </row>
    <row r="450" spans="1:5" x14ac:dyDescent="0.3">
      <c r="A450" s="2">
        <v>43893</v>
      </c>
      <c r="C450">
        <v>6375</v>
      </c>
      <c r="D450">
        <v>85.15</v>
      </c>
      <c r="E450">
        <v>-535.84</v>
      </c>
    </row>
    <row r="451" spans="1:5" x14ac:dyDescent="0.3">
      <c r="A451" s="2">
        <v>43892</v>
      </c>
      <c r="C451">
        <v>6375</v>
      </c>
      <c r="D451">
        <v>113.12</v>
      </c>
      <c r="E451">
        <v>-580.97</v>
      </c>
    </row>
    <row r="452" spans="1:5" x14ac:dyDescent="0.3">
      <c r="A452" s="2">
        <v>43889</v>
      </c>
      <c r="C452">
        <v>6425</v>
      </c>
      <c r="D452">
        <v>186</v>
      </c>
      <c r="E452">
        <v>-604.41999999999996</v>
      </c>
    </row>
    <row r="453" spans="1:5" x14ac:dyDescent="0.3">
      <c r="A453" s="2">
        <v>43888</v>
      </c>
      <c r="C453">
        <v>6475</v>
      </c>
      <c r="D453">
        <v>176.69</v>
      </c>
      <c r="E453">
        <v>-605.30999999999995</v>
      </c>
    </row>
    <row r="454" spans="1:5" x14ac:dyDescent="0.3">
      <c r="A454" s="2">
        <v>43887</v>
      </c>
      <c r="C454">
        <v>6500</v>
      </c>
      <c r="D454">
        <v>114.49</v>
      </c>
      <c r="E454">
        <v>-628.32000000000005</v>
      </c>
    </row>
    <row r="455" spans="1:5" x14ac:dyDescent="0.3">
      <c r="A455" s="2">
        <v>43886</v>
      </c>
      <c r="C455">
        <v>6500</v>
      </c>
      <c r="D455">
        <v>113.67</v>
      </c>
      <c r="E455">
        <v>-628.32000000000005</v>
      </c>
    </row>
    <row r="456" spans="1:5" x14ac:dyDescent="0.3">
      <c r="A456" s="2">
        <v>43885</v>
      </c>
      <c r="C456">
        <v>6550</v>
      </c>
      <c r="D456">
        <v>123.29</v>
      </c>
      <c r="E456">
        <v>-629.20000000000005</v>
      </c>
    </row>
    <row r="457" spans="1:5" x14ac:dyDescent="0.3">
      <c r="A457" s="2">
        <v>43882</v>
      </c>
      <c r="C457">
        <v>6550</v>
      </c>
      <c r="D457">
        <v>81.75</v>
      </c>
      <c r="E457">
        <v>-651.77</v>
      </c>
    </row>
    <row r="458" spans="1:5" x14ac:dyDescent="0.3">
      <c r="A458" s="2">
        <v>43881</v>
      </c>
      <c r="C458">
        <v>6550</v>
      </c>
      <c r="D458">
        <v>111.19</v>
      </c>
      <c r="E458">
        <v>-651.77</v>
      </c>
    </row>
    <row r="459" spans="1:5" x14ac:dyDescent="0.3">
      <c r="A459" s="2">
        <v>43880</v>
      </c>
      <c r="C459">
        <v>6550</v>
      </c>
      <c r="D459">
        <v>137.52000000000001</v>
      </c>
      <c r="E459">
        <v>-651.77</v>
      </c>
    </row>
    <row r="460" spans="1:5" x14ac:dyDescent="0.3">
      <c r="A460" s="2">
        <v>43879</v>
      </c>
      <c r="C460">
        <v>6550</v>
      </c>
      <c r="D460">
        <v>120.91</v>
      </c>
      <c r="E460">
        <v>-674.34</v>
      </c>
    </row>
    <row r="461" spans="1:5" x14ac:dyDescent="0.3">
      <c r="A461" s="2">
        <v>43878</v>
      </c>
      <c r="C461">
        <v>6600</v>
      </c>
      <c r="D461">
        <v>162.78</v>
      </c>
      <c r="E461">
        <v>-630.09</v>
      </c>
    </row>
    <row r="462" spans="1:5" x14ac:dyDescent="0.3">
      <c r="A462" s="2">
        <v>43875</v>
      </c>
      <c r="C462">
        <v>6625</v>
      </c>
      <c r="D462">
        <v>209.75</v>
      </c>
      <c r="E462">
        <v>-607.96</v>
      </c>
    </row>
    <row r="463" spans="1:5" x14ac:dyDescent="0.3">
      <c r="A463" s="2">
        <v>43874</v>
      </c>
      <c r="C463">
        <v>6650</v>
      </c>
      <c r="D463">
        <v>256.13</v>
      </c>
      <c r="E463">
        <v>-585.84</v>
      </c>
    </row>
    <row r="464" spans="1:5" x14ac:dyDescent="0.3">
      <c r="A464" s="2">
        <v>43873</v>
      </c>
      <c r="C464">
        <v>6675</v>
      </c>
      <c r="D464">
        <v>260.82</v>
      </c>
      <c r="E464">
        <v>-563.72</v>
      </c>
    </row>
    <row r="465" spans="1:5" x14ac:dyDescent="0.3">
      <c r="A465" s="2">
        <v>43872</v>
      </c>
      <c r="C465">
        <v>6700</v>
      </c>
      <c r="D465">
        <v>268.12</v>
      </c>
      <c r="E465">
        <v>-541.59</v>
      </c>
    </row>
    <row r="466" spans="1:5" x14ac:dyDescent="0.3">
      <c r="A466" s="2">
        <v>43871</v>
      </c>
      <c r="C466">
        <v>6700</v>
      </c>
      <c r="D466">
        <v>271.89999999999998</v>
      </c>
      <c r="E466">
        <v>-586.73</v>
      </c>
    </row>
    <row r="467" spans="1:5" x14ac:dyDescent="0.3">
      <c r="A467" s="2">
        <v>43868</v>
      </c>
      <c r="C467">
        <v>6875</v>
      </c>
      <c r="D467">
        <v>429.07</v>
      </c>
      <c r="E467">
        <v>-431.86</v>
      </c>
    </row>
    <row r="468" spans="1:5" x14ac:dyDescent="0.3">
      <c r="A468" s="2">
        <v>43867</v>
      </c>
      <c r="C468">
        <v>6800</v>
      </c>
      <c r="D468">
        <v>379.31</v>
      </c>
      <c r="E468">
        <v>-498.23</v>
      </c>
    </row>
    <row r="469" spans="1:5" x14ac:dyDescent="0.3">
      <c r="A469" s="2">
        <v>43866</v>
      </c>
      <c r="C469">
        <v>6800</v>
      </c>
      <c r="D469">
        <v>352.17</v>
      </c>
      <c r="E469">
        <v>-520.79999999999995</v>
      </c>
    </row>
    <row r="470" spans="1:5" x14ac:dyDescent="0.3">
      <c r="A470" s="2">
        <v>43865</v>
      </c>
      <c r="C470">
        <v>6825</v>
      </c>
      <c r="D470">
        <v>452.61</v>
      </c>
      <c r="E470">
        <v>-476.11</v>
      </c>
    </row>
    <row r="471" spans="1:5" x14ac:dyDescent="0.3">
      <c r="A471" s="2">
        <v>43864</v>
      </c>
      <c r="C471">
        <v>6950</v>
      </c>
      <c r="D471">
        <v>460.27</v>
      </c>
      <c r="E471">
        <v>-658.85</v>
      </c>
    </row>
    <row r="472" spans="1:5" x14ac:dyDescent="0.3">
      <c r="A472" s="2">
        <v>43853</v>
      </c>
      <c r="C472">
        <v>6950</v>
      </c>
      <c r="D472">
        <v>-40.549999999999997</v>
      </c>
      <c r="E472">
        <v>-658.85</v>
      </c>
    </row>
    <row r="473" spans="1:5" x14ac:dyDescent="0.3">
      <c r="A473" s="2">
        <v>43852</v>
      </c>
      <c r="C473">
        <v>6950</v>
      </c>
      <c r="D473">
        <v>-70.819999999999993</v>
      </c>
      <c r="E473">
        <v>-658.85</v>
      </c>
    </row>
    <row r="474" spans="1:5" x14ac:dyDescent="0.3">
      <c r="A474" s="2">
        <v>43851</v>
      </c>
      <c r="C474">
        <v>6950</v>
      </c>
      <c r="D474">
        <v>-85.95</v>
      </c>
      <c r="E474">
        <v>-658.85</v>
      </c>
    </row>
    <row r="475" spans="1:5" x14ac:dyDescent="0.3">
      <c r="A475" s="2">
        <v>43850</v>
      </c>
      <c r="C475">
        <v>6950</v>
      </c>
      <c r="D475">
        <v>-142.97999999999999</v>
      </c>
      <c r="E475">
        <v>-658.85</v>
      </c>
    </row>
    <row r="476" spans="1:5" x14ac:dyDescent="0.3">
      <c r="A476" s="2">
        <v>43849</v>
      </c>
      <c r="C476">
        <v>6950</v>
      </c>
    </row>
    <row r="477" spans="1:5" x14ac:dyDescent="0.3">
      <c r="A477" s="2">
        <v>43847</v>
      </c>
      <c r="C477">
        <v>6950</v>
      </c>
      <c r="D477">
        <v>-168.92</v>
      </c>
      <c r="E477">
        <v>-658.85</v>
      </c>
    </row>
    <row r="478" spans="1:5" x14ac:dyDescent="0.3">
      <c r="A478" s="2">
        <v>43846</v>
      </c>
      <c r="C478">
        <v>6950</v>
      </c>
      <c r="D478">
        <v>-166.62</v>
      </c>
      <c r="E478">
        <v>-681.42</v>
      </c>
    </row>
    <row r="479" spans="1:5" x14ac:dyDescent="0.3">
      <c r="A479" s="2">
        <v>43845</v>
      </c>
      <c r="C479">
        <v>6975</v>
      </c>
      <c r="D479">
        <v>-145.66</v>
      </c>
      <c r="E479">
        <v>-704.42</v>
      </c>
    </row>
    <row r="480" spans="1:5" x14ac:dyDescent="0.3">
      <c r="A480" s="2">
        <v>43844</v>
      </c>
      <c r="C480">
        <v>6975</v>
      </c>
      <c r="D480">
        <v>-191.77</v>
      </c>
      <c r="E480">
        <v>-704.42</v>
      </c>
    </row>
    <row r="481" spans="1:5" x14ac:dyDescent="0.3">
      <c r="A481" s="2">
        <v>43843</v>
      </c>
      <c r="C481">
        <v>6975</v>
      </c>
      <c r="D481">
        <v>-208.89</v>
      </c>
      <c r="E481">
        <v>-704.42</v>
      </c>
    </row>
    <row r="482" spans="1:5" x14ac:dyDescent="0.3">
      <c r="A482" s="2">
        <v>43840</v>
      </c>
      <c r="C482">
        <v>7000</v>
      </c>
      <c r="D482">
        <v>-145.62</v>
      </c>
      <c r="E482">
        <v>-704.87</v>
      </c>
    </row>
    <row r="483" spans="1:5" x14ac:dyDescent="0.3">
      <c r="A483" s="2">
        <v>43839</v>
      </c>
      <c r="C483">
        <v>7050</v>
      </c>
      <c r="D483">
        <v>-95.75</v>
      </c>
      <c r="E483">
        <v>-660.62</v>
      </c>
    </row>
    <row r="484" spans="1:5" x14ac:dyDescent="0.3">
      <c r="A484" s="2">
        <v>43838</v>
      </c>
      <c r="C484">
        <v>7050</v>
      </c>
      <c r="D484">
        <v>-180</v>
      </c>
      <c r="E484">
        <v>-705.75</v>
      </c>
    </row>
    <row r="485" spans="1:5" x14ac:dyDescent="0.3">
      <c r="A485" s="2">
        <v>43837</v>
      </c>
      <c r="C485">
        <v>7000</v>
      </c>
      <c r="D485">
        <v>-147.37</v>
      </c>
      <c r="E485">
        <v>-704.87</v>
      </c>
    </row>
    <row r="486" spans="1:5" x14ac:dyDescent="0.3">
      <c r="A486" s="2">
        <v>43836</v>
      </c>
      <c r="C486">
        <v>7000</v>
      </c>
      <c r="D486">
        <v>-216.28</v>
      </c>
      <c r="E486">
        <v>-659.73</v>
      </c>
    </row>
    <row r="487" spans="1:5" x14ac:dyDescent="0.3">
      <c r="A487" s="2">
        <v>43833</v>
      </c>
      <c r="C487">
        <v>6900</v>
      </c>
      <c r="D487">
        <v>-174.19</v>
      </c>
      <c r="E487">
        <v>-703.1</v>
      </c>
    </row>
    <row r="488" spans="1:5" x14ac:dyDescent="0.3">
      <c r="A488" s="2">
        <v>43832</v>
      </c>
      <c r="C488">
        <v>6900</v>
      </c>
      <c r="D488">
        <v>-135.27000000000001</v>
      </c>
      <c r="E488">
        <v>-703.1</v>
      </c>
    </row>
    <row r="489" spans="1:5" x14ac:dyDescent="0.3">
      <c r="A489" s="2">
        <v>43830</v>
      </c>
      <c r="C489">
        <v>6900</v>
      </c>
      <c r="D489">
        <v>-161.08000000000001</v>
      </c>
      <c r="E489">
        <v>-703.1</v>
      </c>
    </row>
    <row r="490" spans="1:5" x14ac:dyDescent="0.3">
      <c r="A490" s="2">
        <v>43829</v>
      </c>
      <c r="C490">
        <v>6900</v>
      </c>
      <c r="D490">
        <v>-225.09</v>
      </c>
      <c r="E490">
        <v>-703.1</v>
      </c>
    </row>
    <row r="491" spans="1:5" x14ac:dyDescent="0.3">
      <c r="A491" s="2">
        <v>43826</v>
      </c>
      <c r="C491">
        <v>6925</v>
      </c>
      <c r="D491">
        <v>-138.13999999999999</v>
      </c>
      <c r="E491">
        <v>-680.97</v>
      </c>
    </row>
    <row r="492" spans="1:5" x14ac:dyDescent="0.3">
      <c r="A492" s="2">
        <v>43825</v>
      </c>
      <c r="C492">
        <v>6950</v>
      </c>
      <c r="D492">
        <v>-115.28</v>
      </c>
      <c r="E492">
        <v>-658.85</v>
      </c>
    </row>
    <row r="493" spans="1:5" x14ac:dyDescent="0.3">
      <c r="A493" s="2">
        <v>43824</v>
      </c>
      <c r="C493">
        <v>6950</v>
      </c>
      <c r="D493">
        <v>-133.5</v>
      </c>
      <c r="E493">
        <v>-658.85</v>
      </c>
    </row>
    <row r="494" spans="1:5" x14ac:dyDescent="0.3">
      <c r="A494" s="2">
        <v>43823</v>
      </c>
      <c r="C494">
        <v>6950</v>
      </c>
      <c r="D494">
        <v>-102.33</v>
      </c>
      <c r="E494">
        <v>-658.85</v>
      </c>
    </row>
    <row r="495" spans="1:5" x14ac:dyDescent="0.3">
      <c r="A495" s="2">
        <v>43822</v>
      </c>
      <c r="C495">
        <v>6950</v>
      </c>
      <c r="D495">
        <v>-96.17</v>
      </c>
      <c r="E495">
        <v>-703.98</v>
      </c>
    </row>
    <row r="496" spans="1:5" x14ac:dyDescent="0.3">
      <c r="A496" s="2">
        <v>43819</v>
      </c>
      <c r="C496">
        <v>7025</v>
      </c>
      <c r="D496">
        <v>-101.57</v>
      </c>
      <c r="E496">
        <v>-637.61</v>
      </c>
    </row>
    <row r="497" spans="1:5" x14ac:dyDescent="0.3">
      <c r="A497" s="2">
        <v>43818</v>
      </c>
      <c r="C497">
        <v>7050</v>
      </c>
      <c r="D497">
        <v>-134.96</v>
      </c>
      <c r="E497">
        <v>-615.49</v>
      </c>
    </row>
    <row r="498" spans="1:5" x14ac:dyDescent="0.3">
      <c r="A498" s="2">
        <v>43817</v>
      </c>
      <c r="C498">
        <v>7050</v>
      </c>
      <c r="D498">
        <v>-281</v>
      </c>
      <c r="E498">
        <v>-570.35</v>
      </c>
    </row>
    <row r="499" spans="1:5" x14ac:dyDescent="0.3">
      <c r="A499" s="2">
        <v>43816</v>
      </c>
      <c r="C499">
        <v>6950</v>
      </c>
      <c r="D499">
        <v>-334.89</v>
      </c>
      <c r="E499">
        <v>-613.72</v>
      </c>
    </row>
    <row r="500" spans="1:5" x14ac:dyDescent="0.3">
      <c r="A500" s="2">
        <v>43815</v>
      </c>
      <c r="C500">
        <v>6875</v>
      </c>
      <c r="D500">
        <v>-279.08999999999997</v>
      </c>
      <c r="E500">
        <v>-657.52</v>
      </c>
    </row>
    <row r="501" spans="1:5" x14ac:dyDescent="0.3">
      <c r="A501" s="2">
        <v>43812</v>
      </c>
      <c r="C501">
        <v>6850</v>
      </c>
      <c r="D501">
        <v>-341.75</v>
      </c>
      <c r="E501">
        <v>-679.65</v>
      </c>
    </row>
    <row r="502" spans="1:5" x14ac:dyDescent="0.3">
      <c r="A502" s="2">
        <v>43811</v>
      </c>
      <c r="C502">
        <v>6750</v>
      </c>
      <c r="D502">
        <v>-366.35</v>
      </c>
      <c r="E502">
        <v>-655.30999999999995</v>
      </c>
    </row>
    <row r="503" spans="1:5" x14ac:dyDescent="0.3">
      <c r="A503" s="2">
        <v>43810</v>
      </c>
      <c r="C503">
        <v>6700</v>
      </c>
      <c r="D503">
        <v>-306.73</v>
      </c>
      <c r="E503">
        <v>-654.41999999999996</v>
      </c>
    </row>
    <row r="504" spans="1:5" x14ac:dyDescent="0.3">
      <c r="A504" s="2">
        <v>43809</v>
      </c>
      <c r="C504">
        <v>6700</v>
      </c>
      <c r="D504">
        <v>-261.52</v>
      </c>
      <c r="E504">
        <v>-631.86</v>
      </c>
    </row>
    <row r="505" spans="1:5" x14ac:dyDescent="0.3">
      <c r="A505" s="2">
        <v>43808</v>
      </c>
      <c r="C505">
        <v>6675</v>
      </c>
      <c r="D505">
        <v>-289.76</v>
      </c>
      <c r="E505">
        <v>-631.41999999999996</v>
      </c>
    </row>
    <row r="506" spans="1:5" x14ac:dyDescent="0.3">
      <c r="A506" s="2">
        <v>43805</v>
      </c>
      <c r="C506">
        <v>6675</v>
      </c>
      <c r="D506">
        <v>-233.63</v>
      </c>
      <c r="E506">
        <v>-586.28</v>
      </c>
    </row>
    <row r="507" spans="1:5" x14ac:dyDescent="0.3">
      <c r="A507" s="2">
        <v>43804</v>
      </c>
      <c r="C507">
        <v>6675</v>
      </c>
      <c r="D507">
        <v>-208.12</v>
      </c>
      <c r="E507">
        <v>-563.72</v>
      </c>
    </row>
    <row r="508" spans="1:5" x14ac:dyDescent="0.3">
      <c r="A508" s="2">
        <v>43803</v>
      </c>
      <c r="C508">
        <v>6675</v>
      </c>
      <c r="D508">
        <v>-209.88</v>
      </c>
      <c r="E508">
        <v>-563.72</v>
      </c>
    </row>
    <row r="509" spans="1:5" x14ac:dyDescent="0.3">
      <c r="A509" s="2">
        <v>43802</v>
      </c>
      <c r="C509">
        <v>6675</v>
      </c>
      <c r="D509">
        <v>-210.03</v>
      </c>
      <c r="E509">
        <v>-563.72</v>
      </c>
    </row>
    <row r="510" spans="1:5" x14ac:dyDescent="0.3">
      <c r="A510" s="2">
        <v>43801</v>
      </c>
      <c r="C510">
        <v>6675</v>
      </c>
      <c r="D510">
        <v>-193.06</v>
      </c>
      <c r="E510">
        <v>-563.72</v>
      </c>
    </row>
    <row r="511" spans="1:5" x14ac:dyDescent="0.3">
      <c r="A511" s="2">
        <v>43798</v>
      </c>
      <c r="C511">
        <v>6675</v>
      </c>
      <c r="D511">
        <v>-204.49</v>
      </c>
      <c r="E511">
        <v>-563.72</v>
      </c>
    </row>
    <row r="512" spans="1:5" x14ac:dyDescent="0.3">
      <c r="A512" s="2">
        <v>43797</v>
      </c>
      <c r="C512">
        <v>6675</v>
      </c>
      <c r="D512">
        <v>-169.12</v>
      </c>
      <c r="E512">
        <v>-563.72</v>
      </c>
    </row>
    <row r="513" spans="1:5" x14ac:dyDescent="0.3">
      <c r="A513" s="2">
        <v>43796</v>
      </c>
      <c r="C513">
        <v>6675</v>
      </c>
      <c r="D513">
        <v>-177.81</v>
      </c>
      <c r="E513">
        <v>-563.72</v>
      </c>
    </row>
    <row r="514" spans="1:5" x14ac:dyDescent="0.3">
      <c r="A514" s="2">
        <v>43795</v>
      </c>
      <c r="C514">
        <v>6675</v>
      </c>
      <c r="D514">
        <v>-197.7</v>
      </c>
      <c r="E514">
        <v>-563.72</v>
      </c>
    </row>
    <row r="515" spans="1:5" x14ac:dyDescent="0.3">
      <c r="A515" s="2">
        <v>43794</v>
      </c>
      <c r="C515">
        <v>6675</v>
      </c>
      <c r="D515">
        <v>-201.99</v>
      </c>
      <c r="E515">
        <v>-563.72</v>
      </c>
    </row>
    <row r="516" spans="1:5" x14ac:dyDescent="0.3">
      <c r="A516" s="2">
        <v>43791</v>
      </c>
      <c r="C516">
        <v>6700</v>
      </c>
      <c r="D516">
        <v>-215.83</v>
      </c>
      <c r="E516">
        <v>-496.46</v>
      </c>
    </row>
    <row r="517" spans="1:5" x14ac:dyDescent="0.3">
      <c r="A517" s="2">
        <v>43790</v>
      </c>
      <c r="C517">
        <v>6675</v>
      </c>
      <c r="D517">
        <v>-231.71</v>
      </c>
      <c r="E517">
        <v>-518.58000000000004</v>
      </c>
    </row>
    <row r="518" spans="1:5" x14ac:dyDescent="0.3">
      <c r="A518" s="2">
        <v>43789</v>
      </c>
      <c r="C518">
        <v>6650</v>
      </c>
      <c r="D518">
        <v>-214.52</v>
      </c>
      <c r="E518">
        <v>-540.71</v>
      </c>
    </row>
    <row r="519" spans="1:5" x14ac:dyDescent="0.3">
      <c r="A519" s="2">
        <v>43788</v>
      </c>
      <c r="C519">
        <v>6675</v>
      </c>
      <c r="D519">
        <v>-193.22</v>
      </c>
      <c r="E519">
        <v>-518.58000000000004</v>
      </c>
    </row>
    <row r="520" spans="1:5" x14ac:dyDescent="0.3">
      <c r="A520" s="2">
        <v>43787</v>
      </c>
      <c r="C520">
        <v>6675</v>
      </c>
      <c r="D520">
        <v>-172.16</v>
      </c>
      <c r="E520">
        <v>-541.15</v>
      </c>
    </row>
    <row r="521" spans="1:5" x14ac:dyDescent="0.3">
      <c r="A521" s="2">
        <v>43784</v>
      </c>
      <c r="C521">
        <v>6650</v>
      </c>
      <c r="D521">
        <v>-206.14</v>
      </c>
      <c r="E521">
        <v>-563.27</v>
      </c>
    </row>
    <row r="522" spans="1:5" x14ac:dyDescent="0.3">
      <c r="A522" s="2">
        <v>43783</v>
      </c>
      <c r="C522">
        <v>6675</v>
      </c>
      <c r="D522">
        <v>-160.72999999999999</v>
      </c>
      <c r="E522">
        <v>-541.15</v>
      </c>
    </row>
    <row r="523" spans="1:5" x14ac:dyDescent="0.3">
      <c r="A523" s="2">
        <v>43782</v>
      </c>
      <c r="C523">
        <v>6700</v>
      </c>
      <c r="D523">
        <v>-98.12</v>
      </c>
      <c r="E523">
        <v>-519.03</v>
      </c>
    </row>
    <row r="524" spans="1:5" x14ac:dyDescent="0.3">
      <c r="A524" s="2">
        <v>43781</v>
      </c>
      <c r="C524">
        <v>6700</v>
      </c>
      <c r="D524">
        <v>-57.71</v>
      </c>
      <c r="E524">
        <v>-564.16</v>
      </c>
    </row>
    <row r="525" spans="1:5" x14ac:dyDescent="0.3">
      <c r="A525" s="2">
        <v>43780</v>
      </c>
      <c r="C525">
        <v>6750</v>
      </c>
      <c r="D525">
        <v>-22.74</v>
      </c>
      <c r="E525">
        <v>-542.48</v>
      </c>
    </row>
    <row r="526" spans="1:5" x14ac:dyDescent="0.3">
      <c r="A526" s="2">
        <v>43777</v>
      </c>
      <c r="C526">
        <v>6825</v>
      </c>
      <c r="D526">
        <v>7.2</v>
      </c>
      <c r="E526">
        <v>-521.24</v>
      </c>
    </row>
    <row r="527" spans="1:5" x14ac:dyDescent="0.3">
      <c r="A527" s="2">
        <v>43776</v>
      </c>
      <c r="C527">
        <v>6825</v>
      </c>
      <c r="D527">
        <v>8.61</v>
      </c>
      <c r="E527">
        <v>-566.37</v>
      </c>
    </row>
    <row r="528" spans="1:5" x14ac:dyDescent="0.3">
      <c r="A528" s="2">
        <v>43775</v>
      </c>
      <c r="C528">
        <v>6875</v>
      </c>
      <c r="D528">
        <v>-28.43</v>
      </c>
      <c r="E528">
        <v>-522.12</v>
      </c>
    </row>
    <row r="529" spans="1:5" x14ac:dyDescent="0.3">
      <c r="A529" s="2">
        <v>43774</v>
      </c>
      <c r="C529">
        <v>6875</v>
      </c>
      <c r="D529">
        <v>-86.43</v>
      </c>
      <c r="E529">
        <v>-522.12</v>
      </c>
    </row>
    <row r="530" spans="1:5" x14ac:dyDescent="0.3">
      <c r="A530" s="2">
        <v>43773</v>
      </c>
      <c r="C530">
        <v>6875</v>
      </c>
      <c r="D530">
        <v>-50.82</v>
      </c>
      <c r="E530">
        <v>-522.12</v>
      </c>
    </row>
    <row r="531" spans="1:5" x14ac:dyDescent="0.3">
      <c r="A531" s="2">
        <v>43770</v>
      </c>
      <c r="C531">
        <v>6875</v>
      </c>
      <c r="D531">
        <v>-39.549999999999997</v>
      </c>
      <c r="E531">
        <v>-522.12</v>
      </c>
    </row>
    <row r="532" spans="1:5" x14ac:dyDescent="0.3">
      <c r="A532" s="2">
        <v>43769</v>
      </c>
      <c r="C532">
        <v>6925</v>
      </c>
      <c r="D532">
        <v>-14.06</v>
      </c>
      <c r="E532">
        <v>-477.88</v>
      </c>
    </row>
    <row r="533" spans="1:5" x14ac:dyDescent="0.3">
      <c r="A533" s="2">
        <v>43768</v>
      </c>
      <c r="C533">
        <v>6925</v>
      </c>
      <c r="D533">
        <v>-16.28</v>
      </c>
      <c r="E533">
        <v>-500.44</v>
      </c>
    </row>
    <row r="534" spans="1:5" x14ac:dyDescent="0.3">
      <c r="A534" s="2">
        <v>43767</v>
      </c>
      <c r="C534">
        <v>6950</v>
      </c>
      <c r="D534">
        <v>31.58</v>
      </c>
      <c r="E534">
        <v>-478.32</v>
      </c>
    </row>
    <row r="535" spans="1:5" x14ac:dyDescent="0.3">
      <c r="A535" s="2">
        <v>43766</v>
      </c>
      <c r="C535">
        <v>6950</v>
      </c>
      <c r="D535">
        <v>-6.68</v>
      </c>
      <c r="E535">
        <v>-478.32</v>
      </c>
    </row>
    <row r="536" spans="1:5" x14ac:dyDescent="0.3">
      <c r="A536" s="2">
        <v>43763</v>
      </c>
      <c r="C536">
        <v>6950</v>
      </c>
      <c r="D536">
        <v>-74.12</v>
      </c>
      <c r="E536">
        <v>-500.88</v>
      </c>
    </row>
    <row r="537" spans="1:5" x14ac:dyDescent="0.3">
      <c r="A537" s="2">
        <v>43762</v>
      </c>
      <c r="C537">
        <v>6950</v>
      </c>
      <c r="D537">
        <v>-71.97</v>
      </c>
      <c r="E537">
        <v>-478.32</v>
      </c>
    </row>
    <row r="538" spans="1:5" x14ac:dyDescent="0.3">
      <c r="A538" s="2">
        <v>43761</v>
      </c>
      <c r="C538">
        <v>6975</v>
      </c>
      <c r="D538">
        <v>-0.15</v>
      </c>
      <c r="E538">
        <v>-456.19</v>
      </c>
    </row>
    <row r="539" spans="1:5" x14ac:dyDescent="0.3">
      <c r="A539" s="2">
        <v>43760</v>
      </c>
      <c r="C539">
        <v>7000</v>
      </c>
      <c r="D539">
        <v>53.72</v>
      </c>
      <c r="E539">
        <v>-501.77</v>
      </c>
    </row>
    <row r="540" spans="1:5" x14ac:dyDescent="0.3">
      <c r="A540" s="2">
        <v>43759</v>
      </c>
      <c r="C540">
        <v>7050</v>
      </c>
      <c r="D540">
        <v>107.52</v>
      </c>
      <c r="E540">
        <v>-547.79</v>
      </c>
    </row>
    <row r="541" spans="1:5" x14ac:dyDescent="0.3">
      <c r="A541" s="2">
        <v>43756</v>
      </c>
      <c r="C541">
        <v>7150</v>
      </c>
      <c r="D541">
        <v>93.67</v>
      </c>
      <c r="E541">
        <v>-504.42</v>
      </c>
    </row>
    <row r="542" spans="1:5" x14ac:dyDescent="0.3">
      <c r="A542" s="2">
        <v>43755</v>
      </c>
      <c r="C542">
        <v>7150</v>
      </c>
      <c r="D542">
        <v>96.4</v>
      </c>
      <c r="E542">
        <v>-572.12</v>
      </c>
    </row>
    <row r="543" spans="1:5" x14ac:dyDescent="0.3">
      <c r="A543" s="2">
        <v>43754</v>
      </c>
      <c r="C543">
        <v>7200</v>
      </c>
      <c r="D543">
        <v>78.52</v>
      </c>
      <c r="E543">
        <v>-550.44000000000005</v>
      </c>
    </row>
    <row r="544" spans="1:5" x14ac:dyDescent="0.3">
      <c r="A544" s="2">
        <v>43753</v>
      </c>
      <c r="C544">
        <v>7225</v>
      </c>
      <c r="D544">
        <v>23.3</v>
      </c>
      <c r="E544">
        <v>-596.02</v>
      </c>
    </row>
    <row r="545" spans="1:5" x14ac:dyDescent="0.3">
      <c r="A545" s="2">
        <v>43752</v>
      </c>
      <c r="C545">
        <v>7250</v>
      </c>
      <c r="D545">
        <v>-21.9</v>
      </c>
      <c r="E545">
        <v>-573.89</v>
      </c>
    </row>
    <row r="546" spans="1:5" x14ac:dyDescent="0.3">
      <c r="A546" s="2">
        <v>43750</v>
      </c>
      <c r="C546">
        <v>7200</v>
      </c>
    </row>
    <row r="547" spans="1:5" x14ac:dyDescent="0.3">
      <c r="A547" s="2">
        <v>43749</v>
      </c>
      <c r="C547">
        <v>7175</v>
      </c>
      <c r="D547">
        <v>-99.39</v>
      </c>
      <c r="E547">
        <v>-662.83</v>
      </c>
    </row>
    <row r="548" spans="1:5" x14ac:dyDescent="0.3">
      <c r="A548" s="2">
        <v>43748</v>
      </c>
      <c r="C548">
        <v>7125</v>
      </c>
      <c r="D548">
        <v>-232.46</v>
      </c>
      <c r="E548">
        <v>-707.08</v>
      </c>
    </row>
    <row r="549" spans="1:5" x14ac:dyDescent="0.3">
      <c r="A549" s="2">
        <v>43747</v>
      </c>
      <c r="C549">
        <v>7125</v>
      </c>
      <c r="D549">
        <v>-243.42</v>
      </c>
      <c r="E549">
        <v>-729.65</v>
      </c>
    </row>
    <row r="550" spans="1:5" x14ac:dyDescent="0.3">
      <c r="A550" s="2">
        <v>43746</v>
      </c>
      <c r="C550">
        <v>7150</v>
      </c>
      <c r="D550">
        <v>-191.26</v>
      </c>
      <c r="E550">
        <v>-730.09</v>
      </c>
    </row>
    <row r="551" spans="1:5" x14ac:dyDescent="0.3">
      <c r="A551" s="2">
        <v>43738</v>
      </c>
      <c r="C551">
        <v>7175</v>
      </c>
      <c r="D551">
        <v>-154.16</v>
      </c>
      <c r="E551">
        <v>-730.53</v>
      </c>
    </row>
    <row r="552" spans="1:5" x14ac:dyDescent="0.3">
      <c r="A552" s="2">
        <v>43737</v>
      </c>
      <c r="C552">
        <v>7175</v>
      </c>
    </row>
    <row r="553" spans="1:5" x14ac:dyDescent="0.3">
      <c r="A553" s="2">
        <v>43735</v>
      </c>
      <c r="C553">
        <v>7225</v>
      </c>
      <c r="D553">
        <v>-48.87</v>
      </c>
      <c r="E553">
        <v>-708.85</v>
      </c>
    </row>
    <row r="554" spans="1:5" x14ac:dyDescent="0.3">
      <c r="A554" s="2">
        <v>43734</v>
      </c>
      <c r="C554">
        <v>7300</v>
      </c>
      <c r="D554">
        <v>-25.13</v>
      </c>
      <c r="E554">
        <v>-665.04</v>
      </c>
    </row>
    <row r="555" spans="1:5" x14ac:dyDescent="0.3">
      <c r="A555" s="2">
        <v>43733</v>
      </c>
      <c r="C555">
        <v>7350</v>
      </c>
      <c r="D555">
        <v>9.56</v>
      </c>
      <c r="E555">
        <v>-665.93</v>
      </c>
    </row>
    <row r="556" spans="1:5" x14ac:dyDescent="0.3">
      <c r="A556" s="2">
        <v>43732</v>
      </c>
      <c r="C556">
        <v>7375</v>
      </c>
      <c r="D556">
        <v>41.08</v>
      </c>
      <c r="E556">
        <v>-666.37</v>
      </c>
    </row>
    <row r="557" spans="1:5" x14ac:dyDescent="0.3">
      <c r="A557" s="2">
        <v>43731</v>
      </c>
      <c r="C557">
        <v>7475</v>
      </c>
      <c r="D557">
        <v>146.04</v>
      </c>
      <c r="E557">
        <v>-623.01</v>
      </c>
    </row>
    <row r="558" spans="1:5" x14ac:dyDescent="0.3">
      <c r="A558" s="2">
        <v>43728</v>
      </c>
      <c r="C558">
        <v>7525</v>
      </c>
      <c r="D558">
        <v>197.78</v>
      </c>
      <c r="E558">
        <v>-601.33000000000004</v>
      </c>
    </row>
    <row r="559" spans="1:5" x14ac:dyDescent="0.3">
      <c r="A559" s="2">
        <v>43727</v>
      </c>
      <c r="C559">
        <v>7575</v>
      </c>
      <c r="D559">
        <v>233.79</v>
      </c>
      <c r="E559">
        <v>-557.08000000000004</v>
      </c>
    </row>
    <row r="560" spans="1:5" x14ac:dyDescent="0.3">
      <c r="A560" s="2">
        <v>43726</v>
      </c>
      <c r="C560">
        <v>7600</v>
      </c>
      <c r="D560">
        <v>119.29</v>
      </c>
      <c r="E560">
        <v>-625.22</v>
      </c>
    </row>
    <row r="561" spans="1:5" x14ac:dyDescent="0.3">
      <c r="A561" s="2">
        <v>43725</v>
      </c>
      <c r="C561">
        <v>7650</v>
      </c>
      <c r="D561">
        <v>2.41</v>
      </c>
      <c r="E561">
        <v>-580.97</v>
      </c>
    </row>
    <row r="562" spans="1:5" x14ac:dyDescent="0.3">
      <c r="A562" s="2">
        <v>43724</v>
      </c>
      <c r="C562">
        <v>7500</v>
      </c>
      <c r="D562">
        <v>57.32</v>
      </c>
      <c r="E562">
        <v>-623.45000000000005</v>
      </c>
    </row>
    <row r="563" spans="1:5" x14ac:dyDescent="0.3">
      <c r="A563" s="2">
        <v>43720</v>
      </c>
      <c r="C563">
        <v>7250</v>
      </c>
      <c r="D563">
        <v>32.159999999999997</v>
      </c>
      <c r="E563">
        <v>-731.86</v>
      </c>
    </row>
    <row r="564" spans="1:5" x14ac:dyDescent="0.3">
      <c r="A564" s="2">
        <v>43719</v>
      </c>
      <c r="C564">
        <v>7250</v>
      </c>
      <c r="D564">
        <v>14.65</v>
      </c>
      <c r="E564">
        <v>-754.42</v>
      </c>
    </row>
    <row r="565" spans="1:5" x14ac:dyDescent="0.3">
      <c r="A565" s="2">
        <v>43718</v>
      </c>
      <c r="C565">
        <v>7250</v>
      </c>
      <c r="D565">
        <v>-100.84</v>
      </c>
      <c r="E565">
        <v>-754.42</v>
      </c>
    </row>
    <row r="566" spans="1:5" x14ac:dyDescent="0.3">
      <c r="A566" s="2">
        <v>43717</v>
      </c>
      <c r="C566">
        <v>7200</v>
      </c>
      <c r="D566">
        <v>-123.67</v>
      </c>
      <c r="E566">
        <v>-798.67</v>
      </c>
    </row>
    <row r="567" spans="1:5" x14ac:dyDescent="0.3">
      <c r="A567" s="2">
        <v>43714</v>
      </c>
      <c r="C567">
        <v>7175</v>
      </c>
      <c r="D567">
        <v>-125.04</v>
      </c>
      <c r="E567">
        <v>-798.23</v>
      </c>
    </row>
    <row r="568" spans="1:5" x14ac:dyDescent="0.3">
      <c r="A568" s="2">
        <v>43713</v>
      </c>
      <c r="C568">
        <v>7100</v>
      </c>
      <c r="D568">
        <v>-178.08</v>
      </c>
      <c r="E568">
        <v>-864.6</v>
      </c>
    </row>
    <row r="569" spans="1:5" x14ac:dyDescent="0.3">
      <c r="A569" s="2">
        <v>43712</v>
      </c>
      <c r="C569">
        <v>7050</v>
      </c>
      <c r="D569">
        <v>-127.47</v>
      </c>
      <c r="E569">
        <v>-818.58</v>
      </c>
    </row>
    <row r="570" spans="1:5" x14ac:dyDescent="0.3">
      <c r="A570" s="2">
        <v>43711</v>
      </c>
      <c r="C570">
        <v>7075</v>
      </c>
      <c r="D570">
        <v>-81.08</v>
      </c>
      <c r="E570">
        <v>-819.03</v>
      </c>
    </row>
    <row r="571" spans="1:5" x14ac:dyDescent="0.3">
      <c r="A571" s="2">
        <v>43710</v>
      </c>
      <c r="C571">
        <v>7100</v>
      </c>
      <c r="D571">
        <v>-47.61</v>
      </c>
      <c r="E571">
        <v>-796.9</v>
      </c>
    </row>
    <row r="572" spans="1:5" x14ac:dyDescent="0.3">
      <c r="A572" s="2">
        <v>43707</v>
      </c>
      <c r="C572">
        <v>7100</v>
      </c>
      <c r="D572">
        <v>-67.349999999999994</v>
      </c>
      <c r="E572">
        <v>-796.9</v>
      </c>
    </row>
    <row r="573" spans="1:5" x14ac:dyDescent="0.3">
      <c r="A573" s="2">
        <v>43706</v>
      </c>
      <c r="C573">
        <v>7100</v>
      </c>
      <c r="D573">
        <v>-77.06</v>
      </c>
      <c r="E573">
        <v>-796.9</v>
      </c>
    </row>
    <row r="574" spans="1:5" x14ac:dyDescent="0.3">
      <c r="A574" s="2">
        <v>43705</v>
      </c>
      <c r="C574">
        <v>7125</v>
      </c>
      <c r="D574">
        <v>-62.65</v>
      </c>
      <c r="E574">
        <v>-774.78</v>
      </c>
    </row>
    <row r="575" spans="1:5" x14ac:dyDescent="0.3">
      <c r="A575" s="2">
        <v>43704</v>
      </c>
      <c r="C575">
        <v>7150</v>
      </c>
      <c r="D575">
        <v>-22.51</v>
      </c>
      <c r="E575">
        <v>-775.22</v>
      </c>
    </row>
    <row r="576" spans="1:5" x14ac:dyDescent="0.3">
      <c r="A576" s="2">
        <v>43703</v>
      </c>
      <c r="C576">
        <v>7225</v>
      </c>
      <c r="D576">
        <v>74.790000000000006</v>
      </c>
      <c r="E576">
        <v>-731.42</v>
      </c>
    </row>
    <row r="577" spans="1:5" x14ac:dyDescent="0.3">
      <c r="A577" s="2">
        <v>43700</v>
      </c>
      <c r="C577">
        <v>7275</v>
      </c>
      <c r="D577">
        <v>91.58</v>
      </c>
      <c r="E577">
        <v>-709.73</v>
      </c>
    </row>
    <row r="578" spans="1:5" x14ac:dyDescent="0.3">
      <c r="A578" s="2">
        <v>43699</v>
      </c>
      <c r="C578">
        <v>7275</v>
      </c>
      <c r="D578">
        <v>119.62</v>
      </c>
      <c r="E578">
        <v>-754.87</v>
      </c>
    </row>
    <row r="579" spans="1:5" x14ac:dyDescent="0.3">
      <c r="A579" s="2">
        <v>43698</v>
      </c>
      <c r="C579">
        <v>7275</v>
      </c>
      <c r="D579">
        <v>67.319999999999993</v>
      </c>
      <c r="E579">
        <v>-777.43</v>
      </c>
    </row>
    <row r="580" spans="1:5" x14ac:dyDescent="0.3">
      <c r="A580" s="2">
        <v>43697</v>
      </c>
      <c r="C580">
        <v>7250</v>
      </c>
      <c r="D580">
        <v>5.07</v>
      </c>
      <c r="E580">
        <v>-822.12</v>
      </c>
    </row>
    <row r="581" spans="1:5" x14ac:dyDescent="0.3">
      <c r="A581" s="2">
        <v>43696</v>
      </c>
      <c r="C581">
        <v>7250</v>
      </c>
      <c r="D581">
        <v>-17.63</v>
      </c>
      <c r="E581">
        <v>-822.12</v>
      </c>
    </row>
    <row r="582" spans="1:5" x14ac:dyDescent="0.3">
      <c r="A582" s="2">
        <v>43693</v>
      </c>
      <c r="C582">
        <v>7175</v>
      </c>
      <c r="D582">
        <v>-54.63</v>
      </c>
      <c r="E582">
        <v>-911.06</v>
      </c>
    </row>
    <row r="583" spans="1:5" x14ac:dyDescent="0.3">
      <c r="A583" s="2">
        <v>43692</v>
      </c>
      <c r="C583">
        <v>7175</v>
      </c>
      <c r="D583">
        <v>-73.12</v>
      </c>
      <c r="E583">
        <v>-911.06</v>
      </c>
    </row>
    <row r="584" spans="1:5" x14ac:dyDescent="0.3">
      <c r="A584" s="2">
        <v>43691</v>
      </c>
      <c r="C584">
        <v>7150</v>
      </c>
      <c r="D584">
        <v>-148.87</v>
      </c>
      <c r="E584">
        <v>-865.49</v>
      </c>
    </row>
    <row r="585" spans="1:5" x14ac:dyDescent="0.3">
      <c r="A585" s="2">
        <v>43690</v>
      </c>
      <c r="C585">
        <v>7050</v>
      </c>
      <c r="D585">
        <v>-101.33</v>
      </c>
      <c r="E585">
        <v>-818.58</v>
      </c>
    </row>
    <row r="586" spans="1:5" x14ac:dyDescent="0.3">
      <c r="A586" s="2">
        <v>43689</v>
      </c>
      <c r="C586">
        <v>7050</v>
      </c>
      <c r="D586">
        <v>-83.23</v>
      </c>
      <c r="E586">
        <v>-818.58</v>
      </c>
    </row>
    <row r="587" spans="1:5" x14ac:dyDescent="0.3">
      <c r="A587" s="2">
        <v>43686</v>
      </c>
      <c r="C587">
        <v>7075</v>
      </c>
      <c r="D587">
        <v>-52.95</v>
      </c>
      <c r="E587">
        <v>-819.03</v>
      </c>
    </row>
    <row r="588" spans="1:5" x14ac:dyDescent="0.3">
      <c r="A588" s="2">
        <v>43685</v>
      </c>
      <c r="C588">
        <v>7075</v>
      </c>
      <c r="D588">
        <v>-48.58</v>
      </c>
      <c r="E588">
        <v>-819.03</v>
      </c>
    </row>
    <row r="589" spans="1:5" x14ac:dyDescent="0.3">
      <c r="A589" s="2">
        <v>43684</v>
      </c>
      <c r="C589">
        <v>7100</v>
      </c>
      <c r="D589">
        <v>28.5</v>
      </c>
      <c r="E589">
        <v>-864.6</v>
      </c>
    </row>
    <row r="590" spans="1:5" x14ac:dyDescent="0.3">
      <c r="A590" s="2">
        <v>43683</v>
      </c>
      <c r="C590">
        <v>7200</v>
      </c>
      <c r="D590">
        <v>125.96</v>
      </c>
      <c r="E590">
        <v>-798.67</v>
      </c>
    </row>
    <row r="591" spans="1:5" x14ac:dyDescent="0.3">
      <c r="A591" s="2">
        <v>43682</v>
      </c>
      <c r="C591">
        <v>7275</v>
      </c>
      <c r="D591">
        <v>152.94</v>
      </c>
      <c r="E591">
        <v>-800</v>
      </c>
    </row>
    <row r="592" spans="1:5" x14ac:dyDescent="0.3">
      <c r="A592" s="2">
        <v>43679</v>
      </c>
      <c r="C592">
        <v>7300</v>
      </c>
      <c r="D592">
        <v>50.76</v>
      </c>
      <c r="E592">
        <v>-800.44</v>
      </c>
    </row>
    <row r="593" spans="1:5" x14ac:dyDescent="0.3">
      <c r="A593" s="2">
        <v>43678</v>
      </c>
      <c r="C593">
        <v>7300</v>
      </c>
      <c r="D593">
        <v>-59.23</v>
      </c>
      <c r="E593">
        <v>-868.14</v>
      </c>
    </row>
    <row r="594" spans="1:5" x14ac:dyDescent="0.3">
      <c r="A594" s="2">
        <v>43677</v>
      </c>
      <c r="C594">
        <v>7350</v>
      </c>
      <c r="D594">
        <v>-76.02</v>
      </c>
      <c r="E594">
        <v>-778.76</v>
      </c>
    </row>
    <row r="595" spans="1:5" x14ac:dyDescent="0.3">
      <c r="A595" s="2">
        <v>43676</v>
      </c>
      <c r="C595">
        <v>7250</v>
      </c>
      <c r="D595">
        <v>-183.63</v>
      </c>
      <c r="E595">
        <v>-889.82</v>
      </c>
    </row>
    <row r="596" spans="1:5" x14ac:dyDescent="0.3">
      <c r="A596" s="2">
        <v>43675</v>
      </c>
      <c r="C596">
        <v>7350</v>
      </c>
      <c r="D596">
        <v>-77.349999999999994</v>
      </c>
      <c r="E596">
        <v>-733.63</v>
      </c>
    </row>
    <row r="597" spans="1:5" x14ac:dyDescent="0.3">
      <c r="A597" s="2">
        <v>43672</v>
      </c>
      <c r="C597">
        <v>7550</v>
      </c>
      <c r="D597">
        <v>30.19</v>
      </c>
      <c r="E597">
        <v>-579.20000000000005</v>
      </c>
    </row>
    <row r="598" spans="1:5" x14ac:dyDescent="0.3">
      <c r="A598" s="2">
        <v>43671</v>
      </c>
      <c r="C598">
        <v>7750</v>
      </c>
      <c r="D598">
        <v>101.99</v>
      </c>
      <c r="E598">
        <v>-469.91</v>
      </c>
    </row>
    <row r="599" spans="1:5" x14ac:dyDescent="0.3">
      <c r="A599" s="2">
        <v>43670</v>
      </c>
      <c r="C599">
        <v>7800</v>
      </c>
      <c r="D599">
        <v>114.34</v>
      </c>
      <c r="E599">
        <v>-448.23</v>
      </c>
    </row>
    <row r="600" spans="1:5" x14ac:dyDescent="0.3">
      <c r="A600" s="2">
        <v>43669</v>
      </c>
      <c r="C600">
        <v>7825</v>
      </c>
      <c r="D600">
        <v>17.93</v>
      </c>
      <c r="E600">
        <v>-471.24</v>
      </c>
    </row>
    <row r="601" spans="1:5" x14ac:dyDescent="0.3">
      <c r="A601" s="2">
        <v>43668</v>
      </c>
      <c r="C601">
        <v>7900</v>
      </c>
      <c r="D601">
        <v>-172.8</v>
      </c>
      <c r="E601">
        <v>-517.70000000000005</v>
      </c>
    </row>
    <row r="602" spans="1:5" x14ac:dyDescent="0.3">
      <c r="A602" s="2">
        <v>43665</v>
      </c>
      <c r="C602">
        <v>7950</v>
      </c>
      <c r="D602">
        <v>-148.44</v>
      </c>
      <c r="E602">
        <v>-518.58000000000004</v>
      </c>
    </row>
    <row r="603" spans="1:5" x14ac:dyDescent="0.3">
      <c r="A603" s="2">
        <v>43664</v>
      </c>
      <c r="C603">
        <v>8000</v>
      </c>
      <c r="D603">
        <v>-95.61</v>
      </c>
      <c r="E603">
        <v>-564.6</v>
      </c>
    </row>
    <row r="604" spans="1:5" x14ac:dyDescent="0.3">
      <c r="A604" s="2">
        <v>43663</v>
      </c>
      <c r="C604">
        <v>8000</v>
      </c>
      <c r="D604">
        <v>-86.71</v>
      </c>
      <c r="E604">
        <v>-609.73</v>
      </c>
    </row>
    <row r="605" spans="1:5" x14ac:dyDescent="0.3">
      <c r="A605" s="2">
        <v>43662</v>
      </c>
      <c r="C605">
        <v>8075</v>
      </c>
      <c r="D605">
        <v>-32.82</v>
      </c>
      <c r="E605">
        <v>-656.19</v>
      </c>
    </row>
    <row r="606" spans="1:5" x14ac:dyDescent="0.3">
      <c r="A606" s="2">
        <v>43661</v>
      </c>
      <c r="C606">
        <v>8250</v>
      </c>
      <c r="D606">
        <v>117.6</v>
      </c>
      <c r="E606">
        <v>-591.59</v>
      </c>
    </row>
    <row r="607" spans="1:5" x14ac:dyDescent="0.3">
      <c r="A607" s="2">
        <v>43658</v>
      </c>
      <c r="C607">
        <v>8325</v>
      </c>
      <c r="D607">
        <v>98.95</v>
      </c>
      <c r="E607">
        <v>-592.91999999999996</v>
      </c>
    </row>
    <row r="608" spans="1:5" x14ac:dyDescent="0.3">
      <c r="A608" s="2">
        <v>43657</v>
      </c>
      <c r="C608">
        <v>8350</v>
      </c>
      <c r="D608">
        <v>29.54</v>
      </c>
      <c r="E608">
        <v>-593.36</v>
      </c>
    </row>
    <row r="609" spans="1:5" x14ac:dyDescent="0.3">
      <c r="A609" s="2">
        <v>43656</v>
      </c>
      <c r="C609">
        <v>8350</v>
      </c>
      <c r="D609">
        <v>134.57</v>
      </c>
      <c r="E609">
        <v>-593.36</v>
      </c>
    </row>
    <row r="610" spans="1:5" x14ac:dyDescent="0.3">
      <c r="A610" s="2">
        <v>43655</v>
      </c>
      <c r="C610">
        <v>8400</v>
      </c>
      <c r="D610">
        <v>136.11000000000001</v>
      </c>
      <c r="E610">
        <v>-707.08</v>
      </c>
    </row>
    <row r="611" spans="1:5" x14ac:dyDescent="0.3">
      <c r="A611" s="2">
        <v>43654</v>
      </c>
      <c r="C611">
        <v>8500</v>
      </c>
      <c r="D611">
        <v>236.65</v>
      </c>
      <c r="E611">
        <v>-686.28</v>
      </c>
    </row>
    <row r="612" spans="1:5" x14ac:dyDescent="0.3">
      <c r="A612" s="2">
        <v>43651</v>
      </c>
      <c r="C612">
        <v>8550</v>
      </c>
      <c r="D612">
        <v>165.18</v>
      </c>
      <c r="E612">
        <v>-777.43</v>
      </c>
    </row>
    <row r="613" spans="1:5" x14ac:dyDescent="0.3">
      <c r="A613" s="2">
        <v>43650</v>
      </c>
      <c r="C613">
        <v>8550</v>
      </c>
      <c r="D613">
        <v>46.26</v>
      </c>
      <c r="E613">
        <v>-845.13</v>
      </c>
    </row>
    <row r="614" spans="1:5" x14ac:dyDescent="0.3">
      <c r="A614" s="2">
        <v>43649</v>
      </c>
      <c r="C614">
        <v>8650</v>
      </c>
      <c r="D614">
        <v>120.29</v>
      </c>
    </row>
    <row r="615" spans="1:5" x14ac:dyDescent="0.3">
      <c r="A615" s="2">
        <v>43648</v>
      </c>
      <c r="C615">
        <v>8600</v>
      </c>
      <c r="D615">
        <v>37.700000000000003</v>
      </c>
      <c r="E615">
        <v>-800.88</v>
      </c>
    </row>
    <row r="616" spans="1:5" x14ac:dyDescent="0.3">
      <c r="A616" s="2">
        <v>43647</v>
      </c>
      <c r="C616">
        <v>8500</v>
      </c>
      <c r="D616">
        <v>44.45</v>
      </c>
      <c r="E616">
        <v>-618.58000000000004</v>
      </c>
    </row>
    <row r="617" spans="1:5" x14ac:dyDescent="0.3">
      <c r="A617" s="2">
        <v>43644</v>
      </c>
      <c r="C617">
        <v>8250</v>
      </c>
      <c r="D617">
        <v>95.6</v>
      </c>
      <c r="E617">
        <v>-636.73</v>
      </c>
    </row>
    <row r="618" spans="1:5" x14ac:dyDescent="0.3">
      <c r="A618" s="2">
        <v>43643</v>
      </c>
      <c r="C618">
        <v>8200</v>
      </c>
      <c r="D618">
        <v>77.48</v>
      </c>
      <c r="E618">
        <v>-658.41</v>
      </c>
    </row>
    <row r="619" spans="1:5" x14ac:dyDescent="0.3">
      <c r="A619" s="2">
        <v>43642</v>
      </c>
      <c r="C619">
        <v>7900</v>
      </c>
      <c r="D619">
        <v>-56.42</v>
      </c>
      <c r="E619">
        <v>-743.36</v>
      </c>
    </row>
    <row r="620" spans="1:5" x14ac:dyDescent="0.3">
      <c r="A620" s="2">
        <v>43641</v>
      </c>
      <c r="C620">
        <v>7850</v>
      </c>
      <c r="D620">
        <v>29.6</v>
      </c>
      <c r="E620">
        <v>-652.21</v>
      </c>
    </row>
    <row r="621" spans="1:5" x14ac:dyDescent="0.3">
      <c r="A621" s="2">
        <v>43640</v>
      </c>
      <c r="C621">
        <v>7850</v>
      </c>
      <c r="D621">
        <v>38.57</v>
      </c>
      <c r="E621">
        <v>-652.21</v>
      </c>
    </row>
    <row r="622" spans="1:5" x14ac:dyDescent="0.3">
      <c r="A622" s="2">
        <v>43637</v>
      </c>
      <c r="C622">
        <v>7825</v>
      </c>
      <c r="D622">
        <v>46.33</v>
      </c>
      <c r="E622">
        <v>-584.07000000000005</v>
      </c>
    </row>
    <row r="623" spans="1:5" x14ac:dyDescent="0.3">
      <c r="A623" s="2">
        <v>43636</v>
      </c>
      <c r="C623">
        <v>7650</v>
      </c>
      <c r="D623">
        <v>-100.15</v>
      </c>
      <c r="E623">
        <v>-693.81</v>
      </c>
    </row>
    <row r="624" spans="1:5" x14ac:dyDescent="0.3">
      <c r="A624" s="2">
        <v>43635</v>
      </c>
      <c r="C624">
        <v>7525</v>
      </c>
      <c r="D624">
        <v>-142.83000000000001</v>
      </c>
      <c r="E624">
        <v>-669.03</v>
      </c>
    </row>
    <row r="625" spans="1:5" x14ac:dyDescent="0.3">
      <c r="A625" s="2">
        <v>43634</v>
      </c>
      <c r="C625">
        <v>7400</v>
      </c>
      <c r="D625">
        <v>-129.72999999999999</v>
      </c>
      <c r="E625">
        <v>-599.12</v>
      </c>
    </row>
    <row r="626" spans="1:5" x14ac:dyDescent="0.3">
      <c r="A626" s="2">
        <v>43633</v>
      </c>
      <c r="C626">
        <v>7350</v>
      </c>
      <c r="D626">
        <v>-128</v>
      </c>
      <c r="E626">
        <v>-620.79999999999995</v>
      </c>
    </row>
    <row r="627" spans="1:5" x14ac:dyDescent="0.3">
      <c r="A627" s="2">
        <v>43630</v>
      </c>
      <c r="C627">
        <v>7250</v>
      </c>
      <c r="D627">
        <v>-169.69</v>
      </c>
      <c r="E627">
        <v>-686.73</v>
      </c>
    </row>
    <row r="628" spans="1:5" x14ac:dyDescent="0.3">
      <c r="A628" s="2">
        <v>43629</v>
      </c>
      <c r="C628">
        <v>7250</v>
      </c>
      <c r="D628">
        <v>-111.38</v>
      </c>
      <c r="E628">
        <v>-686.73</v>
      </c>
    </row>
    <row r="629" spans="1:5" x14ac:dyDescent="0.3">
      <c r="A629" s="2">
        <v>43628</v>
      </c>
      <c r="C629">
        <v>7250</v>
      </c>
      <c r="D629">
        <v>-111.38</v>
      </c>
      <c r="E629">
        <v>-686.73</v>
      </c>
    </row>
    <row r="630" spans="1:5" x14ac:dyDescent="0.3">
      <c r="A630" s="2">
        <v>43627</v>
      </c>
      <c r="C630">
        <v>7200</v>
      </c>
      <c r="D630">
        <v>-217.64</v>
      </c>
      <c r="E630">
        <v>-730.97</v>
      </c>
    </row>
    <row r="631" spans="1:5" x14ac:dyDescent="0.3">
      <c r="A631" s="2">
        <v>43626</v>
      </c>
      <c r="C631">
        <v>7100</v>
      </c>
      <c r="D631">
        <v>-332.62</v>
      </c>
      <c r="E631">
        <v>-774.34</v>
      </c>
    </row>
    <row r="632" spans="1:5" x14ac:dyDescent="0.3">
      <c r="A632" s="2">
        <v>43622</v>
      </c>
      <c r="C632">
        <v>7150</v>
      </c>
      <c r="D632">
        <v>-135.13</v>
      </c>
      <c r="E632">
        <v>-707.52</v>
      </c>
    </row>
    <row r="633" spans="1:5" x14ac:dyDescent="0.3">
      <c r="A633" s="2">
        <v>43621</v>
      </c>
      <c r="C633">
        <v>7150</v>
      </c>
      <c r="D633">
        <v>-183.26</v>
      </c>
      <c r="E633">
        <v>-730.09</v>
      </c>
    </row>
    <row r="634" spans="1:5" x14ac:dyDescent="0.3">
      <c r="A634" s="2">
        <v>43620</v>
      </c>
      <c r="C634">
        <v>7200</v>
      </c>
      <c r="D634">
        <v>-143.38</v>
      </c>
      <c r="E634">
        <v>-685.84</v>
      </c>
    </row>
    <row r="635" spans="1:5" x14ac:dyDescent="0.3">
      <c r="A635" s="2">
        <v>43619</v>
      </c>
      <c r="C635">
        <v>7300</v>
      </c>
      <c r="D635">
        <v>-28.48</v>
      </c>
      <c r="E635">
        <v>-619.91</v>
      </c>
    </row>
    <row r="636" spans="1:5" x14ac:dyDescent="0.3">
      <c r="A636" s="2">
        <v>43616</v>
      </c>
      <c r="C636">
        <v>7450</v>
      </c>
      <c r="D636">
        <v>-28.58</v>
      </c>
      <c r="E636">
        <v>-487.17</v>
      </c>
    </row>
    <row r="637" spans="1:5" x14ac:dyDescent="0.3">
      <c r="A637" s="2">
        <v>43615</v>
      </c>
      <c r="C637">
        <v>7500</v>
      </c>
      <c r="D637">
        <v>-13.86</v>
      </c>
      <c r="E637">
        <v>-442.92</v>
      </c>
    </row>
    <row r="638" spans="1:5" x14ac:dyDescent="0.3">
      <c r="A638" s="2">
        <v>43614</v>
      </c>
      <c r="C638">
        <v>7550</v>
      </c>
      <c r="D638">
        <v>22.08</v>
      </c>
      <c r="E638">
        <v>-398.67</v>
      </c>
    </row>
    <row r="639" spans="1:5" x14ac:dyDescent="0.3">
      <c r="A639" s="2">
        <v>43613</v>
      </c>
      <c r="C639">
        <v>7500</v>
      </c>
      <c r="D639">
        <v>-3.56</v>
      </c>
      <c r="E639">
        <v>-442.92</v>
      </c>
    </row>
    <row r="640" spans="1:5" x14ac:dyDescent="0.3">
      <c r="A640" s="2">
        <v>43612</v>
      </c>
      <c r="C640">
        <v>7550</v>
      </c>
      <c r="D640">
        <v>29.72</v>
      </c>
      <c r="E640">
        <v>-398.67</v>
      </c>
    </row>
    <row r="641" spans="1:5" x14ac:dyDescent="0.3">
      <c r="A641" s="2">
        <v>43609</v>
      </c>
      <c r="C641">
        <v>7700</v>
      </c>
      <c r="D641">
        <v>271.79000000000002</v>
      </c>
      <c r="E641">
        <v>-333.63</v>
      </c>
    </row>
    <row r="642" spans="1:5" x14ac:dyDescent="0.3">
      <c r="A642" s="2">
        <v>43608</v>
      </c>
      <c r="C642">
        <v>7800</v>
      </c>
      <c r="D642">
        <v>270.51</v>
      </c>
      <c r="E642">
        <v>-357.96</v>
      </c>
    </row>
    <row r="643" spans="1:5" x14ac:dyDescent="0.3">
      <c r="A643" s="2">
        <v>43607</v>
      </c>
      <c r="C643">
        <v>7850</v>
      </c>
      <c r="D643">
        <v>124.12</v>
      </c>
      <c r="E643">
        <v>-381.42</v>
      </c>
    </row>
    <row r="644" spans="1:5" x14ac:dyDescent="0.3">
      <c r="A644" s="2">
        <v>43606</v>
      </c>
      <c r="C644">
        <v>8000</v>
      </c>
      <c r="D644">
        <v>242.62</v>
      </c>
      <c r="E644">
        <v>-293.81</v>
      </c>
    </row>
    <row r="645" spans="1:5" x14ac:dyDescent="0.3">
      <c r="A645" s="2">
        <v>43605</v>
      </c>
      <c r="C645">
        <v>8100</v>
      </c>
      <c r="D645">
        <v>278.82</v>
      </c>
      <c r="E645">
        <v>-340.71</v>
      </c>
    </row>
    <row r="646" spans="1:5" x14ac:dyDescent="0.3">
      <c r="A646" s="2">
        <v>43602</v>
      </c>
      <c r="C646">
        <v>8225</v>
      </c>
      <c r="D646">
        <v>316.07</v>
      </c>
      <c r="E646">
        <v>-365.49</v>
      </c>
    </row>
    <row r="647" spans="1:5" x14ac:dyDescent="0.3">
      <c r="A647" s="2">
        <v>43601</v>
      </c>
      <c r="C647">
        <v>8225</v>
      </c>
      <c r="D647">
        <v>293.52999999999997</v>
      </c>
      <c r="E647">
        <v>-455.75</v>
      </c>
    </row>
    <row r="648" spans="1:5" x14ac:dyDescent="0.3">
      <c r="A648" s="2">
        <v>43600</v>
      </c>
      <c r="C648">
        <v>8300</v>
      </c>
      <c r="D648">
        <v>318.29000000000002</v>
      </c>
      <c r="E648">
        <v>-479.65</v>
      </c>
    </row>
    <row r="649" spans="1:5" x14ac:dyDescent="0.3">
      <c r="A649" s="2">
        <v>43599</v>
      </c>
      <c r="C649">
        <v>8375</v>
      </c>
      <c r="D649">
        <v>33.72</v>
      </c>
      <c r="E649">
        <v>-458.41</v>
      </c>
    </row>
    <row r="650" spans="1:5" x14ac:dyDescent="0.3">
      <c r="A650" s="2">
        <v>43598</v>
      </c>
      <c r="C650">
        <v>8400</v>
      </c>
      <c r="D650">
        <v>-10</v>
      </c>
      <c r="E650">
        <v>-458.85</v>
      </c>
    </row>
    <row r="651" spans="1:5" x14ac:dyDescent="0.3">
      <c r="A651" s="2">
        <v>43595</v>
      </c>
      <c r="C651">
        <v>8400</v>
      </c>
      <c r="D651">
        <v>-37.270000000000003</v>
      </c>
      <c r="E651">
        <v>-492.7</v>
      </c>
    </row>
    <row r="652" spans="1:5" x14ac:dyDescent="0.3">
      <c r="A652" s="2">
        <v>43594</v>
      </c>
      <c r="C652">
        <v>8400</v>
      </c>
      <c r="D652">
        <v>-26.74</v>
      </c>
      <c r="E652">
        <v>-492.7</v>
      </c>
    </row>
    <row r="653" spans="1:5" x14ac:dyDescent="0.3">
      <c r="A653" s="2">
        <v>43593</v>
      </c>
      <c r="C653">
        <v>8450</v>
      </c>
      <c r="D653">
        <v>25.15</v>
      </c>
      <c r="E653">
        <v>-448.45</v>
      </c>
    </row>
    <row r="654" spans="1:5" x14ac:dyDescent="0.3">
      <c r="A654" s="2">
        <v>43592</v>
      </c>
      <c r="C654">
        <v>8475</v>
      </c>
      <c r="D654">
        <v>54.03</v>
      </c>
      <c r="E654">
        <v>-426.33</v>
      </c>
    </row>
    <row r="655" spans="1:5" x14ac:dyDescent="0.3">
      <c r="A655" s="2">
        <v>43591</v>
      </c>
      <c r="C655">
        <v>8500</v>
      </c>
      <c r="D655">
        <v>82.23</v>
      </c>
      <c r="E655">
        <v>-438.05</v>
      </c>
    </row>
    <row r="656" spans="1:5" x14ac:dyDescent="0.3">
      <c r="A656" s="2">
        <v>43590</v>
      </c>
      <c r="C656">
        <v>8550</v>
      </c>
    </row>
    <row r="657" spans="1:5" x14ac:dyDescent="0.3">
      <c r="A657" s="2">
        <v>43585</v>
      </c>
      <c r="C657">
        <v>8600</v>
      </c>
      <c r="D657">
        <v>166.59</v>
      </c>
      <c r="E657">
        <v>-349.56</v>
      </c>
    </row>
    <row r="658" spans="1:5" x14ac:dyDescent="0.3">
      <c r="A658" s="2">
        <v>43584</v>
      </c>
      <c r="C658">
        <v>8625</v>
      </c>
      <c r="D658">
        <v>203.69</v>
      </c>
      <c r="E658">
        <v>-327.43</v>
      </c>
    </row>
    <row r="659" spans="1:5" x14ac:dyDescent="0.3">
      <c r="A659" s="2">
        <v>43583</v>
      </c>
      <c r="C659">
        <v>8650</v>
      </c>
    </row>
    <row r="660" spans="1:5" x14ac:dyDescent="0.3">
      <c r="A660" s="2">
        <v>43581</v>
      </c>
      <c r="C660">
        <v>8675</v>
      </c>
      <c r="D660">
        <v>291.98</v>
      </c>
      <c r="E660">
        <v>-305.75</v>
      </c>
    </row>
    <row r="661" spans="1:5" x14ac:dyDescent="0.3">
      <c r="A661" s="2">
        <v>43580</v>
      </c>
      <c r="C661">
        <v>8700</v>
      </c>
      <c r="D661">
        <v>296.55</v>
      </c>
      <c r="E661">
        <v>-328.76</v>
      </c>
    </row>
    <row r="662" spans="1:5" x14ac:dyDescent="0.3">
      <c r="A662" s="2">
        <v>43579</v>
      </c>
      <c r="C662">
        <v>8700</v>
      </c>
      <c r="D662">
        <v>301.23</v>
      </c>
      <c r="E662">
        <v>-328.76</v>
      </c>
    </row>
    <row r="663" spans="1:5" x14ac:dyDescent="0.3">
      <c r="A663" s="2">
        <v>43578</v>
      </c>
      <c r="C663">
        <v>8700</v>
      </c>
      <c r="D663">
        <v>272.91000000000003</v>
      </c>
      <c r="E663">
        <v>-373.89</v>
      </c>
    </row>
    <row r="664" spans="1:5" x14ac:dyDescent="0.3">
      <c r="A664" s="2">
        <v>43577</v>
      </c>
      <c r="C664">
        <v>8700</v>
      </c>
      <c r="D664">
        <v>279.89</v>
      </c>
      <c r="E664">
        <v>-373.89</v>
      </c>
    </row>
    <row r="665" spans="1:5" x14ac:dyDescent="0.3">
      <c r="A665" s="2">
        <v>43574</v>
      </c>
      <c r="C665">
        <v>8725</v>
      </c>
      <c r="D665">
        <v>322.18</v>
      </c>
      <c r="E665">
        <v>-442.04</v>
      </c>
    </row>
    <row r="666" spans="1:5" x14ac:dyDescent="0.3">
      <c r="A666" s="2">
        <v>43573</v>
      </c>
      <c r="C666">
        <v>8750</v>
      </c>
      <c r="D666">
        <v>356.98</v>
      </c>
      <c r="E666">
        <v>-465.04</v>
      </c>
    </row>
    <row r="667" spans="1:5" x14ac:dyDescent="0.3">
      <c r="A667" s="2">
        <v>43572</v>
      </c>
      <c r="C667">
        <v>8800</v>
      </c>
      <c r="D667">
        <v>289.37</v>
      </c>
      <c r="E667">
        <v>-420.8</v>
      </c>
    </row>
    <row r="668" spans="1:5" x14ac:dyDescent="0.3">
      <c r="A668" s="2">
        <v>43571</v>
      </c>
      <c r="C668">
        <v>8800</v>
      </c>
      <c r="D668">
        <v>328.76</v>
      </c>
      <c r="E668">
        <v>-420.8</v>
      </c>
    </row>
    <row r="669" spans="1:5" x14ac:dyDescent="0.3">
      <c r="A669" s="2">
        <v>43570</v>
      </c>
      <c r="C669">
        <v>8800</v>
      </c>
      <c r="D669">
        <v>216.39</v>
      </c>
      <c r="E669">
        <v>-465.93</v>
      </c>
    </row>
    <row r="670" spans="1:5" x14ac:dyDescent="0.3">
      <c r="A670" s="2">
        <v>43567</v>
      </c>
      <c r="C670">
        <v>8825</v>
      </c>
      <c r="D670">
        <v>311.22000000000003</v>
      </c>
      <c r="E670">
        <v>-443.81</v>
      </c>
    </row>
    <row r="671" spans="1:5" x14ac:dyDescent="0.3">
      <c r="A671" s="2">
        <v>43566</v>
      </c>
      <c r="C671">
        <v>8850</v>
      </c>
      <c r="D671">
        <v>360.8</v>
      </c>
      <c r="E671">
        <v>-421.68</v>
      </c>
    </row>
    <row r="672" spans="1:5" x14ac:dyDescent="0.3">
      <c r="A672" s="2">
        <v>43565</v>
      </c>
      <c r="C672">
        <v>8825</v>
      </c>
      <c r="D672">
        <v>333.56</v>
      </c>
      <c r="E672">
        <v>-421.24</v>
      </c>
    </row>
    <row r="673" spans="1:5" x14ac:dyDescent="0.3">
      <c r="A673" s="2">
        <v>43564</v>
      </c>
      <c r="C673">
        <v>8825</v>
      </c>
      <c r="D673">
        <v>261.02</v>
      </c>
      <c r="E673">
        <v>-421.24</v>
      </c>
    </row>
    <row r="674" spans="1:5" x14ac:dyDescent="0.3">
      <c r="A674" s="2">
        <v>43563</v>
      </c>
      <c r="C674">
        <v>8800</v>
      </c>
      <c r="D674">
        <v>132.38</v>
      </c>
      <c r="E674">
        <v>-465.93</v>
      </c>
    </row>
    <row r="675" spans="1:5" x14ac:dyDescent="0.3">
      <c r="A675" s="2">
        <v>43559</v>
      </c>
      <c r="C675">
        <v>8750</v>
      </c>
      <c r="D675">
        <v>334.16</v>
      </c>
      <c r="E675">
        <v>-419.91</v>
      </c>
    </row>
    <row r="676" spans="1:5" x14ac:dyDescent="0.3">
      <c r="A676" s="2">
        <v>43558</v>
      </c>
      <c r="C676">
        <v>8750</v>
      </c>
      <c r="D676">
        <v>351.9</v>
      </c>
      <c r="E676">
        <v>-419.91</v>
      </c>
    </row>
    <row r="677" spans="1:5" x14ac:dyDescent="0.3">
      <c r="A677" s="2">
        <v>43557</v>
      </c>
      <c r="C677">
        <v>8750</v>
      </c>
      <c r="D677">
        <v>224.83</v>
      </c>
      <c r="E677">
        <v>-419.91</v>
      </c>
    </row>
    <row r="678" spans="1:5" x14ac:dyDescent="0.3">
      <c r="A678" s="2">
        <v>43556</v>
      </c>
      <c r="C678">
        <v>8725</v>
      </c>
      <c r="D678">
        <v>198.19</v>
      </c>
      <c r="E678">
        <v>-396.9</v>
      </c>
    </row>
    <row r="679" spans="1:5" x14ac:dyDescent="0.3">
      <c r="A679" s="2">
        <v>43553</v>
      </c>
      <c r="C679">
        <v>8725</v>
      </c>
      <c r="D679">
        <v>154.81</v>
      </c>
      <c r="E679">
        <v>-415.09</v>
      </c>
    </row>
    <row r="680" spans="1:5" x14ac:dyDescent="0.3">
      <c r="A680" s="2">
        <v>43552</v>
      </c>
      <c r="C680">
        <v>8725</v>
      </c>
      <c r="D680">
        <v>234.44</v>
      </c>
      <c r="E680">
        <v>-415.09</v>
      </c>
    </row>
    <row r="681" spans="1:5" x14ac:dyDescent="0.3">
      <c r="A681" s="2">
        <v>43551</v>
      </c>
      <c r="C681">
        <v>8725</v>
      </c>
      <c r="D681">
        <v>154.91</v>
      </c>
      <c r="E681">
        <v>-415.09</v>
      </c>
    </row>
    <row r="682" spans="1:5" x14ac:dyDescent="0.3">
      <c r="A682" s="2">
        <v>43550</v>
      </c>
      <c r="C682">
        <v>8725</v>
      </c>
      <c r="D682">
        <v>89.11</v>
      </c>
      <c r="E682">
        <v>-415.09</v>
      </c>
    </row>
    <row r="683" spans="1:5" x14ac:dyDescent="0.3">
      <c r="A683" s="2">
        <v>43549</v>
      </c>
      <c r="C683">
        <v>8725</v>
      </c>
      <c r="D683">
        <v>198.22</v>
      </c>
      <c r="E683">
        <v>-415.09</v>
      </c>
    </row>
    <row r="684" spans="1:5" x14ac:dyDescent="0.3">
      <c r="A684" s="2">
        <v>43546</v>
      </c>
      <c r="C684">
        <v>8750</v>
      </c>
      <c r="D684">
        <v>176.42</v>
      </c>
      <c r="E684">
        <v>-393.53</v>
      </c>
    </row>
    <row r="685" spans="1:5" x14ac:dyDescent="0.3">
      <c r="A685" s="2">
        <v>43545</v>
      </c>
      <c r="C685">
        <v>8725</v>
      </c>
      <c r="D685">
        <v>141.08000000000001</v>
      </c>
      <c r="E685">
        <v>-415.09</v>
      </c>
    </row>
    <row r="686" spans="1:5" x14ac:dyDescent="0.3">
      <c r="A686" s="2">
        <v>43544</v>
      </c>
      <c r="C686">
        <v>8725</v>
      </c>
      <c r="D686">
        <v>253.58</v>
      </c>
      <c r="E686">
        <v>-415.09</v>
      </c>
    </row>
    <row r="687" spans="1:5" x14ac:dyDescent="0.3">
      <c r="A687" s="2">
        <v>43543</v>
      </c>
      <c r="C687">
        <v>8725</v>
      </c>
      <c r="D687">
        <v>195.33</v>
      </c>
      <c r="E687">
        <v>-459.05</v>
      </c>
    </row>
    <row r="688" spans="1:5" x14ac:dyDescent="0.3">
      <c r="A688" s="2">
        <v>43542</v>
      </c>
      <c r="C688">
        <v>8775</v>
      </c>
      <c r="D688">
        <v>217.12</v>
      </c>
      <c r="E688">
        <v>-503.88</v>
      </c>
    </row>
    <row r="689" spans="1:5" x14ac:dyDescent="0.3">
      <c r="A689" s="2">
        <v>43539</v>
      </c>
      <c r="C689">
        <v>8775</v>
      </c>
      <c r="D689">
        <v>146.53</v>
      </c>
      <c r="E689">
        <v>-525.86</v>
      </c>
    </row>
    <row r="690" spans="1:5" x14ac:dyDescent="0.3">
      <c r="A690" s="2">
        <v>43538</v>
      </c>
      <c r="C690">
        <v>8800</v>
      </c>
      <c r="D690">
        <v>136.58000000000001</v>
      </c>
      <c r="E690">
        <v>-526.29</v>
      </c>
    </row>
    <row r="691" spans="1:5" x14ac:dyDescent="0.3">
      <c r="A691" s="2">
        <v>43537</v>
      </c>
      <c r="C691">
        <v>8850</v>
      </c>
      <c r="D691">
        <v>181.36</v>
      </c>
      <c r="E691">
        <v>-483.19</v>
      </c>
    </row>
    <row r="692" spans="1:5" x14ac:dyDescent="0.3">
      <c r="A692" s="2">
        <v>43536</v>
      </c>
      <c r="C692">
        <v>8850</v>
      </c>
      <c r="D692">
        <v>133.6</v>
      </c>
      <c r="E692">
        <v>-527.16</v>
      </c>
    </row>
    <row r="693" spans="1:5" x14ac:dyDescent="0.3">
      <c r="A693" s="2">
        <v>43535</v>
      </c>
      <c r="C693">
        <v>8850</v>
      </c>
      <c r="D693">
        <v>124.71</v>
      </c>
      <c r="E693">
        <v>-527.16</v>
      </c>
    </row>
    <row r="694" spans="1:5" x14ac:dyDescent="0.3">
      <c r="A694" s="2">
        <v>43532</v>
      </c>
      <c r="C694">
        <v>8850</v>
      </c>
      <c r="D694">
        <v>107.16</v>
      </c>
      <c r="E694">
        <v>-527.16</v>
      </c>
    </row>
    <row r="695" spans="1:5" x14ac:dyDescent="0.3">
      <c r="A695" s="2">
        <v>43531</v>
      </c>
      <c r="C695">
        <v>8850</v>
      </c>
      <c r="D695">
        <v>-25.71</v>
      </c>
      <c r="E695">
        <v>-483.19</v>
      </c>
    </row>
    <row r="696" spans="1:5" x14ac:dyDescent="0.3">
      <c r="A696" s="2">
        <v>43530</v>
      </c>
      <c r="C696">
        <v>8800</v>
      </c>
      <c r="D696">
        <v>-9.1300000000000008</v>
      </c>
      <c r="E696">
        <v>-526.29</v>
      </c>
    </row>
    <row r="697" spans="1:5" x14ac:dyDescent="0.3">
      <c r="A697" s="2">
        <v>43529</v>
      </c>
      <c r="C697">
        <v>8700</v>
      </c>
      <c r="D697">
        <v>58.77</v>
      </c>
      <c r="E697">
        <v>-436.64</v>
      </c>
    </row>
    <row r="698" spans="1:5" x14ac:dyDescent="0.3">
      <c r="A698" s="2">
        <v>43528</v>
      </c>
      <c r="C698">
        <v>8700</v>
      </c>
      <c r="D698">
        <v>23.44</v>
      </c>
      <c r="E698">
        <v>-414.66</v>
      </c>
    </row>
    <row r="699" spans="1:5" x14ac:dyDescent="0.3">
      <c r="A699" s="2">
        <v>43525</v>
      </c>
      <c r="C699">
        <v>8650</v>
      </c>
      <c r="D699">
        <v>119.7</v>
      </c>
      <c r="E699">
        <v>-435.78</v>
      </c>
    </row>
    <row r="700" spans="1:5" x14ac:dyDescent="0.3">
      <c r="A700" s="2">
        <v>43524</v>
      </c>
      <c r="C700">
        <v>8700</v>
      </c>
      <c r="D700">
        <v>293.43</v>
      </c>
      <c r="E700">
        <v>-392.67</v>
      </c>
    </row>
    <row r="701" spans="1:5" x14ac:dyDescent="0.3">
      <c r="A701" s="2">
        <v>43523</v>
      </c>
      <c r="C701">
        <v>8700</v>
      </c>
      <c r="D701">
        <v>296.31</v>
      </c>
      <c r="E701">
        <v>-392.67</v>
      </c>
    </row>
    <row r="702" spans="1:5" x14ac:dyDescent="0.3">
      <c r="A702" s="2">
        <v>43522</v>
      </c>
      <c r="C702">
        <v>8715</v>
      </c>
      <c r="D702">
        <v>308.45</v>
      </c>
      <c r="E702">
        <v>-401.72</v>
      </c>
    </row>
    <row r="703" spans="1:5" x14ac:dyDescent="0.3">
      <c r="A703" s="2">
        <v>43521</v>
      </c>
      <c r="C703">
        <v>8750</v>
      </c>
      <c r="D703">
        <v>247.93</v>
      </c>
      <c r="E703">
        <v>-415.52</v>
      </c>
    </row>
    <row r="704" spans="1:5" x14ac:dyDescent="0.3">
      <c r="A704" s="2">
        <v>43518</v>
      </c>
      <c r="C704">
        <v>8775</v>
      </c>
      <c r="D704">
        <v>310.67</v>
      </c>
      <c r="E704">
        <v>-415.95</v>
      </c>
    </row>
    <row r="705" spans="1:5" x14ac:dyDescent="0.3">
      <c r="A705" s="2">
        <v>43517</v>
      </c>
      <c r="C705">
        <v>8800</v>
      </c>
      <c r="D705">
        <v>273.89999999999998</v>
      </c>
      <c r="E705">
        <v>-416.38</v>
      </c>
    </row>
    <row r="706" spans="1:5" x14ac:dyDescent="0.3">
      <c r="A706" s="2">
        <v>43516</v>
      </c>
      <c r="C706">
        <v>8800</v>
      </c>
      <c r="D706">
        <v>333.36</v>
      </c>
      <c r="E706">
        <v>-438.36</v>
      </c>
    </row>
    <row r="707" spans="1:5" x14ac:dyDescent="0.3">
      <c r="A707" s="2">
        <v>43515</v>
      </c>
      <c r="C707">
        <v>8825</v>
      </c>
      <c r="D707">
        <v>339.38</v>
      </c>
      <c r="E707">
        <v>-416.81</v>
      </c>
    </row>
    <row r="708" spans="1:5" x14ac:dyDescent="0.3">
      <c r="A708" s="2">
        <v>43514</v>
      </c>
      <c r="C708">
        <v>8850</v>
      </c>
      <c r="D708">
        <v>325.82</v>
      </c>
      <c r="E708">
        <v>-395.26</v>
      </c>
    </row>
    <row r="709" spans="1:5" x14ac:dyDescent="0.3">
      <c r="A709" s="2">
        <v>43511</v>
      </c>
      <c r="C709">
        <v>8825</v>
      </c>
      <c r="D709">
        <v>352.48</v>
      </c>
      <c r="E709">
        <v>-416.81</v>
      </c>
    </row>
    <row r="710" spans="1:5" x14ac:dyDescent="0.3">
      <c r="A710" s="2">
        <v>43510</v>
      </c>
      <c r="C710">
        <v>8850</v>
      </c>
      <c r="D710">
        <v>317.31</v>
      </c>
      <c r="E710">
        <v>-439.22</v>
      </c>
    </row>
    <row r="711" spans="1:5" x14ac:dyDescent="0.3">
      <c r="A711" s="2">
        <v>43509</v>
      </c>
      <c r="C711">
        <v>8850</v>
      </c>
      <c r="D711">
        <v>228.36</v>
      </c>
      <c r="E711">
        <v>-461.21</v>
      </c>
    </row>
    <row r="712" spans="1:5" x14ac:dyDescent="0.3">
      <c r="A712" s="2">
        <v>43508</v>
      </c>
      <c r="C712">
        <v>8850</v>
      </c>
      <c r="D712">
        <v>119.55</v>
      </c>
      <c r="E712">
        <v>-439.22</v>
      </c>
    </row>
    <row r="713" spans="1:5" x14ac:dyDescent="0.3">
      <c r="A713" s="2">
        <v>43507</v>
      </c>
      <c r="C713">
        <v>8825</v>
      </c>
      <c r="D713">
        <v>136.37</v>
      </c>
      <c r="E713">
        <v>-416.81</v>
      </c>
    </row>
    <row r="714" spans="1:5" x14ac:dyDescent="0.3">
      <c r="A714" s="2">
        <v>43499</v>
      </c>
      <c r="C714">
        <v>8825</v>
      </c>
    </row>
    <row r="715" spans="1:5" x14ac:dyDescent="0.3">
      <c r="A715" s="2">
        <v>43498</v>
      </c>
      <c r="C715">
        <v>8825</v>
      </c>
    </row>
    <row r="716" spans="1:5" x14ac:dyDescent="0.3">
      <c r="A716" s="2">
        <v>43497</v>
      </c>
      <c r="C716">
        <v>8825</v>
      </c>
      <c r="D716">
        <v>144.46</v>
      </c>
      <c r="E716">
        <v>-416.81</v>
      </c>
    </row>
    <row r="717" spans="1:5" x14ac:dyDescent="0.3">
      <c r="A717" s="2">
        <v>43496</v>
      </c>
      <c r="C717">
        <v>8800</v>
      </c>
      <c r="D717">
        <v>162.65</v>
      </c>
      <c r="E717">
        <v>-438.36</v>
      </c>
    </row>
    <row r="718" spans="1:5" x14ac:dyDescent="0.3">
      <c r="A718" s="2">
        <v>43495</v>
      </c>
      <c r="C718">
        <v>8800</v>
      </c>
      <c r="D718">
        <v>241.19</v>
      </c>
      <c r="E718">
        <v>-438.36</v>
      </c>
    </row>
    <row r="719" spans="1:5" x14ac:dyDescent="0.3">
      <c r="A719" s="2">
        <v>43494</v>
      </c>
      <c r="C719">
        <v>8825</v>
      </c>
      <c r="D719">
        <v>303.13</v>
      </c>
      <c r="E719">
        <v>-416.81</v>
      </c>
    </row>
    <row r="720" spans="1:5" x14ac:dyDescent="0.3">
      <c r="A720" s="2">
        <v>43493</v>
      </c>
      <c r="C720">
        <v>8825</v>
      </c>
      <c r="D720">
        <v>262.74</v>
      </c>
      <c r="E720">
        <v>-416.81</v>
      </c>
    </row>
    <row r="721" spans="1:5" x14ac:dyDescent="0.3">
      <c r="A721" s="2">
        <v>43490</v>
      </c>
      <c r="C721">
        <v>8850</v>
      </c>
      <c r="D721">
        <v>267.52999999999997</v>
      </c>
      <c r="E721">
        <v>-395.26</v>
      </c>
    </row>
    <row r="722" spans="1:5" x14ac:dyDescent="0.3">
      <c r="A722" s="2">
        <v>43489</v>
      </c>
      <c r="C722">
        <v>8850</v>
      </c>
      <c r="D722">
        <v>315.22000000000003</v>
      </c>
      <c r="E722">
        <v>-395.26</v>
      </c>
    </row>
    <row r="723" spans="1:5" x14ac:dyDescent="0.3">
      <c r="A723" s="2">
        <v>43488</v>
      </c>
      <c r="C723">
        <v>8850</v>
      </c>
      <c r="D723">
        <v>302.87</v>
      </c>
      <c r="E723">
        <v>-395.26</v>
      </c>
    </row>
    <row r="724" spans="1:5" x14ac:dyDescent="0.3">
      <c r="A724" s="2">
        <v>43487</v>
      </c>
      <c r="C724">
        <v>8850</v>
      </c>
      <c r="D724">
        <v>186.98</v>
      </c>
      <c r="E724">
        <v>-439.22</v>
      </c>
    </row>
    <row r="725" spans="1:5" x14ac:dyDescent="0.3">
      <c r="A725" s="2">
        <v>43486</v>
      </c>
      <c r="C725">
        <v>8800</v>
      </c>
      <c r="D725">
        <v>203.99</v>
      </c>
      <c r="E725">
        <v>-372.41</v>
      </c>
    </row>
    <row r="726" spans="1:5" x14ac:dyDescent="0.3">
      <c r="A726" s="2">
        <v>43483</v>
      </c>
      <c r="C726">
        <v>8700</v>
      </c>
      <c r="D726">
        <v>300.64999999999998</v>
      </c>
      <c r="E726">
        <v>-348.71</v>
      </c>
    </row>
    <row r="727" spans="1:5" x14ac:dyDescent="0.3">
      <c r="A727" s="2">
        <v>43482</v>
      </c>
      <c r="C727">
        <v>8700</v>
      </c>
      <c r="D727">
        <v>290.83999999999997</v>
      </c>
      <c r="E727">
        <v>-348.71</v>
      </c>
    </row>
    <row r="728" spans="1:5" x14ac:dyDescent="0.3">
      <c r="A728" s="2">
        <v>43481</v>
      </c>
      <c r="C728">
        <v>8700</v>
      </c>
      <c r="D728">
        <v>250.18</v>
      </c>
      <c r="E728">
        <v>-326.72000000000003</v>
      </c>
    </row>
    <row r="729" spans="1:5" x14ac:dyDescent="0.3">
      <c r="A729" s="2">
        <v>43480</v>
      </c>
      <c r="C729">
        <v>8700</v>
      </c>
      <c r="D729">
        <v>261.95999999999998</v>
      </c>
      <c r="E729">
        <v>-326.72000000000003</v>
      </c>
    </row>
    <row r="730" spans="1:5" x14ac:dyDescent="0.3">
      <c r="A730" s="2">
        <v>43479</v>
      </c>
      <c r="C730">
        <v>8700</v>
      </c>
      <c r="D730">
        <v>292.74</v>
      </c>
      <c r="E730">
        <v>-326.72000000000003</v>
      </c>
    </row>
    <row r="731" spans="1:5" x14ac:dyDescent="0.3">
      <c r="A731" s="2">
        <v>43476</v>
      </c>
      <c r="C731">
        <v>8700</v>
      </c>
      <c r="D731">
        <v>294.83</v>
      </c>
      <c r="E731">
        <v>-348.71</v>
      </c>
    </row>
    <row r="732" spans="1:5" x14ac:dyDescent="0.3">
      <c r="A732" s="2">
        <v>43475</v>
      </c>
      <c r="C732">
        <v>8700</v>
      </c>
      <c r="D732">
        <v>250.26</v>
      </c>
      <c r="E732">
        <v>-348.71</v>
      </c>
    </row>
    <row r="733" spans="1:5" x14ac:dyDescent="0.3">
      <c r="A733" s="2">
        <v>43474</v>
      </c>
      <c r="C733">
        <v>8650</v>
      </c>
      <c r="D733">
        <v>229.27</v>
      </c>
      <c r="E733">
        <v>-369.83</v>
      </c>
    </row>
    <row r="734" spans="1:5" x14ac:dyDescent="0.3">
      <c r="A734" s="2">
        <v>43473</v>
      </c>
      <c r="C734">
        <v>8650</v>
      </c>
      <c r="D734">
        <v>312.27999999999997</v>
      </c>
      <c r="E734">
        <v>-347.84</v>
      </c>
    </row>
    <row r="735" spans="1:5" x14ac:dyDescent="0.3">
      <c r="A735" s="2">
        <v>43472</v>
      </c>
      <c r="C735">
        <v>8650</v>
      </c>
      <c r="D735">
        <v>292.07</v>
      </c>
      <c r="E735">
        <v>-369.83</v>
      </c>
    </row>
    <row r="736" spans="1:5" x14ac:dyDescent="0.3">
      <c r="A736" s="2">
        <v>43469</v>
      </c>
      <c r="C736">
        <v>8600</v>
      </c>
      <c r="D736">
        <v>334.07</v>
      </c>
      <c r="E736">
        <v>-346.98</v>
      </c>
    </row>
    <row r="737" spans="1:5" x14ac:dyDescent="0.3">
      <c r="A737" s="2">
        <v>43468</v>
      </c>
      <c r="C737">
        <v>8600</v>
      </c>
      <c r="D737">
        <v>403.15</v>
      </c>
      <c r="E737">
        <v>-390.95</v>
      </c>
    </row>
    <row r="738" spans="1:5" x14ac:dyDescent="0.3">
      <c r="A738" s="2">
        <v>43467</v>
      </c>
      <c r="C738">
        <v>8675</v>
      </c>
      <c r="D738">
        <v>537.66999999999996</v>
      </c>
      <c r="E738">
        <v>-348.28</v>
      </c>
    </row>
    <row r="739" spans="1:5" x14ac:dyDescent="0.3">
      <c r="A739" s="2">
        <v>43463</v>
      </c>
      <c r="C739">
        <v>8750</v>
      </c>
    </row>
    <row r="740" spans="1:5" x14ac:dyDescent="0.3">
      <c r="A740" s="2">
        <v>43462</v>
      </c>
      <c r="C740">
        <v>8785</v>
      </c>
      <c r="D740">
        <v>540.97</v>
      </c>
      <c r="E740">
        <v>-275.43</v>
      </c>
    </row>
    <row r="741" spans="1:5" x14ac:dyDescent="0.3">
      <c r="A741" s="2">
        <v>43461</v>
      </c>
      <c r="C741">
        <v>8785</v>
      </c>
      <c r="D741">
        <v>429.42</v>
      </c>
      <c r="E741">
        <v>-341.38</v>
      </c>
    </row>
    <row r="742" spans="1:5" x14ac:dyDescent="0.3">
      <c r="A742" s="2">
        <v>43460</v>
      </c>
      <c r="C742">
        <v>8785</v>
      </c>
      <c r="D742">
        <v>429.76</v>
      </c>
      <c r="E742">
        <v>-253.45</v>
      </c>
    </row>
    <row r="743" spans="1:5" x14ac:dyDescent="0.3">
      <c r="A743" s="2">
        <v>43459</v>
      </c>
      <c r="C743">
        <v>8825</v>
      </c>
      <c r="D743">
        <v>418.88</v>
      </c>
      <c r="E743">
        <v>-350.86</v>
      </c>
    </row>
    <row r="744" spans="1:5" x14ac:dyDescent="0.3">
      <c r="A744" s="2">
        <v>43458</v>
      </c>
      <c r="C744">
        <v>8850</v>
      </c>
      <c r="D744">
        <v>274.5</v>
      </c>
      <c r="E744">
        <v>-527.16</v>
      </c>
    </row>
    <row r="745" spans="1:5" x14ac:dyDescent="0.3">
      <c r="A745" s="2">
        <v>43455</v>
      </c>
      <c r="C745">
        <v>8850</v>
      </c>
      <c r="D745">
        <v>167.44</v>
      </c>
      <c r="E745">
        <v>-593.1</v>
      </c>
    </row>
    <row r="746" spans="1:5" x14ac:dyDescent="0.3">
      <c r="A746" s="2">
        <v>43454</v>
      </c>
      <c r="C746">
        <v>8925</v>
      </c>
      <c r="D746">
        <v>98.2</v>
      </c>
      <c r="E746">
        <v>-572.41</v>
      </c>
    </row>
    <row r="747" spans="1:5" x14ac:dyDescent="0.3">
      <c r="A747" s="2">
        <v>43453</v>
      </c>
      <c r="C747">
        <v>8950</v>
      </c>
      <c r="D747">
        <v>88.71</v>
      </c>
      <c r="E747">
        <v>-572.84</v>
      </c>
    </row>
    <row r="748" spans="1:5" x14ac:dyDescent="0.3">
      <c r="A748" s="2">
        <v>43452</v>
      </c>
      <c r="C748">
        <v>8950</v>
      </c>
      <c r="D748">
        <v>25.71</v>
      </c>
      <c r="E748">
        <v>-616.80999999999995</v>
      </c>
    </row>
    <row r="749" spans="1:5" x14ac:dyDescent="0.3">
      <c r="A749" s="2">
        <v>43451</v>
      </c>
      <c r="C749">
        <v>8975</v>
      </c>
      <c r="D749">
        <v>37.65</v>
      </c>
      <c r="E749">
        <v>-595.26</v>
      </c>
    </row>
    <row r="750" spans="1:5" x14ac:dyDescent="0.3">
      <c r="A750" s="2">
        <v>43448</v>
      </c>
      <c r="C750">
        <v>8950</v>
      </c>
      <c r="D750">
        <v>27.95</v>
      </c>
      <c r="E750">
        <v>-572.84</v>
      </c>
    </row>
    <row r="751" spans="1:5" x14ac:dyDescent="0.3">
      <c r="A751" s="2">
        <v>43447</v>
      </c>
      <c r="C751">
        <v>8950</v>
      </c>
      <c r="D751">
        <v>91.59</v>
      </c>
      <c r="E751">
        <v>-550.86</v>
      </c>
    </row>
    <row r="752" spans="1:5" x14ac:dyDescent="0.3">
      <c r="A752" s="2">
        <v>43446</v>
      </c>
      <c r="C752">
        <v>8925</v>
      </c>
      <c r="D752">
        <v>93.3</v>
      </c>
      <c r="E752">
        <v>-572.41</v>
      </c>
    </row>
    <row r="753" spans="1:5" x14ac:dyDescent="0.3">
      <c r="A753" s="2">
        <v>43445</v>
      </c>
      <c r="C753">
        <v>8925</v>
      </c>
      <c r="D753">
        <v>64.760000000000005</v>
      </c>
      <c r="E753">
        <v>-572.41</v>
      </c>
    </row>
    <row r="754" spans="1:5" x14ac:dyDescent="0.3">
      <c r="A754" s="2">
        <v>43444</v>
      </c>
      <c r="C754">
        <v>8925</v>
      </c>
      <c r="D754">
        <v>-19.739999999999998</v>
      </c>
      <c r="E754">
        <v>-594.4</v>
      </c>
    </row>
    <row r="755" spans="1:5" x14ac:dyDescent="0.3">
      <c r="A755" s="2">
        <v>43441</v>
      </c>
      <c r="C755">
        <v>8925</v>
      </c>
      <c r="D755">
        <v>-76.510000000000005</v>
      </c>
      <c r="E755">
        <v>-528.45000000000005</v>
      </c>
    </row>
    <row r="756" spans="1:5" x14ac:dyDescent="0.3">
      <c r="A756" s="2">
        <v>43440</v>
      </c>
      <c r="C756">
        <v>8850</v>
      </c>
      <c r="D756">
        <v>-98.43</v>
      </c>
      <c r="E756">
        <v>-527.16</v>
      </c>
    </row>
    <row r="757" spans="1:5" x14ac:dyDescent="0.3">
      <c r="A757" s="2">
        <v>43439</v>
      </c>
      <c r="C757">
        <v>8775</v>
      </c>
      <c r="D757">
        <v>-1.92</v>
      </c>
      <c r="E757">
        <v>-459.91</v>
      </c>
    </row>
    <row r="758" spans="1:5" x14ac:dyDescent="0.3">
      <c r="A758" s="2">
        <v>43438</v>
      </c>
      <c r="C758">
        <v>8700</v>
      </c>
      <c r="D758">
        <v>53.64</v>
      </c>
      <c r="E758">
        <v>-458.62</v>
      </c>
    </row>
    <row r="759" spans="1:5" x14ac:dyDescent="0.3">
      <c r="A759" s="2">
        <v>43437</v>
      </c>
      <c r="C759">
        <v>8675</v>
      </c>
      <c r="D759">
        <v>99.61</v>
      </c>
      <c r="E759">
        <v>-436.21</v>
      </c>
    </row>
    <row r="760" spans="1:5" x14ac:dyDescent="0.3">
      <c r="A760" s="2">
        <v>43434</v>
      </c>
      <c r="C760">
        <v>8650</v>
      </c>
      <c r="D760">
        <v>174.42</v>
      </c>
      <c r="E760">
        <v>-369.83</v>
      </c>
    </row>
    <row r="761" spans="1:5" x14ac:dyDescent="0.3">
      <c r="A761" s="2">
        <v>43433</v>
      </c>
      <c r="C761">
        <v>8675</v>
      </c>
      <c r="D761">
        <v>184.07</v>
      </c>
      <c r="E761">
        <v>-348.28</v>
      </c>
    </row>
    <row r="762" spans="1:5" x14ac:dyDescent="0.3">
      <c r="A762" s="2">
        <v>43432</v>
      </c>
      <c r="C762">
        <v>8675</v>
      </c>
      <c r="D762">
        <v>186.01</v>
      </c>
      <c r="E762">
        <v>-392.24</v>
      </c>
    </row>
    <row r="763" spans="1:5" x14ac:dyDescent="0.3">
      <c r="A763" s="2">
        <v>43431</v>
      </c>
      <c r="C763">
        <v>8675</v>
      </c>
      <c r="D763">
        <v>165.04</v>
      </c>
      <c r="E763">
        <v>-414.22</v>
      </c>
    </row>
    <row r="764" spans="1:5" x14ac:dyDescent="0.3">
      <c r="A764" s="2">
        <v>43430</v>
      </c>
      <c r="C764">
        <v>8750</v>
      </c>
      <c r="D764">
        <v>293.19</v>
      </c>
      <c r="E764">
        <v>-393.53</v>
      </c>
    </row>
    <row r="765" spans="1:5" x14ac:dyDescent="0.3">
      <c r="A765" s="2">
        <v>43427</v>
      </c>
      <c r="C765">
        <v>8850</v>
      </c>
      <c r="D765">
        <v>195.88</v>
      </c>
      <c r="E765">
        <v>-461.21</v>
      </c>
    </row>
    <row r="766" spans="1:5" x14ac:dyDescent="0.3">
      <c r="A766" s="2">
        <v>43426</v>
      </c>
      <c r="C766">
        <v>8900</v>
      </c>
      <c r="D766">
        <v>143.91999999999999</v>
      </c>
      <c r="E766">
        <v>-440.09</v>
      </c>
    </row>
    <row r="767" spans="1:5" x14ac:dyDescent="0.3">
      <c r="A767" s="2">
        <v>43425</v>
      </c>
      <c r="C767">
        <v>8950</v>
      </c>
      <c r="D767">
        <v>121.03</v>
      </c>
      <c r="E767">
        <v>-440.95</v>
      </c>
    </row>
    <row r="768" spans="1:5" x14ac:dyDescent="0.3">
      <c r="A768" s="2">
        <v>43424</v>
      </c>
      <c r="C768">
        <v>9000</v>
      </c>
      <c r="D768">
        <v>-37.47</v>
      </c>
      <c r="E768">
        <v>-419.83</v>
      </c>
    </row>
    <row r="769" spans="1:5" x14ac:dyDescent="0.3">
      <c r="A769" s="2">
        <v>43423</v>
      </c>
      <c r="C769">
        <v>9000</v>
      </c>
      <c r="D769">
        <v>-146.51</v>
      </c>
      <c r="E769">
        <v>-419.83</v>
      </c>
    </row>
    <row r="770" spans="1:5" x14ac:dyDescent="0.3">
      <c r="A770" s="2">
        <v>43420</v>
      </c>
      <c r="C770">
        <v>8925</v>
      </c>
      <c r="D770">
        <v>-142.88999999999999</v>
      </c>
      <c r="E770">
        <v>-396.55</v>
      </c>
    </row>
    <row r="771" spans="1:5" x14ac:dyDescent="0.3">
      <c r="A771" s="2">
        <v>43419</v>
      </c>
      <c r="C771">
        <v>8925</v>
      </c>
      <c r="D771">
        <v>-34.83</v>
      </c>
      <c r="E771">
        <v>-374.57</v>
      </c>
    </row>
    <row r="772" spans="1:5" x14ac:dyDescent="0.3">
      <c r="A772" s="2">
        <v>43418</v>
      </c>
      <c r="C772">
        <v>8975</v>
      </c>
      <c r="D772">
        <v>-4.9800000000000004</v>
      </c>
      <c r="E772">
        <v>-353.45</v>
      </c>
    </row>
    <row r="773" spans="1:5" x14ac:dyDescent="0.3">
      <c r="A773" s="2">
        <v>43417</v>
      </c>
      <c r="C773">
        <v>9075</v>
      </c>
      <c r="D773">
        <v>5.16</v>
      </c>
      <c r="E773">
        <v>-311.20999999999998</v>
      </c>
    </row>
    <row r="774" spans="1:5" x14ac:dyDescent="0.3">
      <c r="A774" s="2">
        <v>43416</v>
      </c>
      <c r="C774">
        <v>9075</v>
      </c>
      <c r="D774">
        <v>17.54</v>
      </c>
      <c r="E774">
        <v>-311.20999999999998</v>
      </c>
    </row>
    <row r="775" spans="1:5" x14ac:dyDescent="0.3">
      <c r="A775" s="2">
        <v>43413</v>
      </c>
      <c r="C775">
        <v>9250</v>
      </c>
      <c r="D775">
        <v>167.79</v>
      </c>
      <c r="E775">
        <v>-468.1</v>
      </c>
    </row>
    <row r="776" spans="1:5" x14ac:dyDescent="0.3">
      <c r="A776" s="2">
        <v>43412</v>
      </c>
      <c r="C776">
        <v>9350</v>
      </c>
      <c r="D776">
        <v>127.44</v>
      </c>
      <c r="E776">
        <v>-491.81</v>
      </c>
    </row>
    <row r="777" spans="1:5" x14ac:dyDescent="0.3">
      <c r="A777" s="2">
        <v>43411</v>
      </c>
      <c r="C777">
        <v>9400</v>
      </c>
      <c r="D777">
        <v>156.1</v>
      </c>
      <c r="E777">
        <v>-536.64</v>
      </c>
    </row>
    <row r="778" spans="1:5" x14ac:dyDescent="0.3">
      <c r="A778" s="2">
        <v>43410</v>
      </c>
      <c r="C778">
        <v>9500</v>
      </c>
      <c r="D778">
        <v>85.04</v>
      </c>
      <c r="E778">
        <v>-538.36</v>
      </c>
    </row>
    <row r="779" spans="1:5" x14ac:dyDescent="0.3">
      <c r="A779" s="2">
        <v>43409</v>
      </c>
      <c r="C779">
        <v>9650</v>
      </c>
      <c r="D779">
        <v>181.79</v>
      </c>
      <c r="E779">
        <v>-475</v>
      </c>
    </row>
    <row r="780" spans="1:5" x14ac:dyDescent="0.3">
      <c r="A780" s="2">
        <v>43406</v>
      </c>
      <c r="C780">
        <v>9700</v>
      </c>
      <c r="D780">
        <v>205.47</v>
      </c>
      <c r="E780">
        <v>-497.84</v>
      </c>
    </row>
    <row r="781" spans="1:5" x14ac:dyDescent="0.3">
      <c r="A781" s="2">
        <v>43405</v>
      </c>
      <c r="C781">
        <v>9800</v>
      </c>
      <c r="D781">
        <v>174.97</v>
      </c>
      <c r="E781">
        <v>-499.57</v>
      </c>
    </row>
    <row r="782" spans="1:5" x14ac:dyDescent="0.3">
      <c r="A782" s="2">
        <v>43404</v>
      </c>
      <c r="C782">
        <v>9850</v>
      </c>
      <c r="D782">
        <v>120.81</v>
      </c>
      <c r="E782">
        <v>-500.43</v>
      </c>
    </row>
    <row r="783" spans="1:5" x14ac:dyDescent="0.3">
      <c r="A783" s="2">
        <v>43403</v>
      </c>
      <c r="C783">
        <v>9850</v>
      </c>
      <c r="D783">
        <v>144.62</v>
      </c>
      <c r="E783">
        <v>-500.43</v>
      </c>
    </row>
    <row r="784" spans="1:5" x14ac:dyDescent="0.3">
      <c r="A784" s="2">
        <v>43402</v>
      </c>
      <c r="C784">
        <v>9925</v>
      </c>
      <c r="D784">
        <v>248.82</v>
      </c>
      <c r="E784">
        <v>-479.74</v>
      </c>
    </row>
    <row r="785" spans="1:5" x14ac:dyDescent="0.3">
      <c r="A785" s="2">
        <v>43399</v>
      </c>
      <c r="C785">
        <v>10050</v>
      </c>
      <c r="D785">
        <v>486.34</v>
      </c>
      <c r="E785">
        <v>-481.9</v>
      </c>
    </row>
    <row r="786" spans="1:5" x14ac:dyDescent="0.3">
      <c r="A786" s="2">
        <v>43398</v>
      </c>
      <c r="C786">
        <v>10200</v>
      </c>
      <c r="D786">
        <v>577.88</v>
      </c>
      <c r="E786">
        <v>-484.48</v>
      </c>
    </row>
    <row r="787" spans="1:5" x14ac:dyDescent="0.3">
      <c r="A787" s="2">
        <v>43397</v>
      </c>
      <c r="C787">
        <v>10250</v>
      </c>
      <c r="D787">
        <v>493.69</v>
      </c>
      <c r="E787">
        <v>-507.33</v>
      </c>
    </row>
    <row r="788" spans="1:5" x14ac:dyDescent="0.3">
      <c r="A788" s="2">
        <v>43396</v>
      </c>
      <c r="C788">
        <v>10350</v>
      </c>
      <c r="D788">
        <v>479.51</v>
      </c>
      <c r="E788">
        <v>-531.03</v>
      </c>
    </row>
    <row r="789" spans="1:5" x14ac:dyDescent="0.3">
      <c r="A789" s="2">
        <v>43395</v>
      </c>
      <c r="C789">
        <v>10450</v>
      </c>
      <c r="D789">
        <v>542.59</v>
      </c>
      <c r="E789">
        <v>-466.81</v>
      </c>
    </row>
    <row r="790" spans="1:5" x14ac:dyDescent="0.3">
      <c r="A790" s="2">
        <v>43392</v>
      </c>
      <c r="C790">
        <v>10475</v>
      </c>
      <c r="D790">
        <v>516.23</v>
      </c>
      <c r="E790">
        <v>-533.19000000000005</v>
      </c>
    </row>
    <row r="791" spans="1:5" x14ac:dyDescent="0.3">
      <c r="A791" s="2">
        <v>43391</v>
      </c>
      <c r="C791">
        <v>10550</v>
      </c>
      <c r="D791">
        <v>535.05999999999995</v>
      </c>
      <c r="E791">
        <v>-512.5</v>
      </c>
    </row>
    <row r="792" spans="1:5" x14ac:dyDescent="0.3">
      <c r="A792" s="2">
        <v>43390</v>
      </c>
      <c r="C792">
        <v>10625</v>
      </c>
      <c r="D792">
        <v>461.12</v>
      </c>
      <c r="E792">
        <v>-579.74</v>
      </c>
    </row>
    <row r="793" spans="1:5" x14ac:dyDescent="0.3">
      <c r="A793" s="2">
        <v>43389</v>
      </c>
      <c r="C793">
        <v>10650</v>
      </c>
      <c r="D793">
        <v>388.79</v>
      </c>
      <c r="E793">
        <v>-558.19000000000005</v>
      </c>
    </row>
    <row r="794" spans="1:5" x14ac:dyDescent="0.3">
      <c r="A794" s="2">
        <v>43388</v>
      </c>
      <c r="C794">
        <v>10700</v>
      </c>
      <c r="D794">
        <v>271.14</v>
      </c>
      <c r="E794">
        <v>-537.07000000000005</v>
      </c>
    </row>
    <row r="795" spans="1:5" x14ac:dyDescent="0.3">
      <c r="A795" s="2">
        <v>43385</v>
      </c>
      <c r="C795">
        <v>10700</v>
      </c>
      <c r="D795">
        <v>300.47000000000003</v>
      </c>
      <c r="E795">
        <v>-537.07000000000005</v>
      </c>
    </row>
    <row r="796" spans="1:5" x14ac:dyDescent="0.3">
      <c r="A796" s="2">
        <v>43384</v>
      </c>
      <c r="C796">
        <v>10700</v>
      </c>
      <c r="D796">
        <v>236.38</v>
      </c>
      <c r="E796">
        <v>-581.03</v>
      </c>
    </row>
    <row r="797" spans="1:5" x14ac:dyDescent="0.3">
      <c r="A797" s="2">
        <v>43383</v>
      </c>
      <c r="C797">
        <v>10700</v>
      </c>
      <c r="D797">
        <v>76.08</v>
      </c>
      <c r="E797">
        <v>-581.03</v>
      </c>
    </row>
    <row r="798" spans="1:5" x14ac:dyDescent="0.3">
      <c r="A798" s="2">
        <v>43382</v>
      </c>
      <c r="C798">
        <v>10650</v>
      </c>
      <c r="D798">
        <v>130.54</v>
      </c>
      <c r="E798">
        <v>-580.16999999999996</v>
      </c>
    </row>
    <row r="799" spans="1:5" x14ac:dyDescent="0.3">
      <c r="A799" s="2">
        <v>43381</v>
      </c>
      <c r="C799">
        <v>10625</v>
      </c>
      <c r="D799">
        <v>125.67</v>
      </c>
      <c r="E799">
        <v>-557.76</v>
      </c>
    </row>
    <row r="800" spans="1:5" x14ac:dyDescent="0.3">
      <c r="A800" s="2">
        <v>43373</v>
      </c>
      <c r="C800">
        <v>10575</v>
      </c>
    </row>
    <row r="801" spans="1:5" x14ac:dyDescent="0.3">
      <c r="A801" s="2">
        <v>43372</v>
      </c>
      <c r="C801">
        <v>10575</v>
      </c>
    </row>
    <row r="802" spans="1:5" x14ac:dyDescent="0.3">
      <c r="A802" s="2">
        <v>43371</v>
      </c>
      <c r="C802">
        <v>10550</v>
      </c>
      <c r="D802">
        <v>141.83000000000001</v>
      </c>
      <c r="E802">
        <v>-556.47</v>
      </c>
    </row>
    <row r="803" spans="1:5" x14ac:dyDescent="0.3">
      <c r="A803" s="2">
        <v>43370</v>
      </c>
      <c r="C803">
        <v>10650</v>
      </c>
      <c r="D803">
        <v>274.2</v>
      </c>
      <c r="E803">
        <v>-536.21</v>
      </c>
    </row>
    <row r="804" spans="1:5" x14ac:dyDescent="0.3">
      <c r="A804" s="2">
        <v>43369</v>
      </c>
      <c r="C804">
        <v>10700</v>
      </c>
      <c r="D804">
        <v>312.82</v>
      </c>
      <c r="E804">
        <v>-493.1</v>
      </c>
    </row>
    <row r="805" spans="1:5" x14ac:dyDescent="0.3">
      <c r="A805" s="2">
        <v>43368</v>
      </c>
      <c r="C805">
        <v>10750</v>
      </c>
      <c r="D805">
        <v>310.45</v>
      </c>
      <c r="E805">
        <v>-515.95000000000005</v>
      </c>
    </row>
    <row r="806" spans="1:5" x14ac:dyDescent="0.3">
      <c r="A806" s="2">
        <v>43364</v>
      </c>
      <c r="C806">
        <v>10850</v>
      </c>
      <c r="D806">
        <v>396.66</v>
      </c>
      <c r="E806">
        <v>-495.69</v>
      </c>
    </row>
    <row r="807" spans="1:5" x14ac:dyDescent="0.3">
      <c r="A807" s="2">
        <v>43363</v>
      </c>
      <c r="C807">
        <v>10875</v>
      </c>
      <c r="D807">
        <v>417.37</v>
      </c>
      <c r="E807">
        <v>-628.02</v>
      </c>
    </row>
    <row r="808" spans="1:5" x14ac:dyDescent="0.3">
      <c r="A808" s="2">
        <v>43362</v>
      </c>
      <c r="C808">
        <v>11075</v>
      </c>
      <c r="D808">
        <v>718.97</v>
      </c>
      <c r="E808">
        <v>-521.54999999999995</v>
      </c>
    </row>
    <row r="809" spans="1:5" x14ac:dyDescent="0.3">
      <c r="A809" s="2">
        <v>43361</v>
      </c>
      <c r="C809">
        <v>11150</v>
      </c>
      <c r="D809">
        <v>441.14</v>
      </c>
      <c r="E809">
        <v>-830.6</v>
      </c>
    </row>
    <row r="810" spans="1:5" x14ac:dyDescent="0.3">
      <c r="A810" s="2">
        <v>43360</v>
      </c>
      <c r="C810">
        <v>11250</v>
      </c>
      <c r="D810">
        <v>68.77</v>
      </c>
      <c r="E810">
        <v>-854.31</v>
      </c>
    </row>
    <row r="811" spans="1:5" x14ac:dyDescent="0.3">
      <c r="A811" s="2">
        <v>43357</v>
      </c>
      <c r="C811">
        <v>11300</v>
      </c>
      <c r="D811">
        <v>-299.68</v>
      </c>
      <c r="E811">
        <v>-877.16</v>
      </c>
    </row>
    <row r="812" spans="1:5" x14ac:dyDescent="0.3">
      <c r="A812" s="2">
        <v>43356</v>
      </c>
      <c r="C812">
        <v>11425</v>
      </c>
      <c r="D812">
        <v>-238.49</v>
      </c>
      <c r="E812">
        <v>-813.36</v>
      </c>
    </row>
    <row r="813" spans="1:5" x14ac:dyDescent="0.3">
      <c r="A813" s="2">
        <v>43355</v>
      </c>
      <c r="C813">
        <v>11450</v>
      </c>
      <c r="D813">
        <v>-243.53</v>
      </c>
      <c r="E813">
        <v>-791.81</v>
      </c>
    </row>
    <row r="814" spans="1:5" x14ac:dyDescent="0.3">
      <c r="A814" s="2">
        <v>43354</v>
      </c>
      <c r="C814">
        <v>11475</v>
      </c>
      <c r="D814">
        <v>-242.9</v>
      </c>
      <c r="E814">
        <v>-770.26</v>
      </c>
    </row>
    <row r="815" spans="1:5" x14ac:dyDescent="0.3">
      <c r="A815" s="2">
        <v>43353</v>
      </c>
      <c r="C815">
        <v>11475</v>
      </c>
      <c r="D815">
        <v>-338.49</v>
      </c>
      <c r="E815">
        <v>-814.22</v>
      </c>
    </row>
    <row r="816" spans="1:5" x14ac:dyDescent="0.3">
      <c r="A816" s="2">
        <v>43350</v>
      </c>
      <c r="C816">
        <v>11500</v>
      </c>
      <c r="D816">
        <v>-360.75</v>
      </c>
      <c r="E816">
        <v>-814.66</v>
      </c>
    </row>
    <row r="817" spans="1:5" x14ac:dyDescent="0.3">
      <c r="A817" s="2">
        <v>43349</v>
      </c>
      <c r="C817">
        <v>11500</v>
      </c>
      <c r="D817">
        <v>-339.62</v>
      </c>
      <c r="E817">
        <v>-814.66</v>
      </c>
    </row>
    <row r="818" spans="1:5" x14ac:dyDescent="0.3">
      <c r="A818" s="2">
        <v>43348</v>
      </c>
      <c r="C818">
        <v>11500</v>
      </c>
      <c r="D818">
        <v>-416.92</v>
      </c>
      <c r="E818">
        <v>-814.66</v>
      </c>
    </row>
    <row r="819" spans="1:5" x14ac:dyDescent="0.3">
      <c r="A819" s="2">
        <v>43347</v>
      </c>
      <c r="C819">
        <v>11500</v>
      </c>
      <c r="D819">
        <v>-404.72</v>
      </c>
      <c r="E819">
        <v>-792.67</v>
      </c>
    </row>
    <row r="820" spans="1:5" x14ac:dyDescent="0.3">
      <c r="A820" s="2">
        <v>43346</v>
      </c>
      <c r="C820">
        <v>11500</v>
      </c>
      <c r="D820">
        <v>-306.16000000000003</v>
      </c>
      <c r="E820">
        <v>-670.69</v>
      </c>
    </row>
    <row r="821" spans="1:5" x14ac:dyDescent="0.3">
      <c r="A821" s="2">
        <v>43343</v>
      </c>
      <c r="C821">
        <v>11400</v>
      </c>
      <c r="D821">
        <v>-307.87</v>
      </c>
      <c r="E821">
        <v>-756.9</v>
      </c>
    </row>
    <row r="822" spans="1:5" x14ac:dyDescent="0.3">
      <c r="A822" s="2">
        <v>43342</v>
      </c>
      <c r="C822">
        <v>11425</v>
      </c>
      <c r="D822">
        <v>-232.89</v>
      </c>
      <c r="E822">
        <v>-713.36</v>
      </c>
    </row>
    <row r="823" spans="1:5" x14ac:dyDescent="0.3">
      <c r="A823" s="2">
        <v>43341</v>
      </c>
      <c r="C823">
        <v>11400</v>
      </c>
      <c r="D823">
        <v>-234.22</v>
      </c>
      <c r="E823">
        <v>-712.93</v>
      </c>
    </row>
    <row r="824" spans="1:5" x14ac:dyDescent="0.3">
      <c r="A824" s="2">
        <v>43340</v>
      </c>
      <c r="C824">
        <v>11300</v>
      </c>
      <c r="D824">
        <v>-321.88</v>
      </c>
      <c r="E824">
        <v>-711.21</v>
      </c>
    </row>
    <row r="825" spans="1:5" x14ac:dyDescent="0.3">
      <c r="A825" s="2">
        <v>43339</v>
      </c>
      <c r="C825">
        <v>11200</v>
      </c>
      <c r="D825">
        <v>-239.7</v>
      </c>
      <c r="E825">
        <v>-731.47</v>
      </c>
    </row>
    <row r="826" spans="1:5" x14ac:dyDescent="0.3">
      <c r="A826" s="2">
        <v>43336</v>
      </c>
      <c r="C826">
        <v>11150</v>
      </c>
      <c r="D826">
        <v>-258.60000000000002</v>
      </c>
      <c r="E826">
        <v>-532.76</v>
      </c>
    </row>
    <row r="827" spans="1:5" x14ac:dyDescent="0.3">
      <c r="A827" s="2">
        <v>43335</v>
      </c>
      <c r="C827">
        <v>11150</v>
      </c>
      <c r="D827">
        <v>-136.03</v>
      </c>
      <c r="E827">
        <v>-532.76</v>
      </c>
    </row>
    <row r="828" spans="1:5" x14ac:dyDescent="0.3">
      <c r="A828" s="2">
        <v>43334</v>
      </c>
      <c r="C828">
        <v>11150</v>
      </c>
      <c r="D828">
        <v>-52.14</v>
      </c>
      <c r="E828">
        <v>-532.76</v>
      </c>
    </row>
    <row r="829" spans="1:5" x14ac:dyDescent="0.3">
      <c r="A829" s="2">
        <v>43333</v>
      </c>
      <c r="C829">
        <v>11100</v>
      </c>
      <c r="D829">
        <v>-88.75</v>
      </c>
      <c r="E829">
        <v>-465.95</v>
      </c>
    </row>
    <row r="830" spans="1:5" x14ac:dyDescent="0.3">
      <c r="A830" s="2">
        <v>43332</v>
      </c>
      <c r="C830">
        <v>10825</v>
      </c>
      <c r="D830">
        <v>-186.38</v>
      </c>
      <c r="E830">
        <v>-483.19</v>
      </c>
    </row>
    <row r="831" spans="1:5" x14ac:dyDescent="0.3">
      <c r="A831" s="2">
        <v>43329</v>
      </c>
      <c r="C831">
        <v>10750</v>
      </c>
      <c r="D831">
        <v>-35</v>
      </c>
      <c r="E831">
        <v>-481.9</v>
      </c>
    </row>
    <row r="832" spans="1:5" x14ac:dyDescent="0.3">
      <c r="A832" s="2">
        <v>43328</v>
      </c>
      <c r="C832">
        <v>10350</v>
      </c>
      <c r="D832">
        <v>-234.04</v>
      </c>
      <c r="E832">
        <v>-650.86</v>
      </c>
    </row>
    <row r="833" spans="1:5" x14ac:dyDescent="0.3">
      <c r="A833" s="2">
        <v>43327</v>
      </c>
      <c r="C833">
        <v>10150</v>
      </c>
      <c r="D833">
        <v>-132.53</v>
      </c>
      <c r="E833">
        <v>-669.4</v>
      </c>
    </row>
    <row r="834" spans="1:5" x14ac:dyDescent="0.3">
      <c r="A834" s="2">
        <v>43326</v>
      </c>
      <c r="C834">
        <v>10025</v>
      </c>
      <c r="D834">
        <v>-229.31</v>
      </c>
      <c r="E834">
        <v>-689.22</v>
      </c>
    </row>
    <row r="835" spans="1:5" x14ac:dyDescent="0.3">
      <c r="A835" s="2">
        <v>43325</v>
      </c>
      <c r="C835">
        <v>9975</v>
      </c>
      <c r="D835">
        <v>-160.56</v>
      </c>
      <c r="E835">
        <v>-578.45000000000005</v>
      </c>
    </row>
    <row r="836" spans="1:5" x14ac:dyDescent="0.3">
      <c r="A836" s="2">
        <v>43322</v>
      </c>
      <c r="C836">
        <v>9900</v>
      </c>
      <c r="D836">
        <v>-134.87</v>
      </c>
      <c r="E836">
        <v>-621.12</v>
      </c>
    </row>
    <row r="837" spans="1:5" x14ac:dyDescent="0.3">
      <c r="A837" s="2">
        <v>43321</v>
      </c>
      <c r="C837">
        <v>9875</v>
      </c>
      <c r="D837">
        <v>-150.38999999999999</v>
      </c>
      <c r="E837">
        <v>-620.69000000000005</v>
      </c>
    </row>
    <row r="838" spans="1:5" x14ac:dyDescent="0.3">
      <c r="A838" s="2">
        <v>43320</v>
      </c>
      <c r="C838">
        <v>9875</v>
      </c>
      <c r="D838">
        <v>-111.86</v>
      </c>
      <c r="E838">
        <v>-620.69000000000005</v>
      </c>
    </row>
    <row r="839" spans="1:5" x14ac:dyDescent="0.3">
      <c r="A839" s="2">
        <v>43319</v>
      </c>
      <c r="C839">
        <v>9875</v>
      </c>
      <c r="D839">
        <v>-76.680000000000007</v>
      </c>
      <c r="E839">
        <v>-620.69000000000005</v>
      </c>
    </row>
    <row r="840" spans="1:5" x14ac:dyDescent="0.3">
      <c r="A840" s="2">
        <v>43318</v>
      </c>
      <c r="C840">
        <v>9875</v>
      </c>
      <c r="D840">
        <v>-115.17</v>
      </c>
      <c r="E840">
        <v>-620.69000000000005</v>
      </c>
    </row>
    <row r="841" spans="1:5" x14ac:dyDescent="0.3">
      <c r="A841" s="2">
        <v>43315</v>
      </c>
      <c r="C841">
        <v>9525</v>
      </c>
      <c r="D841">
        <v>-185.67</v>
      </c>
      <c r="E841">
        <v>-614.66</v>
      </c>
    </row>
    <row r="842" spans="1:5" x14ac:dyDescent="0.3">
      <c r="A842" s="2">
        <v>43314</v>
      </c>
      <c r="C842">
        <v>9425</v>
      </c>
      <c r="D842">
        <v>-127.16</v>
      </c>
      <c r="E842">
        <v>-503.02</v>
      </c>
    </row>
    <row r="843" spans="1:5" x14ac:dyDescent="0.3">
      <c r="A843" s="2">
        <v>43313</v>
      </c>
      <c r="C843">
        <v>9325</v>
      </c>
      <c r="D843">
        <v>-91.25</v>
      </c>
      <c r="E843">
        <v>-567.24</v>
      </c>
    </row>
    <row r="844" spans="1:5" x14ac:dyDescent="0.3">
      <c r="A844" s="2">
        <v>43312</v>
      </c>
      <c r="C844">
        <v>9300</v>
      </c>
      <c r="D844">
        <v>-95.02</v>
      </c>
      <c r="E844">
        <v>-566.80999999999995</v>
      </c>
    </row>
    <row r="845" spans="1:5" x14ac:dyDescent="0.3">
      <c r="A845" s="2">
        <v>43311</v>
      </c>
      <c r="C845">
        <v>9225</v>
      </c>
      <c r="D845">
        <v>-195.58</v>
      </c>
      <c r="E845">
        <v>-455.6</v>
      </c>
    </row>
    <row r="846" spans="1:5" x14ac:dyDescent="0.3">
      <c r="A846" s="2">
        <v>43308</v>
      </c>
      <c r="C846">
        <v>8950</v>
      </c>
      <c r="D846">
        <v>-132.94999999999999</v>
      </c>
      <c r="E846">
        <v>-516.80999999999995</v>
      </c>
    </row>
    <row r="847" spans="1:5" x14ac:dyDescent="0.3">
      <c r="A847" s="2">
        <v>43307</v>
      </c>
      <c r="C847">
        <v>8875</v>
      </c>
      <c r="D847">
        <v>-107.37</v>
      </c>
      <c r="E847">
        <v>-537.5</v>
      </c>
    </row>
    <row r="848" spans="1:5" x14ac:dyDescent="0.3">
      <c r="A848" s="2">
        <v>43306</v>
      </c>
      <c r="C848">
        <v>8850</v>
      </c>
      <c r="D848">
        <v>-103.08</v>
      </c>
      <c r="E848">
        <v>-559.04999999999995</v>
      </c>
    </row>
    <row r="849" spans="1:5" x14ac:dyDescent="0.3">
      <c r="A849" s="2">
        <v>43305</v>
      </c>
      <c r="C849">
        <v>8825</v>
      </c>
      <c r="D849">
        <v>-104.99</v>
      </c>
      <c r="E849">
        <v>-558.62</v>
      </c>
    </row>
    <row r="850" spans="1:5" x14ac:dyDescent="0.3">
      <c r="A850" s="2">
        <v>43304</v>
      </c>
      <c r="C850">
        <v>8800</v>
      </c>
      <c r="D850">
        <v>-42.58</v>
      </c>
      <c r="E850">
        <v>-492.24</v>
      </c>
    </row>
    <row r="851" spans="1:5" x14ac:dyDescent="0.3">
      <c r="A851" s="2">
        <v>43301</v>
      </c>
      <c r="C851">
        <v>8800</v>
      </c>
      <c r="D851">
        <v>-35.43</v>
      </c>
      <c r="E851">
        <v>-448.28</v>
      </c>
    </row>
    <row r="852" spans="1:5" x14ac:dyDescent="0.3">
      <c r="A852" s="2">
        <v>43300</v>
      </c>
      <c r="C852">
        <v>8725</v>
      </c>
      <c r="D852">
        <v>-7.11</v>
      </c>
      <c r="E852">
        <v>-490.95</v>
      </c>
    </row>
    <row r="853" spans="1:5" x14ac:dyDescent="0.3">
      <c r="A853" s="2">
        <v>43299</v>
      </c>
      <c r="C853">
        <v>8700</v>
      </c>
      <c r="D853">
        <v>20.27</v>
      </c>
      <c r="E853">
        <v>-512.5</v>
      </c>
    </row>
    <row r="854" spans="1:5" x14ac:dyDescent="0.3">
      <c r="A854" s="2">
        <v>43298</v>
      </c>
      <c r="C854">
        <v>8725</v>
      </c>
      <c r="D854">
        <v>54.59</v>
      </c>
      <c r="E854">
        <v>-490.95</v>
      </c>
    </row>
    <row r="855" spans="1:5" x14ac:dyDescent="0.3">
      <c r="A855" s="2">
        <v>43297</v>
      </c>
      <c r="C855">
        <v>8750</v>
      </c>
      <c r="D855">
        <v>21.81</v>
      </c>
      <c r="E855">
        <v>-469.4</v>
      </c>
    </row>
    <row r="856" spans="1:5" x14ac:dyDescent="0.3">
      <c r="A856" s="2">
        <v>43294</v>
      </c>
      <c r="C856">
        <v>8750</v>
      </c>
      <c r="D856">
        <v>52.44</v>
      </c>
      <c r="E856">
        <v>-425.43</v>
      </c>
    </row>
    <row r="857" spans="1:5" x14ac:dyDescent="0.3">
      <c r="A857" s="2">
        <v>43293</v>
      </c>
      <c r="C857">
        <v>8750</v>
      </c>
      <c r="D857">
        <v>61.9</v>
      </c>
      <c r="E857">
        <v>-403.45</v>
      </c>
    </row>
    <row r="858" spans="1:5" x14ac:dyDescent="0.3">
      <c r="A858" s="2">
        <v>43292</v>
      </c>
      <c r="C858">
        <v>8775</v>
      </c>
      <c r="D858">
        <v>82.65</v>
      </c>
      <c r="E858">
        <v>-381.9</v>
      </c>
    </row>
    <row r="859" spans="1:5" x14ac:dyDescent="0.3">
      <c r="A859" s="2">
        <v>43291</v>
      </c>
      <c r="C859">
        <v>8800</v>
      </c>
      <c r="D859">
        <v>89.34</v>
      </c>
      <c r="E859">
        <v>-338.36</v>
      </c>
    </row>
    <row r="860" spans="1:5" x14ac:dyDescent="0.3">
      <c r="A860" s="2">
        <v>43290</v>
      </c>
      <c r="C860">
        <v>8800</v>
      </c>
      <c r="D860">
        <v>102.46</v>
      </c>
      <c r="E860">
        <v>-294.39999999999998</v>
      </c>
    </row>
    <row r="861" spans="1:5" x14ac:dyDescent="0.3">
      <c r="A861" s="2">
        <v>43287</v>
      </c>
      <c r="C861">
        <v>8800</v>
      </c>
      <c r="D861">
        <v>164.78</v>
      </c>
      <c r="E861">
        <v>-294.39999999999998</v>
      </c>
    </row>
    <row r="862" spans="1:5" x14ac:dyDescent="0.3">
      <c r="A862" s="2">
        <v>43286</v>
      </c>
      <c r="C862">
        <v>8800</v>
      </c>
      <c r="D862">
        <v>152.61000000000001</v>
      </c>
      <c r="E862">
        <v>-272.41000000000003</v>
      </c>
    </row>
    <row r="863" spans="1:5" x14ac:dyDescent="0.3">
      <c r="A863" s="2">
        <v>43285</v>
      </c>
      <c r="C863">
        <v>8800</v>
      </c>
      <c r="D863">
        <v>119.77</v>
      </c>
      <c r="E863">
        <v>-272.41000000000003</v>
      </c>
    </row>
    <row r="864" spans="1:5" x14ac:dyDescent="0.3">
      <c r="A864" s="2">
        <v>43284</v>
      </c>
      <c r="C864">
        <v>8750</v>
      </c>
      <c r="D864">
        <v>80.94</v>
      </c>
      <c r="E864">
        <v>-293.52999999999997</v>
      </c>
    </row>
    <row r="865" spans="1:5" x14ac:dyDescent="0.3">
      <c r="A865" s="2">
        <v>43283</v>
      </c>
      <c r="C865">
        <v>8750</v>
      </c>
      <c r="D865">
        <v>133.71</v>
      </c>
      <c r="E865">
        <v>-293.52999999999997</v>
      </c>
    </row>
    <row r="866" spans="1:5" x14ac:dyDescent="0.3">
      <c r="A866" s="2">
        <v>43280</v>
      </c>
      <c r="C866">
        <v>8750</v>
      </c>
      <c r="D866">
        <v>130.82</v>
      </c>
      <c r="E866">
        <v>-271.55</v>
      </c>
    </row>
    <row r="867" spans="1:5" x14ac:dyDescent="0.3">
      <c r="A867" s="2">
        <v>43279</v>
      </c>
      <c r="C867">
        <v>8750</v>
      </c>
      <c r="D867">
        <v>170.91</v>
      </c>
      <c r="E867">
        <v>-271.55</v>
      </c>
    </row>
    <row r="868" spans="1:5" x14ac:dyDescent="0.3">
      <c r="A868" s="2">
        <v>43278</v>
      </c>
      <c r="C868">
        <v>8650</v>
      </c>
      <c r="D868">
        <v>188.88</v>
      </c>
      <c r="E868">
        <v>-247.84</v>
      </c>
    </row>
    <row r="869" spans="1:5" x14ac:dyDescent="0.3">
      <c r="A869" s="2">
        <v>43277</v>
      </c>
      <c r="C869">
        <v>8650</v>
      </c>
      <c r="D869">
        <v>259.89</v>
      </c>
      <c r="E869">
        <v>-247.84</v>
      </c>
    </row>
    <row r="870" spans="1:5" x14ac:dyDescent="0.3">
      <c r="A870" s="2">
        <v>43276</v>
      </c>
      <c r="C870">
        <v>8650</v>
      </c>
      <c r="D870">
        <v>282.5</v>
      </c>
      <c r="E870">
        <v>-247.84</v>
      </c>
    </row>
    <row r="871" spans="1:5" x14ac:dyDescent="0.3">
      <c r="A871" s="2">
        <v>43273</v>
      </c>
      <c r="C871">
        <v>8625</v>
      </c>
      <c r="D871">
        <v>309.82</v>
      </c>
      <c r="E871">
        <v>-247.41</v>
      </c>
    </row>
    <row r="872" spans="1:5" x14ac:dyDescent="0.3">
      <c r="A872" s="2">
        <v>43272</v>
      </c>
      <c r="C872">
        <v>8625</v>
      </c>
      <c r="D872">
        <v>293.97000000000003</v>
      </c>
      <c r="E872">
        <v>-269.39999999999998</v>
      </c>
    </row>
    <row r="873" spans="1:5" x14ac:dyDescent="0.3">
      <c r="A873" s="2">
        <v>43271</v>
      </c>
      <c r="C873">
        <v>8625</v>
      </c>
      <c r="D873">
        <v>335.5</v>
      </c>
      <c r="E873">
        <v>-269.39999999999998</v>
      </c>
    </row>
    <row r="874" spans="1:5" x14ac:dyDescent="0.3">
      <c r="A874" s="2">
        <v>43270</v>
      </c>
      <c r="C874">
        <v>8650</v>
      </c>
      <c r="D874">
        <v>298.69</v>
      </c>
      <c r="E874">
        <v>-247.84</v>
      </c>
    </row>
    <row r="875" spans="1:5" x14ac:dyDescent="0.3">
      <c r="A875" s="2">
        <v>43266</v>
      </c>
      <c r="C875">
        <v>8675</v>
      </c>
      <c r="D875">
        <v>213.13</v>
      </c>
      <c r="E875">
        <v>-226.29</v>
      </c>
    </row>
    <row r="876" spans="1:5" x14ac:dyDescent="0.3">
      <c r="A876" s="2">
        <v>43265</v>
      </c>
      <c r="C876">
        <v>8700</v>
      </c>
      <c r="D876">
        <v>203.25</v>
      </c>
      <c r="E876">
        <v>-204.74</v>
      </c>
    </row>
    <row r="877" spans="1:5" x14ac:dyDescent="0.3">
      <c r="A877" s="2">
        <v>43264</v>
      </c>
      <c r="C877">
        <v>8750</v>
      </c>
      <c r="D877">
        <v>275.69</v>
      </c>
      <c r="E877">
        <v>-161.63999999999999</v>
      </c>
    </row>
    <row r="878" spans="1:5" x14ac:dyDescent="0.3">
      <c r="A878" s="2">
        <v>43263</v>
      </c>
      <c r="C878">
        <v>8750</v>
      </c>
      <c r="D878">
        <v>256.44</v>
      </c>
      <c r="E878">
        <v>-161.63999999999999</v>
      </c>
    </row>
    <row r="879" spans="1:5" x14ac:dyDescent="0.3">
      <c r="A879" s="2">
        <v>43262</v>
      </c>
      <c r="C879">
        <v>8775</v>
      </c>
      <c r="D879">
        <v>316.66000000000003</v>
      </c>
      <c r="E879">
        <v>-118.1</v>
      </c>
    </row>
    <row r="880" spans="1:5" x14ac:dyDescent="0.3">
      <c r="A880" s="2">
        <v>43259</v>
      </c>
      <c r="C880">
        <v>8800</v>
      </c>
      <c r="D880">
        <v>341.59</v>
      </c>
      <c r="E880">
        <v>-96.55</v>
      </c>
    </row>
    <row r="881" spans="1:5" x14ac:dyDescent="0.3">
      <c r="A881" s="2">
        <v>43258</v>
      </c>
      <c r="C881">
        <v>8825</v>
      </c>
      <c r="D881">
        <v>350.95</v>
      </c>
      <c r="E881">
        <v>-96.98</v>
      </c>
    </row>
    <row r="882" spans="1:5" x14ac:dyDescent="0.3">
      <c r="A882" s="2">
        <v>43257</v>
      </c>
      <c r="C882">
        <v>8825</v>
      </c>
      <c r="D882">
        <v>372.76</v>
      </c>
      <c r="E882">
        <v>-96.98</v>
      </c>
    </row>
    <row r="883" spans="1:5" x14ac:dyDescent="0.3">
      <c r="A883" s="2">
        <v>43256</v>
      </c>
      <c r="C883">
        <v>8825</v>
      </c>
      <c r="D883">
        <v>357.84</v>
      </c>
      <c r="E883">
        <v>-96.98</v>
      </c>
    </row>
    <row r="884" spans="1:5" x14ac:dyDescent="0.3">
      <c r="A884" s="2">
        <v>43255</v>
      </c>
      <c r="C884">
        <v>8850</v>
      </c>
      <c r="D884">
        <v>352.16</v>
      </c>
      <c r="E884">
        <v>-97.41</v>
      </c>
    </row>
    <row r="885" spans="1:5" x14ac:dyDescent="0.3">
      <c r="A885" s="2">
        <v>43252</v>
      </c>
      <c r="C885">
        <v>8800</v>
      </c>
      <c r="D885">
        <v>290.56</v>
      </c>
      <c r="E885">
        <v>-140.52000000000001</v>
      </c>
    </row>
    <row r="886" spans="1:5" x14ac:dyDescent="0.3">
      <c r="A886" s="2">
        <v>43251</v>
      </c>
      <c r="C886">
        <v>8775</v>
      </c>
      <c r="D886">
        <v>280.74</v>
      </c>
      <c r="E886">
        <v>-118.1</v>
      </c>
    </row>
    <row r="887" spans="1:5" x14ac:dyDescent="0.3">
      <c r="A887" s="2">
        <v>43250</v>
      </c>
      <c r="C887">
        <v>8775</v>
      </c>
      <c r="D887">
        <v>413.02</v>
      </c>
      <c r="E887">
        <v>-118.1</v>
      </c>
    </row>
    <row r="888" spans="1:5" x14ac:dyDescent="0.3">
      <c r="A888" s="2">
        <v>43249</v>
      </c>
      <c r="C888">
        <v>8800</v>
      </c>
      <c r="D888">
        <v>435.86</v>
      </c>
      <c r="E888">
        <v>-140.52000000000001</v>
      </c>
    </row>
    <row r="889" spans="1:5" x14ac:dyDescent="0.3">
      <c r="A889" s="2">
        <v>43248</v>
      </c>
      <c r="C889">
        <v>8875</v>
      </c>
      <c r="D889">
        <v>484.63</v>
      </c>
      <c r="E889">
        <v>-97.84</v>
      </c>
    </row>
    <row r="890" spans="1:5" x14ac:dyDescent="0.3">
      <c r="A890" s="2">
        <v>43245</v>
      </c>
      <c r="C890">
        <v>8925</v>
      </c>
      <c r="D890">
        <v>423.9</v>
      </c>
      <c r="E890">
        <v>-120.69</v>
      </c>
    </row>
    <row r="891" spans="1:5" x14ac:dyDescent="0.3">
      <c r="A891" s="2">
        <v>43244</v>
      </c>
      <c r="C891">
        <v>8925</v>
      </c>
      <c r="D891">
        <v>429.48</v>
      </c>
      <c r="E891">
        <v>-142.66999999999999</v>
      </c>
    </row>
    <row r="892" spans="1:5" x14ac:dyDescent="0.3">
      <c r="A892" s="2">
        <v>43243</v>
      </c>
      <c r="C892">
        <v>8925</v>
      </c>
      <c r="D892">
        <v>379.09</v>
      </c>
      <c r="E892">
        <v>-208.62</v>
      </c>
    </row>
    <row r="893" spans="1:5" x14ac:dyDescent="0.3">
      <c r="A893" s="2">
        <v>43242</v>
      </c>
      <c r="C893">
        <v>8950</v>
      </c>
      <c r="D893">
        <v>375.15</v>
      </c>
      <c r="E893">
        <v>-231.03</v>
      </c>
    </row>
    <row r="894" spans="1:5" x14ac:dyDescent="0.3">
      <c r="A894" s="2">
        <v>43241</v>
      </c>
      <c r="C894">
        <v>8950</v>
      </c>
      <c r="D894">
        <v>323.86</v>
      </c>
      <c r="E894">
        <v>-231.03</v>
      </c>
    </row>
    <row r="895" spans="1:5" x14ac:dyDescent="0.3">
      <c r="A895" s="2">
        <v>43238</v>
      </c>
      <c r="C895">
        <v>8950</v>
      </c>
      <c r="D895">
        <v>320.32</v>
      </c>
      <c r="E895">
        <v>-275</v>
      </c>
    </row>
    <row r="896" spans="1:5" x14ac:dyDescent="0.3">
      <c r="A896" s="2">
        <v>43237</v>
      </c>
      <c r="C896">
        <v>8950</v>
      </c>
      <c r="D896">
        <v>330.31</v>
      </c>
      <c r="E896">
        <v>-296.98</v>
      </c>
    </row>
    <row r="897" spans="1:5" x14ac:dyDescent="0.3">
      <c r="A897" s="2">
        <v>43236</v>
      </c>
      <c r="C897">
        <v>8950</v>
      </c>
      <c r="D897">
        <v>305.13</v>
      </c>
      <c r="E897">
        <v>-296.98</v>
      </c>
    </row>
    <row r="898" spans="1:5" x14ac:dyDescent="0.3">
      <c r="A898" s="2">
        <v>43235</v>
      </c>
      <c r="C898">
        <v>8950</v>
      </c>
      <c r="D898">
        <v>332.52</v>
      </c>
      <c r="E898">
        <v>-318.97000000000003</v>
      </c>
    </row>
    <row r="899" spans="1:5" x14ac:dyDescent="0.3">
      <c r="A899" s="2">
        <v>43234</v>
      </c>
      <c r="C899">
        <v>8950</v>
      </c>
      <c r="D899">
        <v>371.22</v>
      </c>
      <c r="E899">
        <v>-340.95</v>
      </c>
    </row>
    <row r="900" spans="1:5" x14ac:dyDescent="0.3">
      <c r="A900" s="2">
        <v>43231</v>
      </c>
      <c r="C900">
        <v>8900</v>
      </c>
      <c r="D900">
        <v>321.29000000000002</v>
      </c>
      <c r="E900">
        <v>-384.05</v>
      </c>
    </row>
    <row r="901" spans="1:5" x14ac:dyDescent="0.3">
      <c r="A901" s="2">
        <v>43230</v>
      </c>
      <c r="C901">
        <v>8900</v>
      </c>
      <c r="D901">
        <v>333.75</v>
      </c>
      <c r="E901">
        <v>-384.05</v>
      </c>
    </row>
    <row r="902" spans="1:5" x14ac:dyDescent="0.3">
      <c r="A902" s="2">
        <v>43229</v>
      </c>
      <c r="C902">
        <v>8850</v>
      </c>
      <c r="D902">
        <v>367.56</v>
      </c>
      <c r="E902">
        <v>-427.16</v>
      </c>
    </row>
    <row r="903" spans="1:5" x14ac:dyDescent="0.3">
      <c r="A903" s="2">
        <v>43228</v>
      </c>
      <c r="C903">
        <v>8850</v>
      </c>
      <c r="D903">
        <v>275.39999999999998</v>
      </c>
      <c r="E903">
        <v>-427.16</v>
      </c>
    </row>
    <row r="904" spans="1:5" x14ac:dyDescent="0.3">
      <c r="A904" s="2">
        <v>43227</v>
      </c>
      <c r="C904">
        <v>8850</v>
      </c>
      <c r="D904">
        <v>214.87</v>
      </c>
      <c r="E904">
        <v>-405.17</v>
      </c>
    </row>
    <row r="905" spans="1:5" x14ac:dyDescent="0.3">
      <c r="A905" s="2">
        <v>43224</v>
      </c>
      <c r="C905">
        <v>8800</v>
      </c>
      <c r="D905">
        <v>230.73</v>
      </c>
      <c r="E905">
        <v>-426.29</v>
      </c>
    </row>
    <row r="906" spans="1:5" x14ac:dyDescent="0.3">
      <c r="A906" s="2">
        <v>43223</v>
      </c>
      <c r="C906">
        <v>8850</v>
      </c>
      <c r="D906">
        <v>264.99</v>
      </c>
      <c r="E906">
        <v>-405.17</v>
      </c>
    </row>
    <row r="907" spans="1:5" x14ac:dyDescent="0.3">
      <c r="A907" s="2">
        <v>43222</v>
      </c>
      <c r="C907">
        <v>8850</v>
      </c>
      <c r="D907">
        <v>254.12</v>
      </c>
      <c r="E907">
        <v>-449.14</v>
      </c>
    </row>
    <row r="908" spans="1:5" x14ac:dyDescent="0.3">
      <c r="A908" s="2">
        <v>43218</v>
      </c>
      <c r="C908">
        <v>8850</v>
      </c>
    </row>
    <row r="909" spans="1:5" x14ac:dyDescent="0.3">
      <c r="A909" s="2">
        <v>43217</v>
      </c>
      <c r="C909">
        <v>8900</v>
      </c>
      <c r="D909">
        <v>277.89999999999998</v>
      </c>
      <c r="E909">
        <v>-432.91</v>
      </c>
    </row>
    <row r="910" spans="1:5" x14ac:dyDescent="0.3">
      <c r="A910" s="2">
        <v>43216</v>
      </c>
      <c r="C910">
        <v>8925</v>
      </c>
      <c r="D910">
        <v>310.54000000000002</v>
      </c>
      <c r="E910">
        <v>-411.54</v>
      </c>
    </row>
    <row r="911" spans="1:5" x14ac:dyDescent="0.3">
      <c r="A911" s="2">
        <v>43215</v>
      </c>
      <c r="C911">
        <v>8925</v>
      </c>
      <c r="D911">
        <v>129.37</v>
      </c>
      <c r="E911">
        <v>-411.54</v>
      </c>
    </row>
    <row r="912" spans="1:5" x14ac:dyDescent="0.3">
      <c r="A912" s="2">
        <v>43214</v>
      </c>
      <c r="C912">
        <v>8975</v>
      </c>
      <c r="D912">
        <v>183.5</v>
      </c>
      <c r="E912">
        <v>-368.8</v>
      </c>
    </row>
    <row r="913" spans="1:5" x14ac:dyDescent="0.3">
      <c r="A913" s="2">
        <v>43213</v>
      </c>
      <c r="C913">
        <v>8975</v>
      </c>
      <c r="D913">
        <v>196.53</v>
      </c>
      <c r="E913">
        <v>-368.8</v>
      </c>
    </row>
    <row r="914" spans="1:5" x14ac:dyDescent="0.3">
      <c r="A914" s="2">
        <v>43210</v>
      </c>
      <c r="C914">
        <v>8975</v>
      </c>
      <c r="D914">
        <v>135.79</v>
      </c>
      <c r="E914">
        <v>-368.8</v>
      </c>
    </row>
    <row r="915" spans="1:5" x14ac:dyDescent="0.3">
      <c r="A915" s="2">
        <v>43209</v>
      </c>
      <c r="C915">
        <v>8950</v>
      </c>
      <c r="D915">
        <v>131.6</v>
      </c>
      <c r="E915">
        <v>-390.17</v>
      </c>
    </row>
    <row r="916" spans="1:5" x14ac:dyDescent="0.3">
      <c r="A916" s="2">
        <v>43208</v>
      </c>
      <c r="C916">
        <v>8900</v>
      </c>
      <c r="D916">
        <v>86.75</v>
      </c>
      <c r="E916">
        <v>-389.32</v>
      </c>
    </row>
    <row r="917" spans="1:5" x14ac:dyDescent="0.3">
      <c r="A917" s="2">
        <v>43207</v>
      </c>
      <c r="C917">
        <v>8875</v>
      </c>
      <c r="D917">
        <v>86.37</v>
      </c>
      <c r="E917">
        <v>-388.89</v>
      </c>
    </row>
    <row r="918" spans="1:5" x14ac:dyDescent="0.3">
      <c r="A918" s="2">
        <v>43206</v>
      </c>
      <c r="C918">
        <v>8825</v>
      </c>
      <c r="D918">
        <v>113.68</v>
      </c>
      <c r="E918">
        <v>-388.03</v>
      </c>
    </row>
    <row r="919" spans="1:5" x14ac:dyDescent="0.3">
      <c r="A919" s="2">
        <v>43203</v>
      </c>
      <c r="C919">
        <v>8725</v>
      </c>
      <c r="D919">
        <v>35.43</v>
      </c>
      <c r="E919">
        <v>-473.5</v>
      </c>
    </row>
    <row r="920" spans="1:5" x14ac:dyDescent="0.3">
      <c r="A920" s="2">
        <v>43202</v>
      </c>
      <c r="C920">
        <v>8725</v>
      </c>
      <c r="D920">
        <v>139.18</v>
      </c>
      <c r="E920">
        <v>-429.91</v>
      </c>
    </row>
    <row r="921" spans="1:5" x14ac:dyDescent="0.3">
      <c r="A921" s="2">
        <v>43201</v>
      </c>
      <c r="C921">
        <v>8725</v>
      </c>
      <c r="D921">
        <v>144.19999999999999</v>
      </c>
      <c r="E921">
        <v>-429.91</v>
      </c>
    </row>
    <row r="922" spans="1:5" x14ac:dyDescent="0.3">
      <c r="A922" s="2">
        <v>43200</v>
      </c>
      <c r="C922">
        <v>8625</v>
      </c>
      <c r="D922">
        <v>100.88</v>
      </c>
      <c r="E922">
        <v>-471.79</v>
      </c>
    </row>
    <row r="923" spans="1:5" x14ac:dyDescent="0.3">
      <c r="A923" s="2">
        <v>43199</v>
      </c>
      <c r="C923">
        <v>8625</v>
      </c>
      <c r="D923">
        <v>154.72999999999999</v>
      </c>
      <c r="E923">
        <v>-450</v>
      </c>
    </row>
    <row r="924" spans="1:5" x14ac:dyDescent="0.3">
      <c r="A924" s="2">
        <v>43198</v>
      </c>
      <c r="C924">
        <v>8625</v>
      </c>
    </row>
    <row r="925" spans="1:5" x14ac:dyDescent="0.3">
      <c r="A925" s="2">
        <v>43194</v>
      </c>
      <c r="C925">
        <v>8650</v>
      </c>
      <c r="D925">
        <v>249.57</v>
      </c>
      <c r="E925">
        <v>-385.04</v>
      </c>
    </row>
    <row r="926" spans="1:5" x14ac:dyDescent="0.3">
      <c r="A926" s="2">
        <v>43193</v>
      </c>
      <c r="C926">
        <v>8675</v>
      </c>
      <c r="D926">
        <v>269.73</v>
      </c>
      <c r="E926">
        <v>-363.68</v>
      </c>
    </row>
    <row r="927" spans="1:5" x14ac:dyDescent="0.3">
      <c r="A927" s="2">
        <v>43192</v>
      </c>
      <c r="C927">
        <v>8700</v>
      </c>
      <c r="D927">
        <v>323.99</v>
      </c>
      <c r="E927">
        <v>-364.1</v>
      </c>
    </row>
    <row r="928" spans="1:5" x14ac:dyDescent="0.3">
      <c r="A928" s="2">
        <v>43189</v>
      </c>
      <c r="C928">
        <v>8700</v>
      </c>
      <c r="D928">
        <v>374.7</v>
      </c>
      <c r="E928">
        <v>-342.31</v>
      </c>
    </row>
    <row r="929" spans="1:5" x14ac:dyDescent="0.3">
      <c r="A929" s="2">
        <v>43188</v>
      </c>
      <c r="C929">
        <v>8700</v>
      </c>
      <c r="D929">
        <v>393.06</v>
      </c>
      <c r="E929">
        <v>-342.31</v>
      </c>
    </row>
    <row r="930" spans="1:5" x14ac:dyDescent="0.3">
      <c r="A930" s="2">
        <v>43187</v>
      </c>
      <c r="C930">
        <v>8725</v>
      </c>
      <c r="D930">
        <v>424</v>
      </c>
      <c r="E930">
        <v>-342.74</v>
      </c>
    </row>
    <row r="931" spans="1:5" x14ac:dyDescent="0.3">
      <c r="A931" s="2">
        <v>43186</v>
      </c>
      <c r="C931">
        <v>8725</v>
      </c>
      <c r="D931">
        <v>412.24</v>
      </c>
      <c r="E931">
        <v>-342.74</v>
      </c>
    </row>
    <row r="932" spans="1:5" x14ac:dyDescent="0.3">
      <c r="A932" s="2">
        <v>43185</v>
      </c>
      <c r="C932">
        <v>8750</v>
      </c>
      <c r="D932">
        <v>429.12</v>
      </c>
      <c r="E932">
        <v>-321.37</v>
      </c>
    </row>
    <row r="933" spans="1:5" x14ac:dyDescent="0.3">
      <c r="A933" s="2">
        <v>43182</v>
      </c>
      <c r="C933">
        <v>8750</v>
      </c>
      <c r="D933">
        <v>496.65</v>
      </c>
      <c r="E933">
        <v>-321.37</v>
      </c>
    </row>
    <row r="934" spans="1:5" x14ac:dyDescent="0.3">
      <c r="A934" s="2">
        <v>43181</v>
      </c>
      <c r="C934">
        <v>8750</v>
      </c>
      <c r="D934">
        <v>401.11</v>
      </c>
      <c r="E934">
        <v>-299.57</v>
      </c>
    </row>
    <row r="935" spans="1:5" x14ac:dyDescent="0.3">
      <c r="A935" s="2">
        <v>43180</v>
      </c>
      <c r="C935">
        <v>8700</v>
      </c>
      <c r="D935">
        <v>379.88</v>
      </c>
      <c r="E935">
        <v>-320.51</v>
      </c>
    </row>
    <row r="936" spans="1:5" x14ac:dyDescent="0.3">
      <c r="A936" s="2">
        <v>43179</v>
      </c>
      <c r="C936">
        <v>8700</v>
      </c>
      <c r="D936">
        <v>360.88</v>
      </c>
      <c r="E936">
        <v>-342.31</v>
      </c>
    </row>
    <row r="937" spans="1:5" x14ac:dyDescent="0.3">
      <c r="A937" s="2">
        <v>43178</v>
      </c>
      <c r="C937">
        <v>8700</v>
      </c>
      <c r="D937">
        <v>302.29000000000002</v>
      </c>
      <c r="E937">
        <v>-364.1</v>
      </c>
    </row>
    <row r="938" spans="1:5" x14ac:dyDescent="0.3">
      <c r="A938" s="2">
        <v>43175</v>
      </c>
      <c r="C938">
        <v>8750</v>
      </c>
      <c r="D938">
        <v>427.26</v>
      </c>
      <c r="E938">
        <v>-343.16</v>
      </c>
    </row>
    <row r="939" spans="1:5" x14ac:dyDescent="0.3">
      <c r="A939" s="2">
        <v>43174</v>
      </c>
      <c r="C939">
        <v>8800</v>
      </c>
      <c r="D939">
        <v>428.03</v>
      </c>
      <c r="E939">
        <v>-322.22000000000003</v>
      </c>
    </row>
    <row r="940" spans="1:5" x14ac:dyDescent="0.3">
      <c r="A940" s="2">
        <v>43173</v>
      </c>
      <c r="C940">
        <v>8800</v>
      </c>
      <c r="D940">
        <v>352.04</v>
      </c>
      <c r="E940">
        <v>-322.22000000000003</v>
      </c>
    </row>
    <row r="941" spans="1:5" x14ac:dyDescent="0.3">
      <c r="A941" s="2">
        <v>43172</v>
      </c>
      <c r="C941">
        <v>8825</v>
      </c>
      <c r="D941">
        <v>397.37</v>
      </c>
      <c r="E941">
        <v>-322.64999999999998</v>
      </c>
    </row>
    <row r="942" spans="1:5" x14ac:dyDescent="0.3">
      <c r="A942" s="2">
        <v>43171</v>
      </c>
      <c r="C942">
        <v>8850</v>
      </c>
      <c r="D942">
        <v>417.16</v>
      </c>
      <c r="E942">
        <v>-301.27999999999997</v>
      </c>
    </row>
    <row r="943" spans="1:5" x14ac:dyDescent="0.3">
      <c r="A943" s="2">
        <v>43168</v>
      </c>
      <c r="C943">
        <v>8875</v>
      </c>
      <c r="D943">
        <v>424.4</v>
      </c>
      <c r="E943">
        <v>-345.3</v>
      </c>
    </row>
    <row r="944" spans="1:5" x14ac:dyDescent="0.3">
      <c r="A944" s="2">
        <v>43167</v>
      </c>
      <c r="C944">
        <v>8900</v>
      </c>
      <c r="D944">
        <v>306.17</v>
      </c>
      <c r="E944">
        <v>-367.52</v>
      </c>
    </row>
    <row r="945" spans="1:5" x14ac:dyDescent="0.3">
      <c r="A945" s="2">
        <v>43166</v>
      </c>
      <c r="C945">
        <v>8950</v>
      </c>
      <c r="D945">
        <v>324.29000000000002</v>
      </c>
      <c r="E945">
        <v>-324.79000000000002</v>
      </c>
    </row>
    <row r="946" spans="1:5" x14ac:dyDescent="0.3">
      <c r="A946" s="2">
        <v>43165</v>
      </c>
      <c r="C946">
        <v>9000</v>
      </c>
      <c r="D946">
        <v>141.5</v>
      </c>
      <c r="E946">
        <v>-347.44</v>
      </c>
    </row>
    <row r="947" spans="1:5" x14ac:dyDescent="0.3">
      <c r="A947" s="2">
        <v>43164</v>
      </c>
      <c r="C947">
        <v>9000</v>
      </c>
      <c r="D947">
        <v>131.82</v>
      </c>
      <c r="E947">
        <v>-347.44</v>
      </c>
    </row>
    <row r="948" spans="1:5" x14ac:dyDescent="0.3">
      <c r="A948" s="2">
        <v>43161</v>
      </c>
      <c r="C948">
        <v>9050</v>
      </c>
      <c r="D948">
        <v>136.16999999999999</v>
      </c>
      <c r="E948">
        <v>-326.5</v>
      </c>
    </row>
    <row r="949" spans="1:5" x14ac:dyDescent="0.3">
      <c r="A949" s="2">
        <v>43160</v>
      </c>
      <c r="C949">
        <v>9050</v>
      </c>
      <c r="D949">
        <v>120.56</v>
      </c>
      <c r="E949">
        <v>-326.5</v>
      </c>
    </row>
    <row r="950" spans="1:5" x14ac:dyDescent="0.3">
      <c r="A950" s="2">
        <v>43159</v>
      </c>
      <c r="C950">
        <v>9050</v>
      </c>
      <c r="D950">
        <v>100.81</v>
      </c>
      <c r="E950">
        <v>-326.5</v>
      </c>
    </row>
    <row r="951" spans="1:5" x14ac:dyDescent="0.3">
      <c r="A951" s="2">
        <v>43158</v>
      </c>
      <c r="C951">
        <v>9050</v>
      </c>
      <c r="D951">
        <v>71.27</v>
      </c>
      <c r="E951">
        <v>-326.5</v>
      </c>
    </row>
    <row r="952" spans="1:5" x14ac:dyDescent="0.3">
      <c r="A952" s="2">
        <v>43157</v>
      </c>
      <c r="C952">
        <v>9025</v>
      </c>
      <c r="D952">
        <v>34.909999999999997</v>
      </c>
      <c r="E952">
        <v>-282.48</v>
      </c>
    </row>
    <row r="953" spans="1:5" x14ac:dyDescent="0.3">
      <c r="A953" s="2">
        <v>43155</v>
      </c>
      <c r="C953">
        <v>9000</v>
      </c>
    </row>
    <row r="954" spans="1:5" x14ac:dyDescent="0.3">
      <c r="A954" s="2">
        <v>43154</v>
      </c>
      <c r="C954">
        <v>8950</v>
      </c>
      <c r="D954">
        <v>62.84</v>
      </c>
      <c r="E954">
        <v>-302.99</v>
      </c>
    </row>
    <row r="955" spans="1:5" x14ac:dyDescent="0.3">
      <c r="A955" s="2">
        <v>43153</v>
      </c>
      <c r="C955">
        <v>8950</v>
      </c>
      <c r="D955">
        <v>91.68</v>
      </c>
      <c r="E955">
        <v>-281.2</v>
      </c>
    </row>
    <row r="956" spans="1:5" x14ac:dyDescent="0.3">
      <c r="A956" s="2">
        <v>43145</v>
      </c>
      <c r="C956">
        <v>8950</v>
      </c>
      <c r="D956">
        <v>169.19</v>
      </c>
      <c r="E956">
        <v>-237.61</v>
      </c>
    </row>
    <row r="957" spans="1:5" x14ac:dyDescent="0.3">
      <c r="A957" s="2">
        <v>43144</v>
      </c>
      <c r="C957">
        <v>8950</v>
      </c>
      <c r="D957">
        <v>220.34</v>
      </c>
      <c r="E957">
        <v>-237.61</v>
      </c>
    </row>
    <row r="958" spans="1:5" x14ac:dyDescent="0.3">
      <c r="A958" s="2">
        <v>43143</v>
      </c>
      <c r="C958">
        <v>8950</v>
      </c>
      <c r="D958">
        <v>245.92</v>
      </c>
      <c r="E958">
        <v>-237.61</v>
      </c>
    </row>
    <row r="959" spans="1:5" x14ac:dyDescent="0.3">
      <c r="A959" s="2">
        <v>43142</v>
      </c>
      <c r="C959">
        <v>8950</v>
      </c>
    </row>
    <row r="960" spans="1:5" x14ac:dyDescent="0.3">
      <c r="A960" s="2">
        <v>43140</v>
      </c>
      <c r="C960">
        <v>8950</v>
      </c>
      <c r="D960">
        <v>280.38</v>
      </c>
      <c r="E960">
        <v>-237.61</v>
      </c>
    </row>
    <row r="961" spans="1:5" x14ac:dyDescent="0.3">
      <c r="A961" s="2">
        <v>43139</v>
      </c>
      <c r="C961">
        <v>8950</v>
      </c>
      <c r="D961">
        <v>270.20999999999998</v>
      </c>
      <c r="E961">
        <v>-259.39999999999998</v>
      </c>
    </row>
    <row r="962" spans="1:5" x14ac:dyDescent="0.3">
      <c r="A962" s="2">
        <v>43138</v>
      </c>
      <c r="C962">
        <v>8950</v>
      </c>
      <c r="D962">
        <v>274.66000000000003</v>
      </c>
      <c r="E962">
        <v>-302.99</v>
      </c>
    </row>
    <row r="963" spans="1:5" x14ac:dyDescent="0.3">
      <c r="A963" s="2">
        <v>43137</v>
      </c>
      <c r="C963">
        <v>8950</v>
      </c>
      <c r="D963">
        <v>285.01</v>
      </c>
      <c r="E963">
        <v>-324.79000000000002</v>
      </c>
    </row>
    <row r="964" spans="1:5" x14ac:dyDescent="0.3">
      <c r="A964" s="2">
        <v>43136</v>
      </c>
      <c r="C964">
        <v>8975</v>
      </c>
      <c r="D964">
        <v>279.14999999999998</v>
      </c>
      <c r="E964">
        <v>-368.8</v>
      </c>
    </row>
    <row r="965" spans="1:5" x14ac:dyDescent="0.3">
      <c r="A965" s="2">
        <v>43133</v>
      </c>
      <c r="C965">
        <v>9000</v>
      </c>
      <c r="D965">
        <v>277.19</v>
      </c>
      <c r="E965">
        <v>-391.03</v>
      </c>
    </row>
    <row r="966" spans="1:5" x14ac:dyDescent="0.3">
      <c r="A966" s="2">
        <v>43132</v>
      </c>
      <c r="C966">
        <v>9000</v>
      </c>
      <c r="D966">
        <v>303.75</v>
      </c>
      <c r="E966">
        <v>-391.03</v>
      </c>
    </row>
    <row r="967" spans="1:5" x14ac:dyDescent="0.3">
      <c r="A967" s="2">
        <v>43131</v>
      </c>
      <c r="C967">
        <v>9025</v>
      </c>
      <c r="D967">
        <v>315.56</v>
      </c>
      <c r="E967">
        <v>-369.66</v>
      </c>
    </row>
    <row r="968" spans="1:5" x14ac:dyDescent="0.3">
      <c r="A968" s="2">
        <v>43130</v>
      </c>
      <c r="C968">
        <v>9050</v>
      </c>
      <c r="D968">
        <v>395.46</v>
      </c>
      <c r="E968">
        <v>-391.88</v>
      </c>
    </row>
    <row r="969" spans="1:5" x14ac:dyDescent="0.3">
      <c r="A969" s="2">
        <v>43129</v>
      </c>
      <c r="C969">
        <v>9075</v>
      </c>
      <c r="D969">
        <v>359.57</v>
      </c>
      <c r="E969">
        <v>-457.69</v>
      </c>
    </row>
    <row r="970" spans="1:5" x14ac:dyDescent="0.3">
      <c r="A970" s="2">
        <v>43126</v>
      </c>
      <c r="C970">
        <v>9100</v>
      </c>
      <c r="D970">
        <v>374.42</v>
      </c>
      <c r="E970">
        <v>-436.32</v>
      </c>
    </row>
    <row r="971" spans="1:5" x14ac:dyDescent="0.3">
      <c r="A971" s="2">
        <v>43125</v>
      </c>
      <c r="C971">
        <v>9100</v>
      </c>
      <c r="D971">
        <v>346.28</v>
      </c>
      <c r="E971">
        <v>-436.32</v>
      </c>
    </row>
    <row r="972" spans="1:5" x14ac:dyDescent="0.3">
      <c r="A972" s="2">
        <v>43124</v>
      </c>
      <c r="C972">
        <v>9100</v>
      </c>
      <c r="D972">
        <v>353.29</v>
      </c>
      <c r="E972">
        <v>-436.32</v>
      </c>
    </row>
    <row r="973" spans="1:5" x14ac:dyDescent="0.3">
      <c r="A973" s="2">
        <v>43123</v>
      </c>
      <c r="C973">
        <v>9050</v>
      </c>
      <c r="D973">
        <v>314.81</v>
      </c>
      <c r="E973">
        <v>-479.06</v>
      </c>
    </row>
    <row r="974" spans="1:5" x14ac:dyDescent="0.3">
      <c r="A974" s="2">
        <v>43122</v>
      </c>
      <c r="C974">
        <v>9050</v>
      </c>
      <c r="D974">
        <v>267.91000000000003</v>
      </c>
      <c r="E974">
        <v>-500.85</v>
      </c>
    </row>
    <row r="975" spans="1:5" x14ac:dyDescent="0.3">
      <c r="A975" s="2">
        <v>43119</v>
      </c>
      <c r="C975">
        <v>9075</v>
      </c>
      <c r="D975">
        <v>342.87</v>
      </c>
      <c r="E975">
        <v>-501.28</v>
      </c>
    </row>
    <row r="976" spans="1:5" x14ac:dyDescent="0.3">
      <c r="A976" s="2">
        <v>43118</v>
      </c>
      <c r="C976">
        <v>9075</v>
      </c>
      <c r="D976">
        <v>322.52999999999997</v>
      </c>
      <c r="E976">
        <v>-544.87</v>
      </c>
    </row>
    <row r="977" spans="1:5" x14ac:dyDescent="0.3">
      <c r="A977" s="2">
        <v>43117</v>
      </c>
      <c r="C977">
        <v>9075</v>
      </c>
      <c r="D977">
        <v>297.86</v>
      </c>
      <c r="E977">
        <v>-544.87</v>
      </c>
    </row>
    <row r="978" spans="1:5" x14ac:dyDescent="0.3">
      <c r="A978" s="2">
        <v>43116</v>
      </c>
      <c r="C978">
        <v>9100</v>
      </c>
      <c r="D978">
        <v>226.9</v>
      </c>
      <c r="E978">
        <v>-523.5</v>
      </c>
    </row>
    <row r="979" spans="1:5" x14ac:dyDescent="0.3">
      <c r="A979" s="2">
        <v>43115</v>
      </c>
      <c r="C979">
        <v>9100</v>
      </c>
      <c r="D979">
        <v>162.66999999999999</v>
      </c>
      <c r="E979">
        <v>-523.5</v>
      </c>
    </row>
    <row r="980" spans="1:5" x14ac:dyDescent="0.3">
      <c r="A980" s="2">
        <v>43112</v>
      </c>
      <c r="C980">
        <v>9075</v>
      </c>
      <c r="D980">
        <v>129.72999999999999</v>
      </c>
      <c r="E980">
        <v>-523.08000000000004</v>
      </c>
    </row>
    <row r="981" spans="1:5" x14ac:dyDescent="0.3">
      <c r="A981" s="2">
        <v>43111</v>
      </c>
      <c r="C981">
        <v>9075</v>
      </c>
      <c r="D981">
        <v>178.56</v>
      </c>
      <c r="E981">
        <v>-479.49</v>
      </c>
    </row>
    <row r="982" spans="1:5" x14ac:dyDescent="0.3">
      <c r="A982" s="2">
        <v>43110</v>
      </c>
      <c r="C982">
        <v>9075</v>
      </c>
      <c r="D982">
        <v>132.46</v>
      </c>
      <c r="E982">
        <v>-479.49</v>
      </c>
    </row>
    <row r="983" spans="1:5" x14ac:dyDescent="0.3">
      <c r="A983" s="2">
        <v>43109</v>
      </c>
      <c r="C983">
        <v>9050</v>
      </c>
      <c r="D983">
        <v>84.9</v>
      </c>
      <c r="E983">
        <v>-391.88</v>
      </c>
    </row>
    <row r="984" spans="1:5" x14ac:dyDescent="0.3">
      <c r="A984" s="2">
        <v>43108</v>
      </c>
      <c r="C984">
        <v>9025</v>
      </c>
      <c r="D984">
        <v>109.71</v>
      </c>
      <c r="E984">
        <v>-391.45</v>
      </c>
    </row>
    <row r="985" spans="1:5" x14ac:dyDescent="0.3">
      <c r="A985" s="2">
        <v>43105</v>
      </c>
      <c r="C985">
        <v>9000</v>
      </c>
      <c r="D985">
        <v>125.92</v>
      </c>
      <c r="E985">
        <v>-325.64</v>
      </c>
    </row>
    <row r="986" spans="1:5" x14ac:dyDescent="0.3">
      <c r="A986" s="2">
        <v>43104</v>
      </c>
      <c r="C986">
        <v>8975</v>
      </c>
      <c r="D986">
        <v>162.91</v>
      </c>
      <c r="E986">
        <v>-303.42</v>
      </c>
    </row>
    <row r="987" spans="1:5" x14ac:dyDescent="0.3">
      <c r="A987" s="2">
        <v>43103</v>
      </c>
      <c r="C987">
        <v>8850</v>
      </c>
      <c r="D987">
        <v>90.97</v>
      </c>
      <c r="E987">
        <v>-323.08</v>
      </c>
    </row>
    <row r="988" spans="1:5" x14ac:dyDescent="0.3">
      <c r="A988" s="2">
        <v>43102</v>
      </c>
      <c r="C988">
        <v>8825</v>
      </c>
      <c r="D988">
        <v>99.99</v>
      </c>
      <c r="E988">
        <v>-300.85000000000002</v>
      </c>
    </row>
    <row r="989" spans="1:5" x14ac:dyDescent="0.3">
      <c r="A989" s="2">
        <v>43098</v>
      </c>
      <c r="C989">
        <v>8750</v>
      </c>
      <c r="D989">
        <v>126.03</v>
      </c>
      <c r="E989">
        <v>-364.96</v>
      </c>
    </row>
    <row r="990" spans="1:5" x14ac:dyDescent="0.3">
      <c r="A990" s="2">
        <v>43097</v>
      </c>
      <c r="C990">
        <v>8750</v>
      </c>
      <c r="D990">
        <v>147.94999999999999</v>
      </c>
      <c r="E990">
        <v>-299.57</v>
      </c>
    </row>
    <row r="991" spans="1:5" x14ac:dyDescent="0.3">
      <c r="A991" s="2">
        <v>43096</v>
      </c>
      <c r="C991">
        <v>8750</v>
      </c>
      <c r="D991">
        <v>201.16</v>
      </c>
      <c r="E991">
        <v>-299.57</v>
      </c>
    </row>
    <row r="992" spans="1:5" x14ac:dyDescent="0.3">
      <c r="A992" s="2">
        <v>43095</v>
      </c>
      <c r="C992">
        <v>8700</v>
      </c>
      <c r="D992">
        <v>201.82</v>
      </c>
      <c r="E992">
        <v>-298.72000000000003</v>
      </c>
    </row>
    <row r="993" spans="1:5" x14ac:dyDescent="0.3">
      <c r="A993" s="2">
        <v>43094</v>
      </c>
      <c r="C993">
        <v>8700</v>
      </c>
      <c r="D993">
        <v>149.94</v>
      </c>
      <c r="E993">
        <v>-298.72000000000003</v>
      </c>
    </row>
    <row r="994" spans="1:5" x14ac:dyDescent="0.3">
      <c r="A994" s="2">
        <v>43091</v>
      </c>
      <c r="C994">
        <v>8700</v>
      </c>
      <c r="D994">
        <v>145.55000000000001</v>
      </c>
      <c r="E994">
        <v>-320.51</v>
      </c>
    </row>
    <row r="995" spans="1:5" x14ac:dyDescent="0.3">
      <c r="A995" s="2">
        <v>43090</v>
      </c>
      <c r="C995">
        <v>8700</v>
      </c>
      <c r="D995">
        <v>125.94</v>
      </c>
      <c r="E995">
        <v>-320.51</v>
      </c>
    </row>
    <row r="996" spans="1:5" x14ac:dyDescent="0.3">
      <c r="A996" s="2">
        <v>43089</v>
      </c>
      <c r="C996">
        <v>8700</v>
      </c>
      <c r="D996">
        <v>90</v>
      </c>
      <c r="E996">
        <v>-298.72000000000003</v>
      </c>
    </row>
    <row r="997" spans="1:5" x14ac:dyDescent="0.3">
      <c r="A997" s="2">
        <v>43088</v>
      </c>
      <c r="C997">
        <v>8700</v>
      </c>
      <c r="D997">
        <v>139.06</v>
      </c>
      <c r="E997">
        <v>-276.92</v>
      </c>
    </row>
    <row r="998" spans="1:5" x14ac:dyDescent="0.3">
      <c r="A998" s="2">
        <v>43087</v>
      </c>
      <c r="C998">
        <v>8700</v>
      </c>
      <c r="D998">
        <v>147.62</v>
      </c>
      <c r="E998">
        <v>-276.92</v>
      </c>
    </row>
    <row r="999" spans="1:5" x14ac:dyDescent="0.3">
      <c r="A999" s="2">
        <v>43084</v>
      </c>
      <c r="C999">
        <v>8700</v>
      </c>
      <c r="D999">
        <v>161.88</v>
      </c>
      <c r="E999">
        <v>-298.72000000000003</v>
      </c>
    </row>
    <row r="1000" spans="1:5" x14ac:dyDescent="0.3">
      <c r="A1000" s="2">
        <v>43083</v>
      </c>
      <c r="C1000">
        <v>8700</v>
      </c>
      <c r="D1000">
        <v>162.37</v>
      </c>
      <c r="E1000">
        <v>-298.72000000000003</v>
      </c>
    </row>
    <row r="1001" spans="1:5" x14ac:dyDescent="0.3">
      <c r="A1001" s="2">
        <v>43082</v>
      </c>
      <c r="C1001">
        <v>8725</v>
      </c>
      <c r="D1001">
        <v>174.21</v>
      </c>
      <c r="E1001">
        <v>-299.14999999999998</v>
      </c>
    </row>
    <row r="1002" spans="1:5" x14ac:dyDescent="0.3">
      <c r="A1002" s="2">
        <v>43081</v>
      </c>
      <c r="C1002">
        <v>8800</v>
      </c>
      <c r="D1002">
        <v>246.51</v>
      </c>
      <c r="E1002">
        <v>-235.04</v>
      </c>
    </row>
    <row r="1003" spans="1:5" x14ac:dyDescent="0.3">
      <c r="A1003" s="2">
        <v>43080</v>
      </c>
      <c r="C1003">
        <v>8800</v>
      </c>
      <c r="D1003">
        <v>245.13</v>
      </c>
      <c r="E1003">
        <v>-256.83999999999997</v>
      </c>
    </row>
    <row r="1004" spans="1:5" x14ac:dyDescent="0.3">
      <c r="A1004" s="2">
        <v>43077</v>
      </c>
      <c r="C1004">
        <v>8850</v>
      </c>
      <c r="D1004">
        <v>299.58999999999997</v>
      </c>
      <c r="E1004">
        <v>-214.1</v>
      </c>
    </row>
    <row r="1005" spans="1:5" x14ac:dyDescent="0.3">
      <c r="A1005" s="2">
        <v>43076</v>
      </c>
      <c r="C1005">
        <v>8850</v>
      </c>
      <c r="D1005">
        <v>229.61</v>
      </c>
      <c r="E1005">
        <v>-214.1</v>
      </c>
    </row>
    <row r="1006" spans="1:5" x14ac:dyDescent="0.3">
      <c r="A1006" s="2">
        <v>43075</v>
      </c>
      <c r="C1006">
        <v>8875</v>
      </c>
      <c r="D1006">
        <v>204.66</v>
      </c>
      <c r="E1006">
        <v>-149.15</v>
      </c>
    </row>
    <row r="1007" spans="1:5" x14ac:dyDescent="0.3">
      <c r="A1007" s="2">
        <v>43074</v>
      </c>
      <c r="C1007">
        <v>8875</v>
      </c>
      <c r="D1007">
        <v>292.32</v>
      </c>
      <c r="E1007">
        <v>-127.35</v>
      </c>
    </row>
    <row r="1008" spans="1:5" x14ac:dyDescent="0.3">
      <c r="A1008" s="2">
        <v>43073</v>
      </c>
      <c r="C1008">
        <v>8875</v>
      </c>
      <c r="D1008">
        <v>283.61</v>
      </c>
      <c r="E1008">
        <v>-127.35</v>
      </c>
    </row>
    <row r="1009" spans="1:5" x14ac:dyDescent="0.3">
      <c r="A1009" s="2">
        <v>43070</v>
      </c>
      <c r="C1009">
        <v>8850</v>
      </c>
      <c r="D1009">
        <v>426.07</v>
      </c>
      <c r="E1009">
        <v>-126.92</v>
      </c>
    </row>
    <row r="1010" spans="1:5" x14ac:dyDescent="0.3">
      <c r="A1010" s="2">
        <v>43069</v>
      </c>
      <c r="C1010">
        <v>8825</v>
      </c>
      <c r="D1010">
        <v>500.37</v>
      </c>
      <c r="E1010">
        <v>-170.09</v>
      </c>
    </row>
    <row r="1011" spans="1:5" x14ac:dyDescent="0.3">
      <c r="A1011" s="2">
        <v>43068</v>
      </c>
      <c r="C1011">
        <v>8850</v>
      </c>
      <c r="D1011">
        <v>493.33</v>
      </c>
      <c r="E1011">
        <v>-170.51</v>
      </c>
    </row>
    <row r="1012" spans="1:5" x14ac:dyDescent="0.3">
      <c r="A1012" s="2">
        <v>43067</v>
      </c>
      <c r="C1012">
        <v>8875</v>
      </c>
      <c r="D1012">
        <v>540.71</v>
      </c>
      <c r="E1012">
        <v>-149.15</v>
      </c>
    </row>
    <row r="1013" spans="1:5" x14ac:dyDescent="0.3">
      <c r="A1013" s="2">
        <v>43066</v>
      </c>
      <c r="C1013">
        <v>8900</v>
      </c>
      <c r="D1013">
        <v>545.97</v>
      </c>
      <c r="E1013">
        <v>-149.57</v>
      </c>
    </row>
    <row r="1014" spans="1:5" x14ac:dyDescent="0.3">
      <c r="A1014" s="2">
        <v>43063</v>
      </c>
      <c r="C1014">
        <v>8975</v>
      </c>
      <c r="D1014">
        <v>571.64</v>
      </c>
      <c r="E1014">
        <v>-107.26</v>
      </c>
    </row>
    <row r="1015" spans="1:5" x14ac:dyDescent="0.3">
      <c r="A1015" s="2">
        <v>43062</v>
      </c>
      <c r="C1015">
        <v>9000</v>
      </c>
      <c r="D1015">
        <v>600.67999999999995</v>
      </c>
      <c r="E1015">
        <v>-85.9</v>
      </c>
    </row>
    <row r="1016" spans="1:5" x14ac:dyDescent="0.3">
      <c r="A1016" s="2">
        <v>43061</v>
      </c>
      <c r="C1016">
        <v>9025</v>
      </c>
      <c r="D1016">
        <v>584.23</v>
      </c>
      <c r="E1016">
        <v>-86.32</v>
      </c>
    </row>
    <row r="1017" spans="1:5" x14ac:dyDescent="0.3">
      <c r="A1017" s="2">
        <v>43060</v>
      </c>
      <c r="C1017">
        <v>9050</v>
      </c>
      <c r="D1017">
        <v>627.35</v>
      </c>
      <c r="E1017">
        <v>-64.959999999999994</v>
      </c>
    </row>
    <row r="1018" spans="1:5" x14ac:dyDescent="0.3">
      <c r="A1018" s="2">
        <v>43059</v>
      </c>
      <c r="C1018">
        <v>9075</v>
      </c>
      <c r="D1018">
        <v>608.04</v>
      </c>
      <c r="E1018">
        <v>-65.38</v>
      </c>
    </row>
    <row r="1019" spans="1:5" x14ac:dyDescent="0.3">
      <c r="A1019" s="2">
        <v>43056</v>
      </c>
      <c r="C1019">
        <v>9100</v>
      </c>
      <c r="D1019">
        <v>657.03</v>
      </c>
      <c r="E1019">
        <v>-65.81</v>
      </c>
    </row>
    <row r="1020" spans="1:5" x14ac:dyDescent="0.3">
      <c r="A1020" s="2">
        <v>43055</v>
      </c>
      <c r="C1020">
        <v>9100</v>
      </c>
      <c r="D1020">
        <v>673.59</v>
      </c>
      <c r="E1020">
        <v>-65.81</v>
      </c>
    </row>
    <row r="1021" spans="1:5" x14ac:dyDescent="0.3">
      <c r="A1021" s="2">
        <v>43054</v>
      </c>
      <c r="C1021">
        <v>9100</v>
      </c>
      <c r="D1021">
        <v>657</v>
      </c>
      <c r="E1021">
        <v>-22.22</v>
      </c>
    </row>
    <row r="1022" spans="1:5" x14ac:dyDescent="0.3">
      <c r="A1022" s="2">
        <v>43053</v>
      </c>
      <c r="C1022">
        <v>9100</v>
      </c>
      <c r="D1022">
        <v>591.45000000000005</v>
      </c>
      <c r="E1022">
        <v>-22.22</v>
      </c>
    </row>
    <row r="1023" spans="1:5" x14ac:dyDescent="0.3">
      <c r="A1023" s="2">
        <v>43052</v>
      </c>
      <c r="C1023">
        <v>9025</v>
      </c>
      <c r="D1023">
        <v>634.25</v>
      </c>
      <c r="E1023">
        <v>-86.32</v>
      </c>
    </row>
    <row r="1024" spans="1:5" x14ac:dyDescent="0.3">
      <c r="A1024" s="2">
        <v>43049</v>
      </c>
      <c r="C1024">
        <v>9025</v>
      </c>
      <c r="D1024">
        <v>671.43</v>
      </c>
      <c r="E1024">
        <v>-86.32</v>
      </c>
    </row>
    <row r="1025" spans="1:5" x14ac:dyDescent="0.3">
      <c r="A1025" s="2">
        <v>43048</v>
      </c>
      <c r="C1025">
        <v>9025</v>
      </c>
      <c r="D1025">
        <v>696.03</v>
      </c>
      <c r="E1025">
        <v>-86.32</v>
      </c>
    </row>
    <row r="1026" spans="1:5" x14ac:dyDescent="0.3">
      <c r="A1026" s="2">
        <v>43047</v>
      </c>
      <c r="C1026">
        <v>9025</v>
      </c>
      <c r="D1026">
        <v>703.94</v>
      </c>
      <c r="E1026">
        <v>-86.32</v>
      </c>
    </row>
    <row r="1027" spans="1:5" x14ac:dyDescent="0.3">
      <c r="A1027" s="2">
        <v>43046</v>
      </c>
      <c r="C1027">
        <v>9025</v>
      </c>
      <c r="D1027">
        <v>707.6</v>
      </c>
      <c r="E1027">
        <v>-64.53</v>
      </c>
    </row>
    <row r="1028" spans="1:5" x14ac:dyDescent="0.3">
      <c r="A1028" s="2">
        <v>43045</v>
      </c>
      <c r="C1028">
        <v>8950</v>
      </c>
      <c r="D1028">
        <v>678.39</v>
      </c>
      <c r="E1028">
        <v>-85.04</v>
      </c>
    </row>
    <row r="1029" spans="1:5" x14ac:dyDescent="0.3">
      <c r="A1029" s="2">
        <v>43042</v>
      </c>
      <c r="C1029">
        <v>8875</v>
      </c>
      <c r="D1029">
        <v>703.58</v>
      </c>
      <c r="E1029">
        <v>-149.15</v>
      </c>
    </row>
    <row r="1030" spans="1:5" x14ac:dyDescent="0.3">
      <c r="A1030" s="2">
        <v>43041</v>
      </c>
      <c r="C1030">
        <v>8875</v>
      </c>
      <c r="D1030">
        <v>685.58</v>
      </c>
      <c r="E1030">
        <v>-149.15</v>
      </c>
    </row>
    <row r="1031" spans="1:5" x14ac:dyDescent="0.3">
      <c r="A1031" s="2">
        <v>43040</v>
      </c>
      <c r="C1031">
        <v>8850</v>
      </c>
      <c r="D1031">
        <v>678.74</v>
      </c>
      <c r="E1031">
        <v>-170.51</v>
      </c>
    </row>
    <row r="1032" spans="1:5" x14ac:dyDescent="0.3">
      <c r="A1032" s="2">
        <v>43039</v>
      </c>
      <c r="C1032">
        <v>8850</v>
      </c>
      <c r="D1032">
        <v>678.88</v>
      </c>
      <c r="E1032">
        <v>-170.51</v>
      </c>
    </row>
    <row r="1033" spans="1:5" x14ac:dyDescent="0.3">
      <c r="A1033" s="2">
        <v>43038</v>
      </c>
      <c r="C1033">
        <v>8850</v>
      </c>
      <c r="D1033">
        <v>646.79</v>
      </c>
      <c r="E1033">
        <v>-148.72</v>
      </c>
    </row>
    <row r="1034" spans="1:5" x14ac:dyDescent="0.3">
      <c r="A1034" s="2">
        <v>43035</v>
      </c>
      <c r="C1034">
        <v>8850</v>
      </c>
      <c r="D1034">
        <v>653.4</v>
      </c>
      <c r="E1034">
        <v>-148.72</v>
      </c>
    </row>
    <row r="1035" spans="1:5" x14ac:dyDescent="0.3">
      <c r="A1035" s="2">
        <v>43034</v>
      </c>
      <c r="C1035">
        <v>8875</v>
      </c>
      <c r="D1035">
        <v>653.44000000000005</v>
      </c>
      <c r="E1035">
        <v>-127.35</v>
      </c>
    </row>
    <row r="1036" spans="1:5" x14ac:dyDescent="0.3">
      <c r="A1036" s="2">
        <v>43033</v>
      </c>
      <c r="C1036">
        <v>8875</v>
      </c>
      <c r="D1036">
        <v>628.46</v>
      </c>
      <c r="E1036">
        <v>-127.35</v>
      </c>
    </row>
    <row r="1037" spans="1:5" x14ac:dyDescent="0.3">
      <c r="A1037" s="2">
        <v>43032</v>
      </c>
      <c r="C1037">
        <v>8900</v>
      </c>
      <c r="D1037">
        <v>634.23</v>
      </c>
      <c r="E1037">
        <v>-105.98</v>
      </c>
    </row>
    <row r="1038" spans="1:5" x14ac:dyDescent="0.3">
      <c r="A1038" s="2">
        <v>43031</v>
      </c>
      <c r="C1038">
        <v>8900</v>
      </c>
      <c r="D1038">
        <v>668.71</v>
      </c>
      <c r="E1038">
        <v>-105.98</v>
      </c>
    </row>
    <row r="1039" spans="1:5" x14ac:dyDescent="0.3">
      <c r="A1039" s="2">
        <v>43028</v>
      </c>
      <c r="C1039">
        <v>8950</v>
      </c>
      <c r="D1039">
        <v>705.72</v>
      </c>
      <c r="E1039">
        <v>-63.25</v>
      </c>
    </row>
    <row r="1040" spans="1:5" x14ac:dyDescent="0.3">
      <c r="A1040" s="2">
        <v>43027</v>
      </c>
      <c r="C1040">
        <v>8950</v>
      </c>
      <c r="D1040">
        <v>747.09</v>
      </c>
      <c r="E1040">
        <v>-45.81</v>
      </c>
    </row>
    <row r="1041" spans="1:5" x14ac:dyDescent="0.3">
      <c r="A1041" s="2">
        <v>43026</v>
      </c>
      <c r="C1041">
        <v>8950</v>
      </c>
      <c r="D1041">
        <v>736.18</v>
      </c>
      <c r="E1041">
        <v>-45.81</v>
      </c>
    </row>
    <row r="1042" spans="1:5" x14ac:dyDescent="0.3">
      <c r="A1042" s="2">
        <v>43025</v>
      </c>
      <c r="C1042">
        <v>8950</v>
      </c>
      <c r="D1042">
        <v>772.36</v>
      </c>
      <c r="E1042">
        <v>-41.45</v>
      </c>
    </row>
    <row r="1043" spans="1:5" x14ac:dyDescent="0.3">
      <c r="A1043" s="2">
        <v>43024</v>
      </c>
      <c r="C1043">
        <v>8925</v>
      </c>
      <c r="D1043">
        <v>722.97</v>
      </c>
      <c r="E1043">
        <v>-41.03</v>
      </c>
    </row>
    <row r="1044" spans="1:5" x14ac:dyDescent="0.3">
      <c r="A1044" s="2">
        <v>43021</v>
      </c>
      <c r="C1044">
        <v>8825</v>
      </c>
      <c r="D1044">
        <v>710.24</v>
      </c>
      <c r="E1044">
        <v>-126.5</v>
      </c>
    </row>
    <row r="1045" spans="1:5" x14ac:dyDescent="0.3">
      <c r="A1045" s="2">
        <v>43020</v>
      </c>
      <c r="C1045">
        <v>8825</v>
      </c>
      <c r="D1045">
        <v>768.8</v>
      </c>
      <c r="E1045">
        <v>-126.5</v>
      </c>
    </row>
    <row r="1046" spans="1:5" x14ac:dyDescent="0.3">
      <c r="A1046" s="2">
        <v>43019</v>
      </c>
      <c r="C1046">
        <v>8850</v>
      </c>
      <c r="D1046">
        <v>818.05</v>
      </c>
      <c r="E1046">
        <v>-126.92</v>
      </c>
    </row>
    <row r="1047" spans="1:5" x14ac:dyDescent="0.3">
      <c r="A1047" s="2">
        <v>43018</v>
      </c>
      <c r="C1047">
        <v>8900</v>
      </c>
      <c r="D1047">
        <v>835.39</v>
      </c>
      <c r="E1047">
        <v>-105.98</v>
      </c>
    </row>
    <row r="1048" spans="1:5" x14ac:dyDescent="0.3">
      <c r="A1048" s="2">
        <v>43008</v>
      </c>
      <c r="C1048">
        <v>8950</v>
      </c>
    </row>
    <row r="1049" spans="1:5" x14ac:dyDescent="0.3">
      <c r="A1049" s="2">
        <v>43007</v>
      </c>
      <c r="C1049">
        <v>8950</v>
      </c>
      <c r="D1049">
        <v>811.78</v>
      </c>
      <c r="E1049">
        <v>-106.84</v>
      </c>
    </row>
    <row r="1050" spans="1:5" x14ac:dyDescent="0.3">
      <c r="A1050" s="2">
        <v>43006</v>
      </c>
      <c r="C1050">
        <v>8950</v>
      </c>
      <c r="D1050">
        <v>795.4</v>
      </c>
      <c r="E1050">
        <v>-106.84</v>
      </c>
    </row>
    <row r="1051" spans="1:5" x14ac:dyDescent="0.3">
      <c r="A1051" s="2">
        <v>43005</v>
      </c>
      <c r="C1051">
        <v>8950</v>
      </c>
      <c r="D1051">
        <v>692.96</v>
      </c>
      <c r="E1051">
        <v>-106.84</v>
      </c>
    </row>
    <row r="1052" spans="1:5" x14ac:dyDescent="0.3">
      <c r="A1052" s="2">
        <v>43004</v>
      </c>
      <c r="C1052">
        <v>9000</v>
      </c>
      <c r="D1052">
        <v>764.33</v>
      </c>
      <c r="E1052">
        <v>-64.099999999999994</v>
      </c>
    </row>
    <row r="1053" spans="1:5" x14ac:dyDescent="0.3">
      <c r="A1053" s="2">
        <v>43003</v>
      </c>
      <c r="C1053">
        <v>9000</v>
      </c>
      <c r="D1053">
        <v>786.5</v>
      </c>
      <c r="E1053">
        <v>-107.69</v>
      </c>
    </row>
    <row r="1054" spans="1:5" x14ac:dyDescent="0.3">
      <c r="A1054" s="2">
        <v>43000</v>
      </c>
      <c r="C1054">
        <v>9000</v>
      </c>
      <c r="D1054">
        <v>771.44</v>
      </c>
      <c r="E1054">
        <v>-129.49</v>
      </c>
    </row>
    <row r="1055" spans="1:5" x14ac:dyDescent="0.3">
      <c r="A1055" s="2">
        <v>42999</v>
      </c>
      <c r="C1055">
        <v>9000</v>
      </c>
      <c r="D1055">
        <v>761.45</v>
      </c>
      <c r="E1055">
        <v>-129.49</v>
      </c>
    </row>
    <row r="1056" spans="1:5" x14ac:dyDescent="0.3">
      <c r="A1056" s="2">
        <v>42998</v>
      </c>
      <c r="C1056">
        <v>8900</v>
      </c>
      <c r="D1056">
        <v>584.15</v>
      </c>
      <c r="E1056">
        <v>-214.96</v>
      </c>
    </row>
    <row r="1057" spans="1:5" x14ac:dyDescent="0.3">
      <c r="A1057" s="2">
        <v>42997</v>
      </c>
      <c r="C1057">
        <v>8875</v>
      </c>
      <c r="D1057">
        <v>633.47</v>
      </c>
      <c r="E1057">
        <v>-236.32</v>
      </c>
    </row>
    <row r="1058" spans="1:5" x14ac:dyDescent="0.3">
      <c r="A1058" s="2">
        <v>42996</v>
      </c>
      <c r="C1058">
        <v>8750</v>
      </c>
      <c r="D1058">
        <v>613.85</v>
      </c>
      <c r="E1058">
        <v>-343.16</v>
      </c>
    </row>
    <row r="1059" spans="1:5" x14ac:dyDescent="0.3">
      <c r="A1059" s="2">
        <v>42993</v>
      </c>
      <c r="C1059">
        <v>8600</v>
      </c>
      <c r="D1059">
        <v>495.51</v>
      </c>
      <c r="E1059">
        <v>-514.96</v>
      </c>
    </row>
    <row r="1060" spans="1:5" x14ac:dyDescent="0.3">
      <c r="A1060" s="2">
        <v>42992</v>
      </c>
      <c r="C1060">
        <v>8600</v>
      </c>
      <c r="D1060">
        <v>457.14</v>
      </c>
      <c r="E1060">
        <v>-514.96</v>
      </c>
    </row>
    <row r="1061" spans="1:5" x14ac:dyDescent="0.3">
      <c r="A1061" s="2">
        <v>42991</v>
      </c>
      <c r="C1061">
        <v>8600</v>
      </c>
      <c r="D1061">
        <v>428.51</v>
      </c>
      <c r="E1061">
        <v>-514.96</v>
      </c>
    </row>
    <row r="1062" spans="1:5" x14ac:dyDescent="0.3">
      <c r="A1062" s="2">
        <v>42990</v>
      </c>
      <c r="C1062">
        <v>8625</v>
      </c>
      <c r="D1062">
        <v>425.6</v>
      </c>
      <c r="E1062">
        <v>-493.59</v>
      </c>
    </row>
    <row r="1063" spans="1:5" x14ac:dyDescent="0.3">
      <c r="A1063" s="2">
        <v>42989</v>
      </c>
      <c r="C1063">
        <v>8650</v>
      </c>
      <c r="D1063">
        <v>461.73</v>
      </c>
      <c r="E1063">
        <v>-472.22</v>
      </c>
    </row>
    <row r="1064" spans="1:5" x14ac:dyDescent="0.3">
      <c r="A1064" s="2">
        <v>42986</v>
      </c>
      <c r="C1064">
        <v>8650</v>
      </c>
      <c r="D1064">
        <v>385.96</v>
      </c>
      <c r="E1064">
        <v>-515.80999999999995</v>
      </c>
    </row>
    <row r="1065" spans="1:5" x14ac:dyDescent="0.3">
      <c r="A1065" s="2">
        <v>42985</v>
      </c>
      <c r="C1065">
        <v>8650</v>
      </c>
      <c r="D1065">
        <v>352.52</v>
      </c>
      <c r="E1065">
        <v>-494.02</v>
      </c>
    </row>
    <row r="1066" spans="1:5" x14ac:dyDescent="0.3">
      <c r="A1066" s="2">
        <v>42984</v>
      </c>
      <c r="C1066">
        <v>8600</v>
      </c>
      <c r="D1066">
        <v>299.02</v>
      </c>
      <c r="E1066">
        <v>-493.16</v>
      </c>
    </row>
    <row r="1067" spans="1:5" x14ac:dyDescent="0.3">
      <c r="A1067" s="2">
        <v>42983</v>
      </c>
      <c r="C1067">
        <v>8575</v>
      </c>
      <c r="D1067">
        <v>270.33999999999997</v>
      </c>
      <c r="E1067">
        <v>-492.74</v>
      </c>
    </row>
    <row r="1068" spans="1:5" x14ac:dyDescent="0.3">
      <c r="A1068" s="2">
        <v>42982</v>
      </c>
      <c r="C1068">
        <v>8550</v>
      </c>
      <c r="D1068">
        <v>213.23</v>
      </c>
      <c r="E1068">
        <v>-492.31</v>
      </c>
    </row>
    <row r="1069" spans="1:5" x14ac:dyDescent="0.3">
      <c r="A1069" s="2">
        <v>42979</v>
      </c>
      <c r="C1069">
        <v>8400</v>
      </c>
      <c r="D1069">
        <v>133.91999999999999</v>
      </c>
      <c r="E1069">
        <v>-467.95</v>
      </c>
    </row>
    <row r="1070" spans="1:5" x14ac:dyDescent="0.3">
      <c r="A1070" s="2">
        <v>42978</v>
      </c>
      <c r="C1070">
        <v>8250</v>
      </c>
      <c r="D1070">
        <v>85.38</v>
      </c>
      <c r="E1070">
        <v>-508.97</v>
      </c>
    </row>
    <row r="1071" spans="1:5" x14ac:dyDescent="0.3">
      <c r="A1071" s="2">
        <v>42977</v>
      </c>
      <c r="C1071">
        <v>8250</v>
      </c>
      <c r="D1071">
        <v>112.93</v>
      </c>
      <c r="E1071">
        <v>-508.97</v>
      </c>
    </row>
    <row r="1072" spans="1:5" x14ac:dyDescent="0.3">
      <c r="A1072" s="2">
        <v>42976</v>
      </c>
      <c r="C1072">
        <v>8250</v>
      </c>
      <c r="D1072">
        <v>92.03</v>
      </c>
      <c r="E1072">
        <v>-508.97</v>
      </c>
    </row>
    <row r="1073" spans="1:5" x14ac:dyDescent="0.3">
      <c r="A1073" s="2">
        <v>42975</v>
      </c>
      <c r="C1073">
        <v>8250</v>
      </c>
      <c r="D1073">
        <v>88.44</v>
      </c>
      <c r="E1073">
        <v>-487.18</v>
      </c>
    </row>
    <row r="1074" spans="1:5" x14ac:dyDescent="0.3">
      <c r="A1074" s="2">
        <v>42972</v>
      </c>
      <c r="C1074">
        <v>8250</v>
      </c>
      <c r="D1074">
        <v>135.34</v>
      </c>
      <c r="E1074">
        <v>-487.18</v>
      </c>
    </row>
    <row r="1075" spans="1:5" x14ac:dyDescent="0.3">
      <c r="A1075" s="2">
        <v>42971</v>
      </c>
      <c r="C1075">
        <v>8250</v>
      </c>
      <c r="D1075">
        <v>166.84</v>
      </c>
      <c r="E1075">
        <v>-443.59</v>
      </c>
    </row>
    <row r="1076" spans="1:5" x14ac:dyDescent="0.3">
      <c r="A1076" s="2">
        <v>42970</v>
      </c>
      <c r="C1076">
        <v>8250</v>
      </c>
      <c r="D1076">
        <v>221.11</v>
      </c>
      <c r="E1076">
        <v>-421.79</v>
      </c>
    </row>
    <row r="1077" spans="1:5" x14ac:dyDescent="0.3">
      <c r="A1077" s="2">
        <v>42969</v>
      </c>
      <c r="C1077">
        <v>8250</v>
      </c>
      <c r="D1077">
        <v>244.06</v>
      </c>
      <c r="E1077">
        <v>-443.59</v>
      </c>
    </row>
    <row r="1078" spans="1:5" x14ac:dyDescent="0.3">
      <c r="A1078" s="2">
        <v>42968</v>
      </c>
      <c r="C1078">
        <v>8250</v>
      </c>
      <c r="D1078">
        <v>231.21</v>
      </c>
      <c r="E1078">
        <v>-312.82</v>
      </c>
    </row>
    <row r="1079" spans="1:5" x14ac:dyDescent="0.3">
      <c r="A1079" s="2">
        <v>42965</v>
      </c>
      <c r="C1079">
        <v>7950</v>
      </c>
      <c r="D1079">
        <v>64.87</v>
      </c>
      <c r="E1079">
        <v>-569.23</v>
      </c>
    </row>
    <row r="1080" spans="1:5" x14ac:dyDescent="0.3">
      <c r="A1080" s="2">
        <v>42964</v>
      </c>
      <c r="C1080">
        <v>7900</v>
      </c>
      <c r="D1080">
        <v>39.619999999999997</v>
      </c>
      <c r="E1080">
        <v>-611.97</v>
      </c>
    </row>
    <row r="1081" spans="1:5" x14ac:dyDescent="0.3">
      <c r="A1081" s="2">
        <v>42963</v>
      </c>
      <c r="C1081">
        <v>7900</v>
      </c>
      <c r="D1081">
        <v>98.12</v>
      </c>
      <c r="E1081">
        <v>-611.97</v>
      </c>
    </row>
    <row r="1082" spans="1:5" x14ac:dyDescent="0.3">
      <c r="A1082" s="2">
        <v>42962</v>
      </c>
      <c r="C1082">
        <v>7950</v>
      </c>
      <c r="D1082">
        <v>68.3</v>
      </c>
      <c r="E1082">
        <v>-569.23</v>
      </c>
    </row>
    <row r="1083" spans="1:5" x14ac:dyDescent="0.3">
      <c r="A1083" s="2">
        <v>42961</v>
      </c>
      <c r="C1083">
        <v>7950</v>
      </c>
      <c r="D1083">
        <v>47.9</v>
      </c>
      <c r="E1083">
        <v>-569.23</v>
      </c>
    </row>
    <row r="1084" spans="1:5" x14ac:dyDescent="0.3">
      <c r="A1084" s="2">
        <v>42958</v>
      </c>
      <c r="C1084">
        <v>7950</v>
      </c>
      <c r="D1084">
        <v>-8.2100000000000009</v>
      </c>
      <c r="E1084">
        <v>-569.23</v>
      </c>
    </row>
    <row r="1085" spans="1:5" x14ac:dyDescent="0.3">
      <c r="A1085" s="2">
        <v>42957</v>
      </c>
      <c r="C1085">
        <v>7975</v>
      </c>
      <c r="D1085">
        <v>-59.78</v>
      </c>
      <c r="E1085">
        <v>-526.07000000000005</v>
      </c>
    </row>
    <row r="1086" spans="1:5" x14ac:dyDescent="0.3">
      <c r="A1086" s="2">
        <v>42956</v>
      </c>
      <c r="C1086">
        <v>7950</v>
      </c>
      <c r="D1086">
        <v>-89.56</v>
      </c>
      <c r="E1086">
        <v>-547.44000000000005</v>
      </c>
    </row>
    <row r="1087" spans="1:5" x14ac:dyDescent="0.3">
      <c r="A1087" s="2">
        <v>42955</v>
      </c>
      <c r="C1087">
        <v>7925</v>
      </c>
      <c r="D1087">
        <v>-82.48</v>
      </c>
      <c r="E1087">
        <v>-568.79999999999995</v>
      </c>
    </row>
    <row r="1088" spans="1:5" x14ac:dyDescent="0.3">
      <c r="A1088" s="2">
        <v>42954</v>
      </c>
      <c r="C1088">
        <v>7925</v>
      </c>
      <c r="D1088">
        <v>-85.78</v>
      </c>
      <c r="E1088">
        <v>-612.39</v>
      </c>
    </row>
    <row r="1089" spans="1:5" x14ac:dyDescent="0.3">
      <c r="A1089" s="2">
        <v>42951</v>
      </c>
      <c r="C1089">
        <v>7925</v>
      </c>
      <c r="D1089">
        <v>-85.29</v>
      </c>
      <c r="E1089">
        <v>-612.39</v>
      </c>
    </row>
    <row r="1090" spans="1:5" x14ac:dyDescent="0.3">
      <c r="A1090" s="2">
        <v>42950</v>
      </c>
      <c r="C1090">
        <v>7950</v>
      </c>
      <c r="D1090">
        <v>-68.209999999999994</v>
      </c>
      <c r="E1090">
        <v>-591.03</v>
      </c>
    </row>
    <row r="1091" spans="1:5" x14ac:dyDescent="0.3">
      <c r="A1091" s="2">
        <v>42949</v>
      </c>
      <c r="C1091">
        <v>8000</v>
      </c>
      <c r="D1091">
        <v>-20.239999999999998</v>
      </c>
      <c r="E1091">
        <v>-570.09</v>
      </c>
    </row>
    <row r="1092" spans="1:5" x14ac:dyDescent="0.3">
      <c r="A1092" s="2">
        <v>42948</v>
      </c>
      <c r="C1092">
        <v>8025</v>
      </c>
      <c r="D1092">
        <v>-42.72</v>
      </c>
      <c r="E1092">
        <v>-548.72</v>
      </c>
    </row>
    <row r="1093" spans="1:5" x14ac:dyDescent="0.3">
      <c r="A1093" s="2">
        <v>42947</v>
      </c>
      <c r="C1093">
        <v>8050</v>
      </c>
      <c r="D1093">
        <v>14.9</v>
      </c>
      <c r="E1093">
        <v>-527.35</v>
      </c>
    </row>
    <row r="1094" spans="1:5" x14ac:dyDescent="0.3">
      <c r="A1094" s="2">
        <v>42944</v>
      </c>
      <c r="C1094">
        <v>8100</v>
      </c>
      <c r="D1094">
        <v>65.97</v>
      </c>
      <c r="E1094">
        <v>-484.62</v>
      </c>
    </row>
    <row r="1095" spans="1:5" x14ac:dyDescent="0.3">
      <c r="A1095" s="2">
        <v>42943</v>
      </c>
      <c r="C1095">
        <v>8100</v>
      </c>
      <c r="D1095">
        <v>82.09</v>
      </c>
      <c r="E1095">
        <v>-484.62</v>
      </c>
    </row>
    <row r="1096" spans="1:5" x14ac:dyDescent="0.3">
      <c r="A1096" s="2">
        <v>42942</v>
      </c>
      <c r="C1096">
        <v>8125</v>
      </c>
      <c r="D1096">
        <v>98.95</v>
      </c>
      <c r="E1096">
        <v>-506.84</v>
      </c>
    </row>
    <row r="1097" spans="1:5" x14ac:dyDescent="0.3">
      <c r="A1097" s="2">
        <v>42941</v>
      </c>
      <c r="C1097">
        <v>8150</v>
      </c>
      <c r="D1097">
        <v>118.74</v>
      </c>
      <c r="E1097">
        <v>-485.47</v>
      </c>
    </row>
    <row r="1098" spans="1:5" x14ac:dyDescent="0.3">
      <c r="A1098" s="2">
        <v>42940</v>
      </c>
      <c r="C1098">
        <v>8200</v>
      </c>
      <c r="D1098">
        <v>161.5</v>
      </c>
      <c r="E1098">
        <v>-442.74</v>
      </c>
    </row>
    <row r="1099" spans="1:5" x14ac:dyDescent="0.3">
      <c r="A1099" s="2">
        <v>42937</v>
      </c>
      <c r="C1099">
        <v>8250</v>
      </c>
      <c r="D1099">
        <v>176.29</v>
      </c>
      <c r="E1099">
        <v>-421.79</v>
      </c>
    </row>
    <row r="1100" spans="1:5" x14ac:dyDescent="0.3">
      <c r="A1100" s="2">
        <v>42936</v>
      </c>
      <c r="C1100">
        <v>8275</v>
      </c>
      <c r="D1100">
        <v>53.52</v>
      </c>
      <c r="E1100">
        <v>-444.02</v>
      </c>
    </row>
    <row r="1101" spans="1:5" x14ac:dyDescent="0.3">
      <c r="A1101" s="2">
        <v>42935</v>
      </c>
      <c r="C1101">
        <v>8300</v>
      </c>
      <c r="D1101">
        <v>32.130000000000003</v>
      </c>
      <c r="E1101">
        <v>-422.65</v>
      </c>
    </row>
    <row r="1102" spans="1:5" x14ac:dyDescent="0.3">
      <c r="A1102" s="2">
        <v>42934</v>
      </c>
      <c r="C1102">
        <v>8300</v>
      </c>
      <c r="D1102">
        <v>55.47</v>
      </c>
      <c r="E1102">
        <v>-379.06</v>
      </c>
    </row>
    <row r="1103" spans="1:5" x14ac:dyDescent="0.3">
      <c r="A1103" s="2">
        <v>42933</v>
      </c>
      <c r="C1103">
        <v>8300</v>
      </c>
      <c r="D1103">
        <v>66.77</v>
      </c>
      <c r="E1103">
        <v>-379.06</v>
      </c>
    </row>
    <row r="1104" spans="1:5" x14ac:dyDescent="0.3">
      <c r="A1104" s="2">
        <v>42930</v>
      </c>
      <c r="C1104">
        <v>8150</v>
      </c>
      <c r="D1104">
        <v>-65.37</v>
      </c>
      <c r="E1104">
        <v>-398.29</v>
      </c>
    </row>
    <row r="1105" spans="1:5" x14ac:dyDescent="0.3">
      <c r="A1105" s="2">
        <v>42929</v>
      </c>
      <c r="C1105">
        <v>8150</v>
      </c>
      <c r="D1105">
        <v>28.69</v>
      </c>
      <c r="E1105">
        <v>-332.91</v>
      </c>
    </row>
    <row r="1106" spans="1:5" x14ac:dyDescent="0.3">
      <c r="A1106" s="2">
        <v>42928</v>
      </c>
      <c r="C1106">
        <v>8100</v>
      </c>
      <c r="D1106">
        <v>30.64</v>
      </c>
      <c r="E1106">
        <v>-332.05</v>
      </c>
    </row>
    <row r="1107" spans="1:5" x14ac:dyDescent="0.3">
      <c r="A1107" s="2">
        <v>42927</v>
      </c>
      <c r="C1107">
        <v>8000</v>
      </c>
      <c r="D1107">
        <v>59.32</v>
      </c>
      <c r="E1107">
        <v>-286.75</v>
      </c>
    </row>
    <row r="1108" spans="1:5" x14ac:dyDescent="0.3">
      <c r="A1108" s="2">
        <v>42926</v>
      </c>
      <c r="C1108">
        <v>7925</v>
      </c>
      <c r="D1108">
        <v>153.91</v>
      </c>
      <c r="E1108">
        <v>-241.88</v>
      </c>
    </row>
    <row r="1109" spans="1:5" x14ac:dyDescent="0.3">
      <c r="A1109" s="2">
        <v>42923</v>
      </c>
      <c r="C1109">
        <v>7850</v>
      </c>
      <c r="D1109">
        <v>152.5</v>
      </c>
      <c r="E1109">
        <v>-262.39</v>
      </c>
    </row>
    <row r="1110" spans="1:5" x14ac:dyDescent="0.3">
      <c r="A1110" s="2">
        <v>42922</v>
      </c>
      <c r="C1110">
        <v>7800</v>
      </c>
      <c r="D1110">
        <v>147.93</v>
      </c>
      <c r="E1110">
        <v>-283.33</v>
      </c>
    </row>
    <row r="1111" spans="1:5" x14ac:dyDescent="0.3">
      <c r="A1111" s="2">
        <v>42921</v>
      </c>
      <c r="C1111">
        <v>7800</v>
      </c>
      <c r="D1111">
        <v>196.26</v>
      </c>
      <c r="E1111">
        <v>-283.33</v>
      </c>
    </row>
    <row r="1112" spans="1:5" x14ac:dyDescent="0.3">
      <c r="A1112" s="2">
        <v>42920</v>
      </c>
      <c r="C1112">
        <v>7750</v>
      </c>
      <c r="D1112">
        <v>192.08</v>
      </c>
      <c r="E1112">
        <v>-326.07</v>
      </c>
    </row>
    <row r="1113" spans="1:5" x14ac:dyDescent="0.3">
      <c r="A1113" s="2">
        <v>42919</v>
      </c>
      <c r="C1113">
        <v>7725</v>
      </c>
      <c r="D1113">
        <v>144.06</v>
      </c>
      <c r="E1113">
        <v>-325.64</v>
      </c>
    </row>
    <row r="1114" spans="1:5" x14ac:dyDescent="0.3">
      <c r="A1114" s="2">
        <v>42916</v>
      </c>
      <c r="C1114">
        <v>7550</v>
      </c>
      <c r="D1114">
        <v>15.77</v>
      </c>
      <c r="E1114">
        <v>-409.83</v>
      </c>
    </row>
    <row r="1115" spans="1:5" x14ac:dyDescent="0.3">
      <c r="A1115" s="2">
        <v>42915</v>
      </c>
      <c r="C1115">
        <v>7550</v>
      </c>
      <c r="D1115">
        <v>26.61</v>
      </c>
      <c r="E1115">
        <v>-409.83</v>
      </c>
    </row>
    <row r="1116" spans="1:5" x14ac:dyDescent="0.3">
      <c r="A1116" s="2">
        <v>42914</v>
      </c>
      <c r="C1116">
        <v>7500</v>
      </c>
      <c r="D1116">
        <v>28.09</v>
      </c>
      <c r="E1116">
        <v>-408.97</v>
      </c>
    </row>
    <row r="1117" spans="1:5" x14ac:dyDescent="0.3">
      <c r="A1117" s="2">
        <v>42913</v>
      </c>
      <c r="C1117">
        <v>7475</v>
      </c>
      <c r="D1117">
        <v>11.17</v>
      </c>
      <c r="E1117">
        <v>-430.34</v>
      </c>
    </row>
    <row r="1118" spans="1:5" x14ac:dyDescent="0.3">
      <c r="A1118" s="2">
        <v>42912</v>
      </c>
      <c r="C1118">
        <v>7500</v>
      </c>
      <c r="D1118">
        <v>62.57</v>
      </c>
      <c r="E1118">
        <v>-387.18</v>
      </c>
    </row>
    <row r="1119" spans="1:5" x14ac:dyDescent="0.3">
      <c r="A1119" s="2">
        <v>42909</v>
      </c>
      <c r="C1119">
        <v>7500</v>
      </c>
      <c r="D1119">
        <v>108.77</v>
      </c>
      <c r="E1119">
        <v>-365.38</v>
      </c>
    </row>
    <row r="1120" spans="1:5" x14ac:dyDescent="0.3">
      <c r="A1120" s="2">
        <v>42908</v>
      </c>
      <c r="C1120">
        <v>7500</v>
      </c>
      <c r="D1120">
        <v>110.09</v>
      </c>
      <c r="E1120">
        <v>-387.18</v>
      </c>
    </row>
    <row r="1121" spans="1:5" x14ac:dyDescent="0.3">
      <c r="A1121" s="2">
        <v>42907</v>
      </c>
      <c r="C1121">
        <v>7500</v>
      </c>
      <c r="D1121">
        <v>88.46</v>
      </c>
      <c r="E1121">
        <v>-387.18</v>
      </c>
    </row>
    <row r="1122" spans="1:5" x14ac:dyDescent="0.3">
      <c r="A1122" s="2">
        <v>42906</v>
      </c>
      <c r="C1122">
        <v>7525</v>
      </c>
      <c r="D1122">
        <v>137.97999999999999</v>
      </c>
      <c r="E1122">
        <v>-365.81</v>
      </c>
    </row>
    <row r="1123" spans="1:5" x14ac:dyDescent="0.3">
      <c r="A1123" s="2">
        <v>42905</v>
      </c>
      <c r="C1123">
        <v>7525</v>
      </c>
      <c r="D1123">
        <v>67.41</v>
      </c>
      <c r="E1123">
        <v>-387.61</v>
      </c>
    </row>
    <row r="1124" spans="1:5" x14ac:dyDescent="0.3">
      <c r="A1124" s="2">
        <v>42902</v>
      </c>
      <c r="C1124">
        <v>7525</v>
      </c>
      <c r="D1124">
        <v>29.06</v>
      </c>
      <c r="E1124">
        <v>-365.81</v>
      </c>
    </row>
    <row r="1125" spans="1:5" x14ac:dyDescent="0.3">
      <c r="A1125" s="2">
        <v>42901</v>
      </c>
      <c r="C1125">
        <v>7525</v>
      </c>
      <c r="D1125">
        <v>16.32</v>
      </c>
      <c r="E1125">
        <v>-387.61</v>
      </c>
    </row>
    <row r="1126" spans="1:5" x14ac:dyDescent="0.3">
      <c r="A1126" s="2">
        <v>42900</v>
      </c>
      <c r="C1126">
        <v>7525</v>
      </c>
      <c r="D1126">
        <v>-37.590000000000003</v>
      </c>
      <c r="E1126">
        <v>-387.61</v>
      </c>
    </row>
    <row r="1127" spans="1:5" x14ac:dyDescent="0.3">
      <c r="A1127" s="2">
        <v>42899</v>
      </c>
      <c r="C1127">
        <v>7525</v>
      </c>
      <c r="D1127">
        <v>-13.4</v>
      </c>
      <c r="E1127">
        <v>-365.81</v>
      </c>
    </row>
    <row r="1128" spans="1:5" x14ac:dyDescent="0.3">
      <c r="A1128" s="2">
        <v>42898</v>
      </c>
      <c r="C1128">
        <v>7400</v>
      </c>
      <c r="D1128">
        <v>-73.09</v>
      </c>
      <c r="E1128">
        <v>-429.06</v>
      </c>
    </row>
    <row r="1129" spans="1:5" x14ac:dyDescent="0.3">
      <c r="A1129" s="2">
        <v>42895</v>
      </c>
      <c r="C1129">
        <v>7400</v>
      </c>
      <c r="D1129">
        <v>-8.4600000000000009</v>
      </c>
      <c r="E1129">
        <v>-407.26</v>
      </c>
    </row>
    <row r="1130" spans="1:5" x14ac:dyDescent="0.3">
      <c r="A1130" s="2">
        <v>42894</v>
      </c>
      <c r="C1130">
        <v>7400</v>
      </c>
      <c r="D1130">
        <v>8.11</v>
      </c>
      <c r="E1130">
        <v>-407.26</v>
      </c>
    </row>
    <row r="1131" spans="1:5" x14ac:dyDescent="0.3">
      <c r="A1131" s="2">
        <v>42893</v>
      </c>
      <c r="C1131">
        <v>7400</v>
      </c>
      <c r="D1131">
        <v>10.91</v>
      </c>
      <c r="E1131">
        <v>-407.26</v>
      </c>
    </row>
    <row r="1132" spans="1:5" x14ac:dyDescent="0.3">
      <c r="A1132" s="2">
        <v>42892</v>
      </c>
      <c r="C1132">
        <v>7400</v>
      </c>
      <c r="D1132">
        <v>79.790000000000006</v>
      </c>
      <c r="E1132">
        <v>-407.26</v>
      </c>
    </row>
    <row r="1133" spans="1:5" x14ac:dyDescent="0.3">
      <c r="A1133" s="2">
        <v>42891</v>
      </c>
      <c r="C1133">
        <v>7400</v>
      </c>
      <c r="D1133">
        <v>89.18</v>
      </c>
      <c r="E1133">
        <v>-407.26</v>
      </c>
    </row>
    <row r="1134" spans="1:5" x14ac:dyDescent="0.3">
      <c r="A1134" s="2">
        <v>42888</v>
      </c>
      <c r="C1134">
        <v>7450</v>
      </c>
      <c r="D1134">
        <v>161.75</v>
      </c>
      <c r="E1134">
        <v>-408.12</v>
      </c>
    </row>
    <row r="1135" spans="1:5" x14ac:dyDescent="0.3">
      <c r="A1135" s="2">
        <v>42887</v>
      </c>
      <c r="C1135">
        <v>7450</v>
      </c>
      <c r="D1135">
        <v>141.01</v>
      </c>
      <c r="E1135">
        <v>-429.91</v>
      </c>
    </row>
    <row r="1136" spans="1:5" x14ac:dyDescent="0.3">
      <c r="A1136" s="2">
        <v>42886</v>
      </c>
      <c r="C1136">
        <v>7475</v>
      </c>
      <c r="D1136">
        <v>52.5</v>
      </c>
      <c r="E1136">
        <v>-430.34</v>
      </c>
    </row>
    <row r="1137" spans="1:5" x14ac:dyDescent="0.3">
      <c r="A1137" s="2">
        <v>42882</v>
      </c>
      <c r="C1137">
        <v>7475</v>
      </c>
    </row>
    <row r="1138" spans="1:5" x14ac:dyDescent="0.3">
      <c r="A1138" s="2">
        <v>42881</v>
      </c>
      <c r="C1138">
        <v>7475</v>
      </c>
      <c r="D1138">
        <v>104.26</v>
      </c>
      <c r="E1138">
        <v>-386.75</v>
      </c>
    </row>
    <row r="1139" spans="1:5" x14ac:dyDescent="0.3">
      <c r="A1139" s="2">
        <v>42880</v>
      </c>
      <c r="C1139">
        <v>7550</v>
      </c>
      <c r="D1139">
        <v>82.09</v>
      </c>
      <c r="E1139">
        <v>-322.64999999999998</v>
      </c>
    </row>
    <row r="1140" spans="1:5" x14ac:dyDescent="0.3">
      <c r="A1140" s="2">
        <v>42879</v>
      </c>
      <c r="C1140">
        <v>7550</v>
      </c>
      <c r="D1140">
        <v>106.45</v>
      </c>
      <c r="E1140">
        <v>-366.24</v>
      </c>
    </row>
    <row r="1141" spans="1:5" x14ac:dyDescent="0.3">
      <c r="A1141" s="2">
        <v>42878</v>
      </c>
      <c r="C1141">
        <v>7575</v>
      </c>
      <c r="D1141">
        <v>66.760000000000005</v>
      </c>
      <c r="E1141">
        <v>-301.27999999999997</v>
      </c>
    </row>
    <row r="1142" spans="1:5" x14ac:dyDescent="0.3">
      <c r="A1142" s="2">
        <v>42877</v>
      </c>
      <c r="C1142">
        <v>7700</v>
      </c>
      <c r="D1142">
        <v>152.86000000000001</v>
      </c>
      <c r="E1142">
        <v>-172.65</v>
      </c>
    </row>
    <row r="1143" spans="1:5" x14ac:dyDescent="0.3">
      <c r="A1143" s="2">
        <v>42874</v>
      </c>
      <c r="C1143">
        <v>7425</v>
      </c>
      <c r="D1143">
        <v>-45.85</v>
      </c>
      <c r="E1143">
        <v>-342.31</v>
      </c>
    </row>
    <row r="1144" spans="1:5" x14ac:dyDescent="0.3">
      <c r="A1144" s="2">
        <v>42873</v>
      </c>
      <c r="C1144">
        <v>7350</v>
      </c>
      <c r="D1144">
        <v>42.11</v>
      </c>
      <c r="E1144">
        <v>-362.82</v>
      </c>
    </row>
    <row r="1145" spans="1:5" x14ac:dyDescent="0.3">
      <c r="A1145" s="2">
        <v>42872</v>
      </c>
      <c r="C1145">
        <v>7325</v>
      </c>
      <c r="D1145">
        <v>18.89</v>
      </c>
      <c r="E1145">
        <v>-384.19</v>
      </c>
    </row>
    <row r="1146" spans="1:5" x14ac:dyDescent="0.3">
      <c r="A1146" s="2">
        <v>42871</v>
      </c>
      <c r="C1146">
        <v>7250</v>
      </c>
      <c r="D1146">
        <v>-33.64</v>
      </c>
      <c r="E1146">
        <v>-404.7</v>
      </c>
    </row>
    <row r="1147" spans="1:5" x14ac:dyDescent="0.3">
      <c r="A1147" s="2">
        <v>42870</v>
      </c>
      <c r="C1147">
        <v>7125</v>
      </c>
      <c r="D1147">
        <v>-32.21</v>
      </c>
      <c r="E1147">
        <v>-489.74</v>
      </c>
    </row>
    <row r="1148" spans="1:5" x14ac:dyDescent="0.3">
      <c r="A1148" s="2">
        <v>42867</v>
      </c>
      <c r="C1148">
        <v>7150</v>
      </c>
      <c r="D1148">
        <v>64.849999999999994</v>
      </c>
      <c r="E1148">
        <v>-468.38</v>
      </c>
    </row>
    <row r="1149" spans="1:5" x14ac:dyDescent="0.3">
      <c r="A1149" s="2">
        <v>42866</v>
      </c>
      <c r="C1149">
        <v>7150</v>
      </c>
      <c r="D1149">
        <v>74.900000000000006</v>
      </c>
      <c r="E1149">
        <v>-490.17</v>
      </c>
    </row>
    <row r="1150" spans="1:5" x14ac:dyDescent="0.3">
      <c r="A1150" s="2">
        <v>42865</v>
      </c>
      <c r="C1150">
        <v>7175</v>
      </c>
      <c r="D1150">
        <v>124.71</v>
      </c>
      <c r="E1150">
        <v>-468.8</v>
      </c>
    </row>
    <row r="1151" spans="1:5" x14ac:dyDescent="0.3">
      <c r="A1151" s="2">
        <v>42864</v>
      </c>
      <c r="C1151">
        <v>7200</v>
      </c>
      <c r="D1151">
        <v>77.06</v>
      </c>
      <c r="E1151">
        <v>-469.23</v>
      </c>
    </row>
    <row r="1152" spans="1:5" x14ac:dyDescent="0.3">
      <c r="A1152" s="2">
        <v>42863</v>
      </c>
      <c r="C1152">
        <v>7250</v>
      </c>
      <c r="D1152">
        <v>93.78</v>
      </c>
      <c r="E1152">
        <v>-491.88</v>
      </c>
    </row>
    <row r="1153" spans="1:5" x14ac:dyDescent="0.3">
      <c r="A1153" s="2">
        <v>42860</v>
      </c>
      <c r="C1153">
        <v>7275</v>
      </c>
      <c r="D1153">
        <v>134.76</v>
      </c>
      <c r="E1153">
        <v>-470.51</v>
      </c>
    </row>
    <row r="1154" spans="1:5" x14ac:dyDescent="0.3">
      <c r="A1154" s="2">
        <v>42859</v>
      </c>
      <c r="C1154">
        <v>7350</v>
      </c>
      <c r="D1154">
        <v>131.02000000000001</v>
      </c>
      <c r="E1154">
        <v>-450</v>
      </c>
    </row>
    <row r="1155" spans="1:5" x14ac:dyDescent="0.3">
      <c r="A1155" s="2">
        <v>42858</v>
      </c>
      <c r="C1155">
        <v>7400</v>
      </c>
      <c r="D1155">
        <v>147</v>
      </c>
      <c r="E1155">
        <v>-429.06</v>
      </c>
    </row>
    <row r="1156" spans="1:5" x14ac:dyDescent="0.3">
      <c r="A1156" s="2">
        <v>42857</v>
      </c>
      <c r="C1156">
        <v>7425</v>
      </c>
      <c r="D1156">
        <v>167.06</v>
      </c>
      <c r="E1156">
        <v>-451.28</v>
      </c>
    </row>
    <row r="1157" spans="1:5" x14ac:dyDescent="0.3">
      <c r="A1157" s="2">
        <v>42853</v>
      </c>
      <c r="C1157">
        <v>7450</v>
      </c>
      <c r="D1157">
        <v>210.47</v>
      </c>
      <c r="E1157">
        <v>-451.71</v>
      </c>
    </row>
    <row r="1158" spans="1:5" x14ac:dyDescent="0.3">
      <c r="A1158" s="2">
        <v>42852</v>
      </c>
      <c r="C1158">
        <v>7450</v>
      </c>
      <c r="D1158">
        <v>207.39</v>
      </c>
      <c r="E1158">
        <v>-451.71</v>
      </c>
    </row>
    <row r="1159" spans="1:5" x14ac:dyDescent="0.3">
      <c r="A1159" s="2">
        <v>42851</v>
      </c>
      <c r="C1159">
        <v>7450</v>
      </c>
      <c r="D1159">
        <v>219.67</v>
      </c>
      <c r="E1159">
        <v>-451.71</v>
      </c>
    </row>
    <row r="1160" spans="1:5" x14ac:dyDescent="0.3">
      <c r="A1160" s="2">
        <v>42850</v>
      </c>
      <c r="C1160">
        <v>7475</v>
      </c>
      <c r="D1160">
        <v>259.79000000000002</v>
      </c>
      <c r="E1160">
        <v>-430.34</v>
      </c>
    </row>
    <row r="1161" spans="1:5" x14ac:dyDescent="0.3">
      <c r="A1161" s="2">
        <v>42849</v>
      </c>
      <c r="C1161">
        <v>7475</v>
      </c>
      <c r="D1161">
        <v>245.61</v>
      </c>
      <c r="E1161">
        <v>-495.73</v>
      </c>
    </row>
    <row r="1162" spans="1:5" x14ac:dyDescent="0.3">
      <c r="A1162" s="2">
        <v>42846</v>
      </c>
      <c r="C1162">
        <v>7550</v>
      </c>
      <c r="D1162">
        <v>268.60000000000002</v>
      </c>
      <c r="E1162">
        <v>-497.01</v>
      </c>
    </row>
    <row r="1163" spans="1:5" x14ac:dyDescent="0.3">
      <c r="A1163" s="2">
        <v>42845</v>
      </c>
      <c r="C1163">
        <v>7550</v>
      </c>
      <c r="D1163">
        <v>242.16</v>
      </c>
      <c r="E1163">
        <v>-540.6</v>
      </c>
    </row>
    <row r="1164" spans="1:5" x14ac:dyDescent="0.3">
      <c r="A1164" s="2">
        <v>42844</v>
      </c>
      <c r="C1164">
        <v>7550</v>
      </c>
      <c r="D1164">
        <v>229.26</v>
      </c>
      <c r="E1164">
        <v>-540.6</v>
      </c>
    </row>
    <row r="1165" spans="1:5" x14ac:dyDescent="0.3">
      <c r="A1165" s="2">
        <v>42843</v>
      </c>
      <c r="C1165">
        <v>7575</v>
      </c>
      <c r="D1165">
        <v>226.06</v>
      </c>
      <c r="E1165">
        <v>-541.03</v>
      </c>
    </row>
    <row r="1166" spans="1:5" x14ac:dyDescent="0.3">
      <c r="A1166" s="2">
        <v>42842</v>
      </c>
      <c r="C1166">
        <v>7575</v>
      </c>
      <c r="D1166">
        <v>199.38</v>
      </c>
      <c r="E1166">
        <v>-541.03</v>
      </c>
    </row>
    <row r="1167" spans="1:5" x14ac:dyDescent="0.3">
      <c r="A1167" s="2">
        <v>42839</v>
      </c>
      <c r="C1167">
        <v>7600</v>
      </c>
      <c r="D1167">
        <v>246.04</v>
      </c>
      <c r="E1167">
        <v>-519.66</v>
      </c>
    </row>
    <row r="1168" spans="1:5" x14ac:dyDescent="0.3">
      <c r="A1168" s="2">
        <v>42838</v>
      </c>
      <c r="C1168">
        <v>7600</v>
      </c>
      <c r="D1168">
        <v>173.91</v>
      </c>
      <c r="E1168">
        <v>-519.66</v>
      </c>
    </row>
    <row r="1169" spans="1:5" x14ac:dyDescent="0.3">
      <c r="A1169" s="2">
        <v>42837</v>
      </c>
      <c r="C1169">
        <v>7600</v>
      </c>
      <c r="D1169">
        <v>158.62</v>
      </c>
      <c r="E1169">
        <v>-519.66</v>
      </c>
    </row>
    <row r="1170" spans="1:5" x14ac:dyDescent="0.3">
      <c r="A1170" s="2">
        <v>42836</v>
      </c>
      <c r="C1170">
        <v>7600</v>
      </c>
      <c r="D1170">
        <v>87.8</v>
      </c>
      <c r="E1170">
        <v>-541.45000000000005</v>
      </c>
    </row>
    <row r="1171" spans="1:5" x14ac:dyDescent="0.3">
      <c r="A1171" s="2">
        <v>42835</v>
      </c>
      <c r="C1171">
        <v>7575</v>
      </c>
      <c r="D1171">
        <v>78.849999999999994</v>
      </c>
      <c r="E1171">
        <v>-519.23</v>
      </c>
    </row>
    <row r="1172" spans="1:5" x14ac:dyDescent="0.3">
      <c r="A1172" s="2">
        <v>42832</v>
      </c>
      <c r="C1172">
        <v>7550</v>
      </c>
      <c r="D1172">
        <v>31.6</v>
      </c>
      <c r="E1172">
        <v>-540.6</v>
      </c>
    </row>
    <row r="1173" spans="1:5" x14ac:dyDescent="0.3">
      <c r="A1173" s="2">
        <v>42831</v>
      </c>
      <c r="C1173">
        <v>7550</v>
      </c>
      <c r="D1173">
        <v>6.38</v>
      </c>
      <c r="E1173">
        <v>-540.6</v>
      </c>
    </row>
    <row r="1174" spans="1:5" x14ac:dyDescent="0.3">
      <c r="A1174" s="2">
        <v>42830</v>
      </c>
      <c r="C1174">
        <v>7525</v>
      </c>
      <c r="D1174">
        <v>-3.76</v>
      </c>
      <c r="E1174">
        <v>-561.97</v>
      </c>
    </row>
    <row r="1175" spans="1:5" x14ac:dyDescent="0.3">
      <c r="A1175" s="2">
        <v>42826</v>
      </c>
      <c r="C1175">
        <v>7525</v>
      </c>
    </row>
    <row r="1176" spans="1:5" x14ac:dyDescent="0.3">
      <c r="A1176" s="2">
        <v>42825</v>
      </c>
      <c r="C1176">
        <v>7525</v>
      </c>
      <c r="D1176">
        <v>57.49</v>
      </c>
      <c r="E1176">
        <v>-561.97</v>
      </c>
    </row>
    <row r="1177" spans="1:5" x14ac:dyDescent="0.3">
      <c r="A1177" s="2">
        <v>42824</v>
      </c>
      <c r="C1177">
        <v>7550</v>
      </c>
      <c r="D1177">
        <v>56.15</v>
      </c>
      <c r="E1177">
        <v>-540.6</v>
      </c>
    </row>
    <row r="1178" spans="1:5" x14ac:dyDescent="0.3">
      <c r="A1178" s="2">
        <v>42823</v>
      </c>
      <c r="C1178">
        <v>7550</v>
      </c>
      <c r="D1178">
        <v>29.59</v>
      </c>
      <c r="E1178">
        <v>-540.6</v>
      </c>
    </row>
    <row r="1179" spans="1:5" x14ac:dyDescent="0.3">
      <c r="A1179" s="2">
        <v>42822</v>
      </c>
      <c r="C1179">
        <v>7550</v>
      </c>
      <c r="D1179">
        <v>82.94</v>
      </c>
      <c r="E1179">
        <v>-562.39</v>
      </c>
    </row>
    <row r="1180" spans="1:5" x14ac:dyDescent="0.3">
      <c r="A1180" s="2">
        <v>42821</v>
      </c>
      <c r="C1180">
        <v>7600</v>
      </c>
      <c r="D1180">
        <v>173.37</v>
      </c>
      <c r="E1180">
        <v>-585.04</v>
      </c>
    </row>
    <row r="1181" spans="1:5" x14ac:dyDescent="0.3">
      <c r="A1181" s="2">
        <v>42818</v>
      </c>
      <c r="C1181">
        <v>7750</v>
      </c>
      <c r="D1181">
        <v>156.65</v>
      </c>
      <c r="E1181">
        <v>-522.22</v>
      </c>
    </row>
    <row r="1182" spans="1:5" x14ac:dyDescent="0.3">
      <c r="A1182" s="2">
        <v>42817</v>
      </c>
      <c r="C1182">
        <v>7800</v>
      </c>
      <c r="D1182">
        <v>153.36000000000001</v>
      </c>
      <c r="E1182">
        <v>-479.49</v>
      </c>
    </row>
    <row r="1183" spans="1:5" x14ac:dyDescent="0.3">
      <c r="A1183" s="2">
        <v>42816</v>
      </c>
      <c r="C1183">
        <v>7800</v>
      </c>
      <c r="D1183">
        <v>193.93</v>
      </c>
      <c r="E1183">
        <v>-544.87</v>
      </c>
    </row>
    <row r="1184" spans="1:5" x14ac:dyDescent="0.3">
      <c r="A1184" s="2">
        <v>42815</v>
      </c>
      <c r="C1184">
        <v>7825</v>
      </c>
      <c r="D1184">
        <v>134.56</v>
      </c>
      <c r="E1184">
        <v>-567.09</v>
      </c>
    </row>
    <row r="1185" spans="1:5" x14ac:dyDescent="0.3">
      <c r="A1185" s="2">
        <v>42814</v>
      </c>
      <c r="C1185">
        <v>7875</v>
      </c>
      <c r="D1185">
        <v>135.65</v>
      </c>
      <c r="E1185">
        <v>-524.36</v>
      </c>
    </row>
    <row r="1186" spans="1:5" x14ac:dyDescent="0.3">
      <c r="A1186" s="2">
        <v>42811</v>
      </c>
      <c r="C1186">
        <v>7900</v>
      </c>
      <c r="D1186">
        <v>73.75</v>
      </c>
      <c r="E1186">
        <v>-481.2</v>
      </c>
    </row>
    <row r="1187" spans="1:5" x14ac:dyDescent="0.3">
      <c r="A1187" s="2">
        <v>42810</v>
      </c>
      <c r="C1187">
        <v>7925</v>
      </c>
      <c r="D1187">
        <v>90.12</v>
      </c>
      <c r="E1187">
        <v>-459.83</v>
      </c>
    </row>
    <row r="1188" spans="1:5" x14ac:dyDescent="0.3">
      <c r="A1188" s="2">
        <v>42809</v>
      </c>
      <c r="C1188">
        <v>8000</v>
      </c>
      <c r="D1188">
        <v>166.15</v>
      </c>
      <c r="E1188">
        <v>-395.73</v>
      </c>
    </row>
    <row r="1189" spans="1:5" x14ac:dyDescent="0.3">
      <c r="A1189" s="2">
        <v>42808</v>
      </c>
      <c r="C1189">
        <v>8025</v>
      </c>
      <c r="D1189">
        <v>195.08</v>
      </c>
      <c r="E1189">
        <v>-374.36</v>
      </c>
    </row>
    <row r="1190" spans="1:5" x14ac:dyDescent="0.3">
      <c r="A1190" s="2">
        <v>42807</v>
      </c>
      <c r="C1190">
        <v>8025</v>
      </c>
      <c r="D1190">
        <v>197.72</v>
      </c>
      <c r="E1190">
        <v>-417.95</v>
      </c>
    </row>
    <row r="1191" spans="1:5" x14ac:dyDescent="0.3">
      <c r="A1191" s="2">
        <v>42804</v>
      </c>
      <c r="C1191">
        <v>8075</v>
      </c>
      <c r="D1191">
        <v>262.76</v>
      </c>
      <c r="E1191">
        <v>-505.98</v>
      </c>
    </row>
    <row r="1192" spans="1:5" x14ac:dyDescent="0.3">
      <c r="A1192" s="2">
        <v>42803</v>
      </c>
      <c r="C1192">
        <v>8200</v>
      </c>
      <c r="D1192">
        <v>284.33999999999997</v>
      </c>
      <c r="E1192">
        <v>-508.12</v>
      </c>
    </row>
    <row r="1193" spans="1:5" x14ac:dyDescent="0.3">
      <c r="A1193" s="2">
        <v>42802</v>
      </c>
      <c r="C1193">
        <v>8350</v>
      </c>
      <c r="D1193">
        <v>311.14999999999998</v>
      </c>
      <c r="E1193">
        <v>-467.09</v>
      </c>
    </row>
    <row r="1194" spans="1:5" x14ac:dyDescent="0.3">
      <c r="A1194" s="2">
        <v>42801</v>
      </c>
      <c r="C1194">
        <v>8425</v>
      </c>
      <c r="D1194">
        <v>272.99</v>
      </c>
      <c r="E1194">
        <v>-424.79</v>
      </c>
    </row>
    <row r="1195" spans="1:5" x14ac:dyDescent="0.3">
      <c r="A1195" s="2">
        <v>42800</v>
      </c>
      <c r="C1195">
        <v>8450</v>
      </c>
      <c r="D1195">
        <v>252.99</v>
      </c>
      <c r="E1195">
        <v>-403.42</v>
      </c>
    </row>
    <row r="1196" spans="1:5" x14ac:dyDescent="0.3">
      <c r="A1196" s="2">
        <v>42797</v>
      </c>
      <c r="C1196">
        <v>8475</v>
      </c>
      <c r="D1196">
        <v>297.86</v>
      </c>
      <c r="E1196">
        <v>-469.23</v>
      </c>
    </row>
    <row r="1197" spans="1:5" x14ac:dyDescent="0.3">
      <c r="A1197" s="2">
        <v>42796</v>
      </c>
      <c r="C1197">
        <v>8550</v>
      </c>
      <c r="D1197">
        <v>332.06</v>
      </c>
      <c r="E1197">
        <v>-470.51</v>
      </c>
    </row>
    <row r="1198" spans="1:5" x14ac:dyDescent="0.3">
      <c r="A1198" s="2">
        <v>42795</v>
      </c>
      <c r="C1198">
        <v>8575</v>
      </c>
      <c r="D1198">
        <v>348.13</v>
      </c>
      <c r="E1198">
        <v>-449.15</v>
      </c>
    </row>
    <row r="1199" spans="1:5" x14ac:dyDescent="0.3">
      <c r="A1199" s="2">
        <v>42794</v>
      </c>
      <c r="C1199">
        <v>8600</v>
      </c>
      <c r="D1199">
        <v>347.44</v>
      </c>
      <c r="E1199">
        <v>-427.78</v>
      </c>
    </row>
    <row r="1200" spans="1:5" x14ac:dyDescent="0.3">
      <c r="A1200" s="2">
        <v>42793</v>
      </c>
      <c r="C1200">
        <v>8650</v>
      </c>
      <c r="D1200">
        <v>265.88</v>
      </c>
      <c r="E1200">
        <v>-450.43</v>
      </c>
    </row>
    <row r="1201" spans="1:5" x14ac:dyDescent="0.3">
      <c r="A1201" s="2">
        <v>42790</v>
      </c>
      <c r="C1201">
        <v>8675</v>
      </c>
      <c r="D1201">
        <v>310.17</v>
      </c>
      <c r="E1201">
        <v>-472.65</v>
      </c>
    </row>
    <row r="1202" spans="1:5" x14ac:dyDescent="0.3">
      <c r="A1202" s="2">
        <v>42789</v>
      </c>
      <c r="C1202">
        <v>8725</v>
      </c>
      <c r="D1202">
        <v>375.45</v>
      </c>
      <c r="E1202">
        <v>-451.71</v>
      </c>
    </row>
    <row r="1203" spans="1:5" x14ac:dyDescent="0.3">
      <c r="A1203" s="2">
        <v>42788</v>
      </c>
      <c r="C1203">
        <v>8750</v>
      </c>
      <c r="D1203">
        <v>334.39</v>
      </c>
      <c r="E1203">
        <v>-430.34</v>
      </c>
    </row>
    <row r="1204" spans="1:5" x14ac:dyDescent="0.3">
      <c r="A1204" s="2">
        <v>42787</v>
      </c>
      <c r="C1204">
        <v>8750</v>
      </c>
      <c r="D1204">
        <v>324.83</v>
      </c>
      <c r="E1204">
        <v>-452.14</v>
      </c>
    </row>
    <row r="1205" spans="1:5" x14ac:dyDescent="0.3">
      <c r="A1205" s="2">
        <v>42786</v>
      </c>
      <c r="C1205">
        <v>8775</v>
      </c>
      <c r="D1205">
        <v>341.56</v>
      </c>
      <c r="E1205">
        <v>-441.67</v>
      </c>
    </row>
    <row r="1206" spans="1:5" x14ac:dyDescent="0.3">
      <c r="A1206" s="2">
        <v>42783</v>
      </c>
      <c r="C1206">
        <v>8800</v>
      </c>
      <c r="D1206">
        <v>313.29000000000002</v>
      </c>
      <c r="E1206">
        <v>-431.2</v>
      </c>
    </row>
    <row r="1207" spans="1:5" x14ac:dyDescent="0.3">
      <c r="A1207" s="2">
        <v>42782</v>
      </c>
      <c r="C1207">
        <v>8850</v>
      </c>
      <c r="D1207">
        <v>340.62</v>
      </c>
      <c r="E1207">
        <v>-388.46</v>
      </c>
    </row>
    <row r="1208" spans="1:5" x14ac:dyDescent="0.3">
      <c r="A1208" s="2">
        <v>42781</v>
      </c>
      <c r="C1208">
        <v>8875</v>
      </c>
      <c r="D1208">
        <v>308.06</v>
      </c>
      <c r="E1208">
        <v>-367.09</v>
      </c>
    </row>
    <row r="1209" spans="1:5" x14ac:dyDescent="0.3">
      <c r="A1209" s="2">
        <v>42780</v>
      </c>
      <c r="C1209">
        <v>8900</v>
      </c>
      <c r="D1209">
        <v>224.39</v>
      </c>
      <c r="E1209">
        <v>-367.52</v>
      </c>
    </row>
    <row r="1210" spans="1:5" x14ac:dyDescent="0.3">
      <c r="A1210" s="2">
        <v>42779</v>
      </c>
      <c r="C1210">
        <v>8850</v>
      </c>
      <c r="D1210">
        <v>150.82</v>
      </c>
      <c r="E1210">
        <v>-410.26</v>
      </c>
    </row>
    <row r="1211" spans="1:5" x14ac:dyDescent="0.3">
      <c r="A1211" s="2">
        <v>42776</v>
      </c>
      <c r="C1211">
        <v>8700</v>
      </c>
      <c r="D1211">
        <v>78.760000000000005</v>
      </c>
      <c r="E1211">
        <v>-516.66999999999996</v>
      </c>
    </row>
    <row r="1212" spans="1:5" x14ac:dyDescent="0.3">
      <c r="A1212" s="2">
        <v>42775</v>
      </c>
      <c r="C1212">
        <v>8700</v>
      </c>
      <c r="D1212">
        <v>80.83</v>
      </c>
      <c r="E1212">
        <v>-516.66999999999996</v>
      </c>
    </row>
    <row r="1213" spans="1:5" x14ac:dyDescent="0.3">
      <c r="A1213" s="2">
        <v>42774</v>
      </c>
      <c r="C1213">
        <v>8700</v>
      </c>
      <c r="D1213">
        <v>62.13</v>
      </c>
      <c r="E1213">
        <v>-516.66999999999996</v>
      </c>
    </row>
    <row r="1214" spans="1:5" x14ac:dyDescent="0.3">
      <c r="A1214" s="2">
        <v>42773</v>
      </c>
      <c r="C1214">
        <v>8700</v>
      </c>
      <c r="D1214">
        <v>21.96</v>
      </c>
      <c r="E1214">
        <v>-516.66999999999996</v>
      </c>
    </row>
    <row r="1215" spans="1:5" x14ac:dyDescent="0.3">
      <c r="A1215" s="2">
        <v>42772</v>
      </c>
      <c r="C1215">
        <v>8675</v>
      </c>
      <c r="D1215">
        <v>-41.93</v>
      </c>
      <c r="E1215">
        <v>-429.06</v>
      </c>
    </row>
    <row r="1216" spans="1:5" x14ac:dyDescent="0.3">
      <c r="A1216" s="2">
        <v>42770</v>
      </c>
      <c r="C1216">
        <v>8400</v>
      </c>
    </row>
    <row r="1217" spans="1:5" x14ac:dyDescent="0.3">
      <c r="A1217" s="2">
        <v>42769</v>
      </c>
      <c r="C1217">
        <v>8250</v>
      </c>
      <c r="D1217">
        <v>-368.19</v>
      </c>
      <c r="E1217">
        <v>-726.92</v>
      </c>
    </row>
    <row r="1218" spans="1:5" x14ac:dyDescent="0.3">
      <c r="A1218" s="2">
        <v>42758</v>
      </c>
      <c r="C1218">
        <v>8175</v>
      </c>
      <c r="D1218">
        <v>-238.95</v>
      </c>
      <c r="E1218">
        <v>-616.66999999999996</v>
      </c>
    </row>
    <row r="1219" spans="1:5" x14ac:dyDescent="0.3">
      <c r="A1219" s="2">
        <v>42757</v>
      </c>
      <c r="C1219">
        <v>8175</v>
      </c>
    </row>
    <row r="1220" spans="1:5" x14ac:dyDescent="0.3">
      <c r="A1220" s="2">
        <v>42755</v>
      </c>
      <c r="C1220">
        <v>8175</v>
      </c>
      <c r="D1220">
        <v>-119.08</v>
      </c>
      <c r="E1220">
        <v>-616.66999999999996</v>
      </c>
    </row>
    <row r="1221" spans="1:5" x14ac:dyDescent="0.3">
      <c r="A1221" s="2">
        <v>42754</v>
      </c>
      <c r="C1221">
        <v>8175</v>
      </c>
      <c r="D1221">
        <v>-108.85</v>
      </c>
      <c r="E1221">
        <v>-616.66999999999996</v>
      </c>
    </row>
    <row r="1222" spans="1:5" x14ac:dyDescent="0.3">
      <c r="A1222" s="2">
        <v>42753</v>
      </c>
      <c r="C1222">
        <v>8175</v>
      </c>
      <c r="D1222">
        <v>-104.56</v>
      </c>
      <c r="E1222">
        <v>-638.46</v>
      </c>
    </row>
    <row r="1223" spans="1:5" x14ac:dyDescent="0.3">
      <c r="A1223" s="2">
        <v>42752</v>
      </c>
      <c r="C1223">
        <v>8150</v>
      </c>
      <c r="D1223">
        <v>-153.33000000000001</v>
      </c>
      <c r="E1223">
        <v>-659.83</v>
      </c>
    </row>
    <row r="1224" spans="1:5" x14ac:dyDescent="0.3">
      <c r="A1224" s="2">
        <v>42751</v>
      </c>
      <c r="C1224">
        <v>8150</v>
      </c>
      <c r="D1224">
        <v>-237.06</v>
      </c>
      <c r="E1224">
        <v>-681.62</v>
      </c>
    </row>
    <row r="1225" spans="1:5" x14ac:dyDescent="0.3">
      <c r="A1225" s="2">
        <v>42748</v>
      </c>
      <c r="C1225">
        <v>8175</v>
      </c>
      <c r="D1225">
        <v>-141.71</v>
      </c>
      <c r="E1225">
        <v>-660.26</v>
      </c>
    </row>
    <row r="1226" spans="1:5" x14ac:dyDescent="0.3">
      <c r="A1226" s="2">
        <v>42747</v>
      </c>
      <c r="C1226">
        <v>8175</v>
      </c>
      <c r="D1226">
        <v>-106.26</v>
      </c>
      <c r="E1226">
        <v>-660.26</v>
      </c>
    </row>
    <row r="1227" spans="1:5" x14ac:dyDescent="0.3">
      <c r="A1227" s="2">
        <v>42746</v>
      </c>
      <c r="C1227">
        <v>8175</v>
      </c>
      <c r="D1227">
        <v>-79.52</v>
      </c>
      <c r="E1227">
        <v>-660.26</v>
      </c>
    </row>
    <row r="1228" spans="1:5" x14ac:dyDescent="0.3">
      <c r="A1228" s="2">
        <v>42745</v>
      </c>
      <c r="C1228">
        <v>8175</v>
      </c>
      <c r="D1228">
        <v>-36.770000000000003</v>
      </c>
      <c r="E1228">
        <v>-660.26</v>
      </c>
    </row>
    <row r="1229" spans="1:5" x14ac:dyDescent="0.3">
      <c r="A1229" s="2">
        <v>42744</v>
      </c>
      <c r="C1229">
        <v>8250</v>
      </c>
      <c r="D1229">
        <v>-0.5</v>
      </c>
      <c r="E1229">
        <v>-639.74</v>
      </c>
    </row>
    <row r="1230" spans="1:5" x14ac:dyDescent="0.3">
      <c r="A1230" s="2">
        <v>42741</v>
      </c>
      <c r="C1230">
        <v>8275</v>
      </c>
      <c r="D1230">
        <v>49.62</v>
      </c>
      <c r="E1230">
        <v>-640.16999999999996</v>
      </c>
    </row>
    <row r="1231" spans="1:5" x14ac:dyDescent="0.3">
      <c r="A1231" s="2">
        <v>42740</v>
      </c>
      <c r="C1231">
        <v>8300</v>
      </c>
      <c r="D1231">
        <v>77.55</v>
      </c>
      <c r="E1231">
        <v>-618.79999999999995</v>
      </c>
    </row>
    <row r="1232" spans="1:5" x14ac:dyDescent="0.3">
      <c r="A1232" s="2">
        <v>42739</v>
      </c>
      <c r="C1232">
        <v>8300</v>
      </c>
      <c r="D1232">
        <v>-14.57</v>
      </c>
      <c r="E1232">
        <v>-618.79999999999995</v>
      </c>
    </row>
    <row r="1233" spans="1:5" x14ac:dyDescent="0.3">
      <c r="A1233" s="2">
        <v>42738</v>
      </c>
      <c r="C1233">
        <v>8300</v>
      </c>
      <c r="D1233">
        <v>-115.89</v>
      </c>
      <c r="E1233">
        <v>-618.79999999999995</v>
      </c>
    </row>
    <row r="1234" spans="1:5" x14ac:dyDescent="0.3">
      <c r="A1234" s="2">
        <v>42734</v>
      </c>
      <c r="C1234">
        <v>8300</v>
      </c>
      <c r="D1234">
        <v>-104.33</v>
      </c>
      <c r="E1234">
        <v>-618.79999999999995</v>
      </c>
    </row>
    <row r="1235" spans="1:5" x14ac:dyDescent="0.3">
      <c r="A1235" s="2">
        <v>42733</v>
      </c>
      <c r="C1235">
        <v>8300</v>
      </c>
      <c r="D1235">
        <v>-28.54</v>
      </c>
      <c r="E1235">
        <v>-618.79999999999995</v>
      </c>
    </row>
    <row r="1236" spans="1:5" x14ac:dyDescent="0.3">
      <c r="A1236" s="2">
        <v>42732</v>
      </c>
      <c r="C1236">
        <v>8275</v>
      </c>
      <c r="D1236">
        <v>-24.66</v>
      </c>
      <c r="E1236">
        <v>-640.16999999999996</v>
      </c>
    </row>
    <row r="1237" spans="1:5" x14ac:dyDescent="0.3">
      <c r="A1237" s="2">
        <v>42731</v>
      </c>
      <c r="C1237">
        <v>8225</v>
      </c>
      <c r="D1237">
        <v>28.57</v>
      </c>
      <c r="E1237">
        <v>-682.91</v>
      </c>
    </row>
    <row r="1238" spans="1:5" x14ac:dyDescent="0.3">
      <c r="A1238" s="2">
        <v>42730</v>
      </c>
      <c r="C1238">
        <v>8225</v>
      </c>
      <c r="D1238">
        <v>164.86</v>
      </c>
      <c r="E1238">
        <v>-682.91</v>
      </c>
    </row>
    <row r="1239" spans="1:5" x14ac:dyDescent="0.3">
      <c r="A1239" s="2">
        <v>42727</v>
      </c>
      <c r="C1239">
        <v>8225</v>
      </c>
      <c r="D1239">
        <v>167.62</v>
      </c>
      <c r="E1239">
        <v>-704.7</v>
      </c>
    </row>
    <row r="1240" spans="1:5" x14ac:dyDescent="0.3">
      <c r="A1240" s="2">
        <v>42726</v>
      </c>
      <c r="C1240">
        <v>8250</v>
      </c>
      <c r="D1240">
        <v>158.38</v>
      </c>
      <c r="E1240">
        <v>-705.13</v>
      </c>
    </row>
    <row r="1241" spans="1:5" x14ac:dyDescent="0.3">
      <c r="A1241" s="2">
        <v>42725</v>
      </c>
      <c r="C1241">
        <v>8275</v>
      </c>
      <c r="D1241">
        <v>191.79</v>
      </c>
      <c r="E1241">
        <v>-683.76</v>
      </c>
    </row>
    <row r="1242" spans="1:5" x14ac:dyDescent="0.3">
      <c r="A1242" s="2">
        <v>42724</v>
      </c>
      <c r="C1242">
        <v>8300</v>
      </c>
      <c r="D1242">
        <v>226.74</v>
      </c>
      <c r="E1242">
        <v>-662.39</v>
      </c>
    </row>
    <row r="1243" spans="1:5" x14ac:dyDescent="0.3">
      <c r="A1243" s="2">
        <v>42723</v>
      </c>
      <c r="C1243">
        <v>8325</v>
      </c>
      <c r="D1243">
        <v>131.15</v>
      </c>
      <c r="E1243">
        <v>-641.03</v>
      </c>
    </row>
    <row r="1244" spans="1:5" x14ac:dyDescent="0.3">
      <c r="A1244" s="2">
        <v>42720</v>
      </c>
      <c r="C1244">
        <v>8325</v>
      </c>
      <c r="D1244">
        <v>84.3</v>
      </c>
      <c r="E1244">
        <v>-641.03</v>
      </c>
    </row>
    <row r="1245" spans="1:5" x14ac:dyDescent="0.3">
      <c r="A1245" s="2">
        <v>42719</v>
      </c>
      <c r="C1245">
        <v>8325</v>
      </c>
      <c r="D1245">
        <v>104.7</v>
      </c>
      <c r="E1245">
        <v>-641.03</v>
      </c>
    </row>
    <row r="1246" spans="1:5" x14ac:dyDescent="0.3">
      <c r="A1246" s="2">
        <v>42718</v>
      </c>
      <c r="C1246">
        <v>8325</v>
      </c>
      <c r="D1246">
        <v>108.53</v>
      </c>
      <c r="E1246">
        <v>-641.03</v>
      </c>
    </row>
    <row r="1247" spans="1:5" x14ac:dyDescent="0.3">
      <c r="A1247" s="2">
        <v>42717</v>
      </c>
      <c r="C1247">
        <v>8325</v>
      </c>
      <c r="D1247">
        <v>60.02</v>
      </c>
      <c r="E1247">
        <v>-641.03</v>
      </c>
    </row>
    <row r="1248" spans="1:5" x14ac:dyDescent="0.3">
      <c r="A1248" s="2">
        <v>42716</v>
      </c>
      <c r="C1248">
        <v>8300</v>
      </c>
      <c r="D1248">
        <v>20.86</v>
      </c>
      <c r="E1248">
        <v>-509.83</v>
      </c>
    </row>
    <row r="1249" spans="1:5" x14ac:dyDescent="0.3">
      <c r="A1249" s="2">
        <v>42713</v>
      </c>
      <c r="C1249">
        <v>7850</v>
      </c>
      <c r="D1249">
        <v>-109.82</v>
      </c>
      <c r="E1249">
        <v>-502.14</v>
      </c>
    </row>
    <row r="1250" spans="1:5" x14ac:dyDescent="0.3">
      <c r="A1250" s="2">
        <v>42712</v>
      </c>
      <c r="C1250">
        <v>7750</v>
      </c>
      <c r="D1250">
        <v>-47.53</v>
      </c>
      <c r="E1250">
        <v>-587.61</v>
      </c>
    </row>
    <row r="1251" spans="1:5" x14ac:dyDescent="0.3">
      <c r="A1251" s="2">
        <v>42711</v>
      </c>
      <c r="C1251">
        <v>7700</v>
      </c>
      <c r="D1251">
        <v>-104.44</v>
      </c>
      <c r="E1251">
        <v>-477.78</v>
      </c>
    </row>
    <row r="1252" spans="1:5" x14ac:dyDescent="0.3">
      <c r="A1252" s="2">
        <v>42710</v>
      </c>
      <c r="C1252">
        <v>7575</v>
      </c>
      <c r="D1252">
        <v>-111.06</v>
      </c>
      <c r="E1252">
        <v>-562.82000000000005</v>
      </c>
    </row>
    <row r="1253" spans="1:5" x14ac:dyDescent="0.3">
      <c r="A1253" s="2">
        <v>42709</v>
      </c>
      <c r="C1253">
        <v>7550</v>
      </c>
      <c r="D1253">
        <v>-118.56</v>
      </c>
      <c r="E1253">
        <v>-518.79999999999995</v>
      </c>
    </row>
    <row r="1254" spans="1:5" x14ac:dyDescent="0.3">
      <c r="A1254" s="2">
        <v>42706</v>
      </c>
      <c r="C1254">
        <v>7500</v>
      </c>
      <c r="D1254">
        <v>-51.41</v>
      </c>
      <c r="E1254">
        <v>-539.74</v>
      </c>
    </row>
    <row r="1255" spans="1:5" x14ac:dyDescent="0.3">
      <c r="A1255" s="2">
        <v>42705</v>
      </c>
      <c r="C1255">
        <v>7400</v>
      </c>
      <c r="D1255">
        <v>-115.47</v>
      </c>
      <c r="E1255">
        <v>-538.03</v>
      </c>
    </row>
    <row r="1256" spans="1:5" x14ac:dyDescent="0.3">
      <c r="A1256" s="2">
        <v>42704</v>
      </c>
      <c r="C1256">
        <v>7275</v>
      </c>
      <c r="D1256">
        <v>-168.86</v>
      </c>
      <c r="E1256">
        <v>-579.49</v>
      </c>
    </row>
    <row r="1257" spans="1:5" x14ac:dyDescent="0.3">
      <c r="A1257" s="2">
        <v>42703</v>
      </c>
      <c r="C1257">
        <v>7275</v>
      </c>
      <c r="D1257">
        <v>-195.9</v>
      </c>
      <c r="E1257">
        <v>-579.49</v>
      </c>
    </row>
    <row r="1258" spans="1:5" x14ac:dyDescent="0.3">
      <c r="A1258" s="2">
        <v>42702</v>
      </c>
      <c r="C1258">
        <v>7300</v>
      </c>
      <c r="D1258">
        <v>-156.69</v>
      </c>
      <c r="E1258">
        <v>-558.12</v>
      </c>
    </row>
    <row r="1259" spans="1:5" x14ac:dyDescent="0.3">
      <c r="A1259" s="2">
        <v>42699</v>
      </c>
      <c r="C1259">
        <v>7300</v>
      </c>
      <c r="D1259">
        <v>-152.31</v>
      </c>
      <c r="E1259">
        <v>-558.12</v>
      </c>
    </row>
    <row r="1260" spans="1:5" x14ac:dyDescent="0.3">
      <c r="A1260" s="2">
        <v>42698</v>
      </c>
      <c r="C1260">
        <v>7300</v>
      </c>
      <c r="D1260">
        <v>-158.15</v>
      </c>
      <c r="E1260">
        <v>-558.12</v>
      </c>
    </row>
    <row r="1261" spans="1:5" x14ac:dyDescent="0.3">
      <c r="A1261" s="2">
        <v>42697</v>
      </c>
      <c r="C1261">
        <v>7300</v>
      </c>
      <c r="D1261">
        <v>-147.01</v>
      </c>
      <c r="E1261">
        <v>-558.12</v>
      </c>
    </row>
    <row r="1262" spans="1:5" x14ac:dyDescent="0.3">
      <c r="A1262" s="2">
        <v>42696</v>
      </c>
      <c r="C1262">
        <v>7300</v>
      </c>
      <c r="D1262">
        <v>-150.4</v>
      </c>
      <c r="E1262">
        <v>-558.12</v>
      </c>
    </row>
    <row r="1263" spans="1:5" x14ac:dyDescent="0.3">
      <c r="A1263" s="2">
        <v>42695</v>
      </c>
      <c r="C1263">
        <v>7250</v>
      </c>
      <c r="D1263">
        <v>-147.56</v>
      </c>
      <c r="E1263">
        <v>-579.05999999999995</v>
      </c>
    </row>
    <row r="1264" spans="1:5" x14ac:dyDescent="0.3">
      <c r="A1264" s="2">
        <v>42692</v>
      </c>
      <c r="C1264">
        <v>7275</v>
      </c>
      <c r="D1264">
        <v>-25.47</v>
      </c>
      <c r="E1264">
        <v>-557.69000000000005</v>
      </c>
    </row>
    <row r="1265" spans="1:5" x14ac:dyDescent="0.3">
      <c r="A1265" s="2">
        <v>42691</v>
      </c>
      <c r="C1265">
        <v>7275</v>
      </c>
      <c r="D1265">
        <v>-28.85</v>
      </c>
      <c r="E1265">
        <v>-557.69000000000005</v>
      </c>
    </row>
    <row r="1266" spans="1:5" x14ac:dyDescent="0.3">
      <c r="A1266" s="2">
        <v>42690</v>
      </c>
      <c r="C1266">
        <v>7275</v>
      </c>
      <c r="D1266">
        <v>35.6</v>
      </c>
      <c r="E1266">
        <v>-557.69000000000005</v>
      </c>
    </row>
    <row r="1267" spans="1:5" x14ac:dyDescent="0.3">
      <c r="A1267" s="2">
        <v>42689</v>
      </c>
      <c r="C1267">
        <v>7275</v>
      </c>
      <c r="D1267">
        <v>91.42</v>
      </c>
      <c r="E1267">
        <v>-557.69000000000005</v>
      </c>
    </row>
    <row r="1268" spans="1:5" x14ac:dyDescent="0.3">
      <c r="A1268" s="2">
        <v>42688</v>
      </c>
      <c r="C1268">
        <v>7300</v>
      </c>
      <c r="D1268">
        <v>82.43</v>
      </c>
      <c r="E1268">
        <v>-536.32000000000005</v>
      </c>
    </row>
    <row r="1269" spans="1:5" x14ac:dyDescent="0.3">
      <c r="A1269" s="2">
        <v>42685</v>
      </c>
      <c r="C1269">
        <v>7300</v>
      </c>
      <c r="D1269">
        <v>-154.4</v>
      </c>
      <c r="E1269">
        <v>-470.94</v>
      </c>
    </row>
    <row r="1270" spans="1:5" x14ac:dyDescent="0.3">
      <c r="A1270" s="2">
        <v>42684</v>
      </c>
      <c r="C1270">
        <v>7025</v>
      </c>
      <c r="D1270">
        <v>-314.45</v>
      </c>
      <c r="E1270">
        <v>-588.29</v>
      </c>
    </row>
    <row r="1271" spans="1:5" x14ac:dyDescent="0.3">
      <c r="A1271" s="2">
        <v>42683</v>
      </c>
      <c r="C1271">
        <v>6950</v>
      </c>
      <c r="D1271">
        <v>-233.65</v>
      </c>
      <c r="E1271">
        <v>-595.73</v>
      </c>
    </row>
    <row r="1272" spans="1:5" x14ac:dyDescent="0.3">
      <c r="A1272" s="2">
        <v>42682</v>
      </c>
      <c r="C1272">
        <v>6950</v>
      </c>
      <c r="D1272">
        <v>-182.75</v>
      </c>
      <c r="E1272">
        <v>-582.65</v>
      </c>
    </row>
    <row r="1273" spans="1:5" x14ac:dyDescent="0.3">
      <c r="A1273" s="2">
        <v>42681</v>
      </c>
      <c r="C1273">
        <v>6975</v>
      </c>
      <c r="D1273">
        <v>-131.51</v>
      </c>
      <c r="E1273">
        <v>-561.28</v>
      </c>
    </row>
    <row r="1274" spans="1:5" x14ac:dyDescent="0.3">
      <c r="A1274" s="2">
        <v>42678</v>
      </c>
      <c r="C1274">
        <v>6975</v>
      </c>
      <c r="D1274">
        <v>-107.27</v>
      </c>
      <c r="E1274">
        <v>-574.36</v>
      </c>
    </row>
    <row r="1275" spans="1:5" x14ac:dyDescent="0.3">
      <c r="A1275" s="2">
        <v>42677</v>
      </c>
      <c r="C1275">
        <v>6975</v>
      </c>
      <c r="D1275">
        <v>-97.03</v>
      </c>
      <c r="E1275">
        <v>-574.36</v>
      </c>
    </row>
    <row r="1276" spans="1:5" x14ac:dyDescent="0.3">
      <c r="A1276" s="2">
        <v>42676</v>
      </c>
      <c r="C1276">
        <v>7000</v>
      </c>
      <c r="D1276">
        <v>-91.16</v>
      </c>
      <c r="E1276">
        <v>-539.91</v>
      </c>
    </row>
    <row r="1277" spans="1:5" x14ac:dyDescent="0.3">
      <c r="A1277" s="2">
        <v>42675</v>
      </c>
      <c r="C1277">
        <v>7000</v>
      </c>
      <c r="D1277">
        <v>-128.83000000000001</v>
      </c>
      <c r="E1277">
        <v>-539.91</v>
      </c>
    </row>
    <row r="1278" spans="1:5" x14ac:dyDescent="0.3">
      <c r="A1278" s="2">
        <v>42674</v>
      </c>
      <c r="C1278">
        <v>7050</v>
      </c>
      <c r="D1278">
        <v>-114.44</v>
      </c>
      <c r="E1278">
        <v>-466.67</v>
      </c>
    </row>
    <row r="1279" spans="1:5" x14ac:dyDescent="0.3">
      <c r="A1279" s="2">
        <v>42671</v>
      </c>
      <c r="C1279">
        <v>7050</v>
      </c>
      <c r="D1279">
        <v>-62.58</v>
      </c>
      <c r="E1279">
        <v>-466.67</v>
      </c>
    </row>
    <row r="1280" spans="1:5" x14ac:dyDescent="0.3">
      <c r="A1280" s="2">
        <v>42670</v>
      </c>
      <c r="C1280">
        <v>7050</v>
      </c>
      <c r="D1280">
        <v>-14.88</v>
      </c>
      <c r="E1280">
        <v>-466.67</v>
      </c>
    </row>
    <row r="1281" spans="1:5" x14ac:dyDescent="0.3">
      <c r="A1281" s="2">
        <v>42669</v>
      </c>
      <c r="C1281">
        <v>7050</v>
      </c>
      <c r="D1281">
        <v>-36.14</v>
      </c>
      <c r="E1281">
        <v>-466.67</v>
      </c>
    </row>
    <row r="1282" spans="1:5" x14ac:dyDescent="0.3">
      <c r="A1282" s="2">
        <v>42668</v>
      </c>
      <c r="C1282">
        <v>7050</v>
      </c>
      <c r="D1282">
        <v>-57.88</v>
      </c>
      <c r="E1282">
        <v>-466.67</v>
      </c>
    </row>
    <row r="1283" spans="1:5" x14ac:dyDescent="0.3">
      <c r="A1283" s="2">
        <v>42667</v>
      </c>
      <c r="C1283">
        <v>7050</v>
      </c>
      <c r="D1283">
        <v>-29.5</v>
      </c>
      <c r="E1283">
        <v>-444.87</v>
      </c>
    </row>
    <row r="1284" spans="1:5" x14ac:dyDescent="0.3">
      <c r="A1284" s="2">
        <v>42664</v>
      </c>
      <c r="C1284">
        <v>7050</v>
      </c>
      <c r="D1284">
        <v>29.47</v>
      </c>
      <c r="E1284">
        <v>-444.87</v>
      </c>
    </row>
    <row r="1285" spans="1:5" x14ac:dyDescent="0.3">
      <c r="A1285" s="2">
        <v>42663</v>
      </c>
      <c r="C1285">
        <v>7050</v>
      </c>
      <c r="D1285">
        <v>24.99</v>
      </c>
      <c r="E1285">
        <v>-444.87</v>
      </c>
    </row>
    <row r="1286" spans="1:5" x14ac:dyDescent="0.3">
      <c r="A1286" s="2">
        <v>42662</v>
      </c>
      <c r="C1286">
        <v>7000</v>
      </c>
      <c r="D1286">
        <v>54.41</v>
      </c>
      <c r="E1286">
        <v>-444.02</v>
      </c>
    </row>
    <row r="1287" spans="1:5" x14ac:dyDescent="0.3">
      <c r="A1287" s="2">
        <v>42661</v>
      </c>
      <c r="C1287">
        <v>7000</v>
      </c>
      <c r="D1287">
        <v>63.07</v>
      </c>
      <c r="E1287">
        <v>-444.02</v>
      </c>
    </row>
    <row r="1288" spans="1:5" x14ac:dyDescent="0.3">
      <c r="A1288" s="2">
        <v>42660</v>
      </c>
      <c r="C1288">
        <v>6925</v>
      </c>
      <c r="D1288">
        <v>11.3</v>
      </c>
      <c r="E1288">
        <v>-508.12</v>
      </c>
    </row>
    <row r="1289" spans="1:5" x14ac:dyDescent="0.3">
      <c r="A1289" s="2">
        <v>42657</v>
      </c>
      <c r="C1289">
        <v>6925</v>
      </c>
      <c r="D1289">
        <v>50.74</v>
      </c>
      <c r="E1289">
        <v>-508.12</v>
      </c>
    </row>
    <row r="1290" spans="1:5" x14ac:dyDescent="0.3">
      <c r="A1290" s="2">
        <v>42656</v>
      </c>
      <c r="C1290">
        <v>6925</v>
      </c>
      <c r="D1290">
        <v>61.16</v>
      </c>
      <c r="E1290">
        <v>-508.12</v>
      </c>
    </row>
    <row r="1291" spans="1:5" x14ac:dyDescent="0.3">
      <c r="A1291" s="2">
        <v>42655</v>
      </c>
      <c r="C1291">
        <v>6925</v>
      </c>
      <c r="D1291">
        <v>9.42</v>
      </c>
      <c r="E1291">
        <v>-508.12</v>
      </c>
    </row>
    <row r="1292" spans="1:5" x14ac:dyDescent="0.3">
      <c r="A1292" s="2">
        <v>42654</v>
      </c>
      <c r="C1292">
        <v>6875</v>
      </c>
      <c r="D1292">
        <v>-34.549999999999997</v>
      </c>
      <c r="E1292">
        <v>-550.85</v>
      </c>
    </row>
    <row r="1293" spans="1:5" x14ac:dyDescent="0.3">
      <c r="A1293" s="2">
        <v>42653</v>
      </c>
      <c r="C1293">
        <v>6850</v>
      </c>
      <c r="D1293">
        <v>-26.76</v>
      </c>
      <c r="E1293">
        <v>-572.22</v>
      </c>
    </row>
    <row r="1294" spans="1:5" x14ac:dyDescent="0.3">
      <c r="A1294" s="2">
        <v>42652</v>
      </c>
      <c r="C1294">
        <v>6850</v>
      </c>
    </row>
    <row r="1295" spans="1:5" x14ac:dyDescent="0.3">
      <c r="A1295" s="2">
        <v>42651</v>
      </c>
      <c r="C1295">
        <v>6850</v>
      </c>
    </row>
    <row r="1296" spans="1:5" x14ac:dyDescent="0.3">
      <c r="A1296" s="2">
        <v>42643</v>
      </c>
      <c r="C1296">
        <v>6750</v>
      </c>
      <c r="D1296">
        <v>-24.45</v>
      </c>
      <c r="E1296">
        <v>-570.51</v>
      </c>
    </row>
    <row r="1297" spans="1:5" x14ac:dyDescent="0.3">
      <c r="A1297" s="2">
        <v>42642</v>
      </c>
      <c r="C1297">
        <v>6675</v>
      </c>
      <c r="D1297">
        <v>-121.42</v>
      </c>
      <c r="E1297">
        <v>-634.62</v>
      </c>
    </row>
    <row r="1298" spans="1:5" x14ac:dyDescent="0.3">
      <c r="A1298" s="2">
        <v>42641</v>
      </c>
      <c r="C1298">
        <v>6675</v>
      </c>
      <c r="D1298">
        <v>-78.64</v>
      </c>
      <c r="E1298">
        <v>-634.62</v>
      </c>
    </row>
    <row r="1299" spans="1:5" x14ac:dyDescent="0.3">
      <c r="A1299" s="2">
        <v>42640</v>
      </c>
      <c r="C1299">
        <v>6675</v>
      </c>
      <c r="D1299">
        <v>-105.03</v>
      </c>
      <c r="E1299">
        <v>-634.62</v>
      </c>
    </row>
    <row r="1300" spans="1:5" x14ac:dyDescent="0.3">
      <c r="A1300" s="2">
        <v>42639</v>
      </c>
      <c r="C1300">
        <v>6700</v>
      </c>
      <c r="D1300">
        <v>-100.94</v>
      </c>
      <c r="E1300">
        <v>-613.25</v>
      </c>
    </row>
    <row r="1301" spans="1:5" x14ac:dyDescent="0.3">
      <c r="A1301" s="2">
        <v>42636</v>
      </c>
      <c r="C1301">
        <v>6700</v>
      </c>
      <c r="D1301">
        <v>-95.09</v>
      </c>
      <c r="E1301">
        <v>-635.04</v>
      </c>
    </row>
    <row r="1302" spans="1:5" x14ac:dyDescent="0.3">
      <c r="A1302" s="2">
        <v>42635</v>
      </c>
      <c r="C1302">
        <v>6700</v>
      </c>
      <c r="D1302">
        <v>-139.25</v>
      </c>
      <c r="E1302">
        <v>-635.04</v>
      </c>
    </row>
    <row r="1303" spans="1:5" x14ac:dyDescent="0.3">
      <c r="A1303" s="2">
        <v>42634</v>
      </c>
      <c r="C1303">
        <v>6700</v>
      </c>
      <c r="D1303">
        <v>-135.18</v>
      </c>
      <c r="E1303">
        <v>-656.84</v>
      </c>
    </row>
    <row r="1304" spans="1:5" x14ac:dyDescent="0.3">
      <c r="A1304" s="2">
        <v>42633</v>
      </c>
      <c r="C1304">
        <v>6700</v>
      </c>
      <c r="D1304">
        <v>-148.33000000000001</v>
      </c>
      <c r="E1304">
        <v>-635.04</v>
      </c>
    </row>
    <row r="1305" spans="1:5" x14ac:dyDescent="0.3">
      <c r="A1305" s="2">
        <v>42632</v>
      </c>
      <c r="C1305">
        <v>6700</v>
      </c>
      <c r="D1305">
        <v>-148.38999999999999</v>
      </c>
      <c r="E1305">
        <v>-656.84</v>
      </c>
    </row>
    <row r="1306" spans="1:5" x14ac:dyDescent="0.3">
      <c r="A1306" s="2">
        <v>42631</v>
      </c>
      <c r="C1306">
        <v>6750</v>
      </c>
    </row>
    <row r="1307" spans="1:5" x14ac:dyDescent="0.3">
      <c r="A1307" s="2">
        <v>42627</v>
      </c>
      <c r="C1307">
        <v>6750</v>
      </c>
      <c r="D1307">
        <v>-90.19</v>
      </c>
      <c r="E1307">
        <v>-657.69</v>
      </c>
    </row>
    <row r="1308" spans="1:5" x14ac:dyDescent="0.3">
      <c r="A1308" s="2">
        <v>42626</v>
      </c>
      <c r="C1308">
        <v>6825</v>
      </c>
      <c r="D1308">
        <v>-42.8</v>
      </c>
      <c r="E1308">
        <v>-593.59</v>
      </c>
    </row>
    <row r="1309" spans="1:5" x14ac:dyDescent="0.3">
      <c r="A1309" s="2">
        <v>42625</v>
      </c>
      <c r="C1309">
        <v>6825</v>
      </c>
      <c r="D1309">
        <v>-45.06</v>
      </c>
      <c r="E1309">
        <v>-593.59</v>
      </c>
    </row>
    <row r="1310" spans="1:5" x14ac:dyDescent="0.3">
      <c r="A1310" s="2">
        <v>42622</v>
      </c>
      <c r="C1310">
        <v>6850</v>
      </c>
      <c r="D1310">
        <v>-93.45</v>
      </c>
      <c r="E1310">
        <v>-572.22</v>
      </c>
    </row>
    <row r="1311" spans="1:5" x14ac:dyDescent="0.3">
      <c r="A1311" s="2">
        <v>42621</v>
      </c>
      <c r="C1311">
        <v>6850</v>
      </c>
      <c r="D1311">
        <v>-122.18</v>
      </c>
      <c r="E1311">
        <v>-572.22</v>
      </c>
    </row>
    <row r="1312" spans="1:5" x14ac:dyDescent="0.3">
      <c r="A1312" s="2">
        <v>42620</v>
      </c>
      <c r="C1312">
        <v>6850</v>
      </c>
      <c r="D1312">
        <v>-102.88</v>
      </c>
      <c r="E1312">
        <v>-572.22</v>
      </c>
    </row>
    <row r="1313" spans="1:5" x14ac:dyDescent="0.3">
      <c r="A1313" s="2">
        <v>42619</v>
      </c>
      <c r="C1313">
        <v>6850</v>
      </c>
      <c r="D1313">
        <v>-100.16</v>
      </c>
      <c r="E1313">
        <v>-572.22</v>
      </c>
    </row>
    <row r="1314" spans="1:5" x14ac:dyDescent="0.3">
      <c r="A1314" s="2">
        <v>42618</v>
      </c>
      <c r="C1314">
        <v>6825</v>
      </c>
      <c r="D1314">
        <v>-130.91</v>
      </c>
      <c r="E1314">
        <v>-506.41</v>
      </c>
    </row>
    <row r="1315" spans="1:5" x14ac:dyDescent="0.3">
      <c r="A1315" s="2">
        <v>42615</v>
      </c>
      <c r="C1315">
        <v>6825</v>
      </c>
      <c r="D1315">
        <v>-100.1</v>
      </c>
      <c r="E1315">
        <v>-506.41</v>
      </c>
    </row>
    <row r="1316" spans="1:5" x14ac:dyDescent="0.3">
      <c r="A1316" s="2">
        <v>42614</v>
      </c>
      <c r="C1316">
        <v>6825</v>
      </c>
      <c r="D1316">
        <v>-57.37</v>
      </c>
      <c r="E1316">
        <v>-506.41</v>
      </c>
    </row>
    <row r="1317" spans="1:5" x14ac:dyDescent="0.3">
      <c r="A1317" s="2">
        <v>42613</v>
      </c>
      <c r="C1317">
        <v>6825</v>
      </c>
      <c r="D1317">
        <v>-35.11</v>
      </c>
      <c r="E1317">
        <v>-528.21</v>
      </c>
    </row>
    <row r="1318" spans="1:5" x14ac:dyDescent="0.3">
      <c r="A1318" s="2">
        <v>42612</v>
      </c>
      <c r="C1318">
        <v>6825</v>
      </c>
      <c r="D1318">
        <v>-67.72</v>
      </c>
      <c r="E1318">
        <v>-528.21</v>
      </c>
    </row>
    <row r="1319" spans="1:5" x14ac:dyDescent="0.3">
      <c r="A1319" s="2">
        <v>42611</v>
      </c>
      <c r="C1319">
        <v>6825</v>
      </c>
      <c r="D1319">
        <v>-45.67</v>
      </c>
      <c r="E1319">
        <v>-528.21</v>
      </c>
    </row>
    <row r="1320" spans="1:5" x14ac:dyDescent="0.3">
      <c r="A1320" s="2">
        <v>42608</v>
      </c>
      <c r="C1320">
        <v>6825</v>
      </c>
      <c r="D1320">
        <v>-32.11</v>
      </c>
      <c r="E1320">
        <v>-528.21</v>
      </c>
    </row>
    <row r="1321" spans="1:5" x14ac:dyDescent="0.3">
      <c r="A1321" s="2">
        <v>42607</v>
      </c>
      <c r="C1321">
        <v>6850</v>
      </c>
      <c r="D1321">
        <v>51.5</v>
      </c>
      <c r="E1321">
        <v>-506.84</v>
      </c>
    </row>
    <row r="1322" spans="1:5" x14ac:dyDescent="0.3">
      <c r="A1322" s="2">
        <v>42606</v>
      </c>
      <c r="C1322">
        <v>6850</v>
      </c>
      <c r="D1322">
        <v>26.78</v>
      </c>
      <c r="E1322">
        <v>-528.63</v>
      </c>
    </row>
    <row r="1323" spans="1:5" x14ac:dyDescent="0.3">
      <c r="A1323" s="2">
        <v>42605</v>
      </c>
      <c r="C1323">
        <v>6900</v>
      </c>
      <c r="D1323">
        <v>80.180000000000007</v>
      </c>
      <c r="E1323">
        <v>-485.9</v>
      </c>
    </row>
    <row r="1324" spans="1:5" x14ac:dyDescent="0.3">
      <c r="A1324" s="2">
        <v>42604</v>
      </c>
      <c r="C1324">
        <v>6900</v>
      </c>
      <c r="D1324">
        <v>69.760000000000005</v>
      </c>
      <c r="E1324">
        <v>-485.9</v>
      </c>
    </row>
    <row r="1325" spans="1:5" x14ac:dyDescent="0.3">
      <c r="A1325" s="2">
        <v>42601</v>
      </c>
      <c r="C1325">
        <v>6900</v>
      </c>
      <c r="D1325">
        <v>7.93</v>
      </c>
      <c r="E1325">
        <v>-485.9</v>
      </c>
    </row>
    <row r="1326" spans="1:5" x14ac:dyDescent="0.3">
      <c r="A1326" s="2">
        <v>42600</v>
      </c>
      <c r="C1326">
        <v>6900</v>
      </c>
      <c r="D1326">
        <v>29.69</v>
      </c>
      <c r="E1326">
        <v>-485.9</v>
      </c>
    </row>
    <row r="1327" spans="1:5" x14ac:dyDescent="0.3">
      <c r="A1327" s="2">
        <v>42599</v>
      </c>
      <c r="C1327">
        <v>6900</v>
      </c>
      <c r="D1327">
        <v>41.21</v>
      </c>
      <c r="E1327">
        <v>-485.9</v>
      </c>
    </row>
    <row r="1328" spans="1:5" x14ac:dyDescent="0.3">
      <c r="A1328" s="2">
        <v>42598</v>
      </c>
      <c r="C1328">
        <v>6900</v>
      </c>
      <c r="D1328">
        <v>70.209999999999994</v>
      </c>
      <c r="E1328">
        <v>-442.31</v>
      </c>
    </row>
    <row r="1329" spans="1:5" x14ac:dyDescent="0.3">
      <c r="A1329" s="2">
        <v>42597</v>
      </c>
      <c r="C1329">
        <v>6900</v>
      </c>
      <c r="D1329">
        <v>86.29</v>
      </c>
      <c r="E1329">
        <v>-442.31</v>
      </c>
    </row>
    <row r="1330" spans="1:5" x14ac:dyDescent="0.3">
      <c r="A1330" s="2">
        <v>42594</v>
      </c>
      <c r="C1330">
        <v>6925</v>
      </c>
      <c r="D1330">
        <v>90.88</v>
      </c>
      <c r="E1330">
        <v>-420.94</v>
      </c>
    </row>
    <row r="1331" spans="1:5" x14ac:dyDescent="0.3">
      <c r="A1331" s="2">
        <v>42593</v>
      </c>
      <c r="C1331">
        <v>6925</v>
      </c>
      <c r="D1331">
        <v>117.23</v>
      </c>
      <c r="E1331">
        <v>-420.94</v>
      </c>
    </row>
    <row r="1332" spans="1:5" x14ac:dyDescent="0.3">
      <c r="A1332" s="2">
        <v>42592</v>
      </c>
      <c r="C1332">
        <v>6925</v>
      </c>
      <c r="D1332">
        <v>116.31</v>
      </c>
      <c r="E1332">
        <v>-420.94</v>
      </c>
    </row>
    <row r="1333" spans="1:5" x14ac:dyDescent="0.3">
      <c r="A1333" s="2">
        <v>42591</v>
      </c>
      <c r="C1333">
        <v>6925</v>
      </c>
      <c r="D1333">
        <v>135.22999999999999</v>
      </c>
      <c r="E1333">
        <v>-420.94</v>
      </c>
    </row>
    <row r="1334" spans="1:5" x14ac:dyDescent="0.3">
      <c r="A1334" s="2">
        <v>42590</v>
      </c>
      <c r="C1334">
        <v>6950</v>
      </c>
      <c r="D1334">
        <v>179.98</v>
      </c>
      <c r="E1334">
        <v>-399.57</v>
      </c>
    </row>
    <row r="1335" spans="1:5" x14ac:dyDescent="0.3">
      <c r="A1335" s="2">
        <v>42587</v>
      </c>
      <c r="C1335">
        <v>6975</v>
      </c>
      <c r="D1335">
        <v>193.24</v>
      </c>
      <c r="E1335">
        <v>-400</v>
      </c>
    </row>
    <row r="1336" spans="1:5" x14ac:dyDescent="0.3">
      <c r="A1336" s="2">
        <v>42586</v>
      </c>
      <c r="C1336">
        <v>6975</v>
      </c>
      <c r="D1336">
        <v>190.15</v>
      </c>
      <c r="E1336">
        <v>-421.79</v>
      </c>
    </row>
    <row r="1337" spans="1:5" x14ac:dyDescent="0.3">
      <c r="A1337" s="2">
        <v>42585</v>
      </c>
      <c r="C1337">
        <v>6975</v>
      </c>
      <c r="D1337">
        <v>200.99</v>
      </c>
      <c r="E1337">
        <v>-465.38</v>
      </c>
    </row>
    <row r="1338" spans="1:5" x14ac:dyDescent="0.3">
      <c r="A1338" s="2">
        <v>42584</v>
      </c>
      <c r="C1338">
        <v>6975</v>
      </c>
      <c r="D1338">
        <v>234.88</v>
      </c>
      <c r="E1338">
        <v>-465.38</v>
      </c>
    </row>
    <row r="1339" spans="1:5" x14ac:dyDescent="0.3">
      <c r="A1339" s="2">
        <v>42583</v>
      </c>
      <c r="C1339">
        <v>7000</v>
      </c>
      <c r="D1339">
        <v>224.51</v>
      </c>
      <c r="E1339">
        <v>-465.81</v>
      </c>
    </row>
    <row r="1340" spans="1:5" x14ac:dyDescent="0.3">
      <c r="A1340" s="2">
        <v>42580</v>
      </c>
      <c r="C1340">
        <v>7025</v>
      </c>
      <c r="D1340">
        <v>269.26</v>
      </c>
      <c r="E1340">
        <v>-444.44</v>
      </c>
    </row>
    <row r="1341" spans="1:5" x14ac:dyDescent="0.3">
      <c r="A1341" s="2">
        <v>42579</v>
      </c>
      <c r="C1341">
        <v>7025</v>
      </c>
      <c r="D1341">
        <v>209.61</v>
      </c>
      <c r="E1341">
        <v>-444.44</v>
      </c>
    </row>
    <row r="1342" spans="1:5" x14ac:dyDescent="0.3">
      <c r="A1342" s="2">
        <v>42578</v>
      </c>
      <c r="C1342">
        <v>7025</v>
      </c>
      <c r="D1342">
        <v>218.32</v>
      </c>
      <c r="E1342">
        <v>-444.44</v>
      </c>
    </row>
    <row r="1343" spans="1:5" x14ac:dyDescent="0.3">
      <c r="A1343" s="2">
        <v>42577</v>
      </c>
      <c r="C1343">
        <v>7025</v>
      </c>
      <c r="D1343">
        <v>225.44</v>
      </c>
      <c r="E1343">
        <v>-444.44</v>
      </c>
    </row>
    <row r="1344" spans="1:5" x14ac:dyDescent="0.3">
      <c r="A1344" s="2">
        <v>42576</v>
      </c>
      <c r="C1344">
        <v>7025</v>
      </c>
      <c r="D1344">
        <v>196.94</v>
      </c>
      <c r="E1344">
        <v>-422.65</v>
      </c>
    </row>
    <row r="1345" spans="1:5" x14ac:dyDescent="0.3">
      <c r="A1345" s="2">
        <v>42573</v>
      </c>
      <c r="C1345">
        <v>7000</v>
      </c>
      <c r="D1345">
        <v>154.38</v>
      </c>
      <c r="E1345">
        <v>-422.22</v>
      </c>
    </row>
    <row r="1346" spans="1:5" x14ac:dyDescent="0.3">
      <c r="A1346" s="2">
        <v>42572</v>
      </c>
      <c r="C1346">
        <v>6975</v>
      </c>
      <c r="D1346">
        <v>136.66999999999999</v>
      </c>
      <c r="E1346">
        <v>-421.79</v>
      </c>
    </row>
    <row r="1347" spans="1:5" x14ac:dyDescent="0.3">
      <c r="A1347" s="2">
        <v>42571</v>
      </c>
      <c r="C1347">
        <v>6950</v>
      </c>
      <c r="D1347">
        <v>162.68</v>
      </c>
      <c r="E1347">
        <v>-421.37</v>
      </c>
    </row>
    <row r="1348" spans="1:5" x14ac:dyDescent="0.3">
      <c r="A1348" s="2">
        <v>42570</v>
      </c>
      <c r="C1348">
        <v>6900</v>
      </c>
      <c r="D1348">
        <v>117.15</v>
      </c>
      <c r="E1348">
        <v>-464.1</v>
      </c>
    </row>
    <row r="1349" spans="1:5" x14ac:dyDescent="0.3">
      <c r="A1349" s="2">
        <v>42569</v>
      </c>
      <c r="C1349">
        <v>6825</v>
      </c>
      <c r="D1349">
        <v>42.93</v>
      </c>
      <c r="E1349">
        <v>-528.21</v>
      </c>
    </row>
    <row r="1350" spans="1:5" x14ac:dyDescent="0.3">
      <c r="A1350" s="2">
        <v>42566</v>
      </c>
      <c r="C1350">
        <v>6750</v>
      </c>
      <c r="D1350">
        <v>-52.34</v>
      </c>
      <c r="E1350">
        <v>-570.51</v>
      </c>
    </row>
    <row r="1351" spans="1:5" x14ac:dyDescent="0.3">
      <c r="A1351" s="2">
        <v>42565</v>
      </c>
      <c r="C1351">
        <v>6750</v>
      </c>
      <c r="D1351">
        <v>-50.15</v>
      </c>
      <c r="E1351">
        <v>-570.51</v>
      </c>
    </row>
    <row r="1352" spans="1:5" x14ac:dyDescent="0.3">
      <c r="A1352" s="2">
        <v>42564</v>
      </c>
      <c r="C1352">
        <v>6750</v>
      </c>
      <c r="D1352">
        <v>-81.53</v>
      </c>
      <c r="E1352">
        <v>-570.51</v>
      </c>
    </row>
    <row r="1353" spans="1:5" x14ac:dyDescent="0.3">
      <c r="A1353" s="2">
        <v>42563</v>
      </c>
      <c r="C1353">
        <v>6725</v>
      </c>
      <c r="D1353">
        <v>-69.28</v>
      </c>
      <c r="E1353">
        <v>-591.88</v>
      </c>
    </row>
    <row r="1354" spans="1:5" x14ac:dyDescent="0.3">
      <c r="A1354" s="2">
        <v>42562</v>
      </c>
      <c r="C1354">
        <v>6750</v>
      </c>
      <c r="D1354">
        <v>-6.44</v>
      </c>
      <c r="E1354">
        <v>-570.51</v>
      </c>
    </row>
    <row r="1355" spans="1:5" x14ac:dyDescent="0.3">
      <c r="A1355" s="2">
        <v>42559</v>
      </c>
      <c r="C1355">
        <v>6750</v>
      </c>
      <c r="D1355">
        <v>-13.07</v>
      </c>
      <c r="E1355">
        <v>-570.51</v>
      </c>
    </row>
    <row r="1356" spans="1:5" x14ac:dyDescent="0.3">
      <c r="A1356" s="2">
        <v>42558</v>
      </c>
      <c r="C1356">
        <v>6775</v>
      </c>
      <c r="D1356">
        <v>-50.78</v>
      </c>
      <c r="E1356">
        <v>-549.15</v>
      </c>
    </row>
    <row r="1357" spans="1:5" x14ac:dyDescent="0.3">
      <c r="A1357" s="2">
        <v>42557</v>
      </c>
      <c r="C1357">
        <v>6775</v>
      </c>
      <c r="D1357">
        <v>-57.38</v>
      </c>
      <c r="E1357">
        <v>-570.94000000000005</v>
      </c>
    </row>
    <row r="1358" spans="1:5" x14ac:dyDescent="0.3">
      <c r="A1358" s="2">
        <v>42556</v>
      </c>
      <c r="C1358">
        <v>6800</v>
      </c>
      <c r="D1358">
        <v>-110.72</v>
      </c>
      <c r="E1358">
        <v>-549.57000000000005</v>
      </c>
    </row>
    <row r="1359" spans="1:5" x14ac:dyDescent="0.3">
      <c r="A1359" s="2">
        <v>42555</v>
      </c>
      <c r="C1359">
        <v>6750</v>
      </c>
      <c r="D1359">
        <v>-233.18</v>
      </c>
      <c r="E1359">
        <v>-526.91999999999996</v>
      </c>
    </row>
    <row r="1360" spans="1:5" x14ac:dyDescent="0.3">
      <c r="A1360" s="2">
        <v>42552</v>
      </c>
      <c r="C1360">
        <v>6675</v>
      </c>
      <c r="D1360">
        <v>-198.75</v>
      </c>
      <c r="E1360">
        <v>-525.64</v>
      </c>
    </row>
    <row r="1361" spans="1:5" x14ac:dyDescent="0.3">
      <c r="A1361" s="2">
        <v>42551</v>
      </c>
      <c r="C1361">
        <v>6675</v>
      </c>
      <c r="D1361">
        <v>-219.99</v>
      </c>
      <c r="E1361">
        <v>-503.85</v>
      </c>
    </row>
    <row r="1362" spans="1:5" x14ac:dyDescent="0.3">
      <c r="A1362" s="2">
        <v>42550</v>
      </c>
      <c r="C1362">
        <v>6650</v>
      </c>
      <c r="D1362">
        <v>-218.64</v>
      </c>
      <c r="E1362">
        <v>-525.21</v>
      </c>
    </row>
    <row r="1363" spans="1:5" x14ac:dyDescent="0.3">
      <c r="A1363" s="2">
        <v>42549</v>
      </c>
      <c r="C1363">
        <v>6625</v>
      </c>
      <c r="D1363">
        <v>-227.06</v>
      </c>
      <c r="E1363">
        <v>-502.99</v>
      </c>
    </row>
    <row r="1364" spans="1:5" x14ac:dyDescent="0.3">
      <c r="A1364" s="2">
        <v>42548</v>
      </c>
      <c r="C1364">
        <v>6625</v>
      </c>
      <c r="D1364">
        <v>-183.52</v>
      </c>
      <c r="E1364">
        <v>-502.99</v>
      </c>
    </row>
    <row r="1365" spans="1:5" x14ac:dyDescent="0.3">
      <c r="A1365" s="2">
        <v>42545</v>
      </c>
      <c r="C1365">
        <v>6650</v>
      </c>
      <c r="D1365">
        <v>-113.61</v>
      </c>
      <c r="E1365">
        <v>-481.62</v>
      </c>
    </row>
    <row r="1366" spans="1:5" x14ac:dyDescent="0.3">
      <c r="A1366" s="2">
        <v>42544</v>
      </c>
      <c r="C1366">
        <v>6650</v>
      </c>
      <c r="D1366">
        <v>-126.24</v>
      </c>
      <c r="E1366">
        <v>-481.62</v>
      </c>
    </row>
    <row r="1367" spans="1:5" x14ac:dyDescent="0.3">
      <c r="A1367" s="2">
        <v>42543</v>
      </c>
      <c r="C1367">
        <v>6650</v>
      </c>
      <c r="D1367">
        <v>-112.47</v>
      </c>
      <c r="E1367">
        <v>-481.62</v>
      </c>
    </row>
    <row r="1368" spans="1:5" x14ac:dyDescent="0.3">
      <c r="A1368" s="2">
        <v>42542</v>
      </c>
      <c r="C1368">
        <v>6650</v>
      </c>
      <c r="D1368">
        <v>-90.96</v>
      </c>
      <c r="E1368">
        <v>-481.62</v>
      </c>
    </row>
    <row r="1369" spans="1:5" x14ac:dyDescent="0.3">
      <c r="A1369" s="2">
        <v>42541</v>
      </c>
      <c r="C1369">
        <v>6625</v>
      </c>
      <c r="D1369">
        <v>-148.04</v>
      </c>
      <c r="E1369">
        <v>-502.99</v>
      </c>
    </row>
    <row r="1370" spans="1:5" x14ac:dyDescent="0.3">
      <c r="A1370" s="2">
        <v>42538</v>
      </c>
      <c r="C1370">
        <v>6625</v>
      </c>
      <c r="D1370">
        <v>-73.64</v>
      </c>
      <c r="E1370">
        <v>-502.99</v>
      </c>
    </row>
    <row r="1371" spans="1:5" x14ac:dyDescent="0.3">
      <c r="A1371" s="2">
        <v>42537</v>
      </c>
      <c r="C1371">
        <v>6625</v>
      </c>
      <c r="D1371">
        <v>-74.56</v>
      </c>
      <c r="E1371">
        <v>-502.99</v>
      </c>
    </row>
    <row r="1372" spans="1:5" x14ac:dyDescent="0.3">
      <c r="A1372" s="2">
        <v>42536</v>
      </c>
      <c r="C1372">
        <v>6625</v>
      </c>
      <c r="D1372">
        <v>-64.319999999999993</v>
      </c>
      <c r="E1372">
        <v>-502.99</v>
      </c>
    </row>
    <row r="1373" spans="1:5" x14ac:dyDescent="0.3">
      <c r="A1373" s="2">
        <v>42535</v>
      </c>
      <c r="C1373">
        <v>6625</v>
      </c>
      <c r="D1373">
        <v>-106.73</v>
      </c>
      <c r="E1373">
        <v>-502.99</v>
      </c>
    </row>
    <row r="1374" spans="1:5" x14ac:dyDescent="0.3">
      <c r="A1374" s="2">
        <v>42534</v>
      </c>
      <c r="C1374">
        <v>6625</v>
      </c>
      <c r="D1374">
        <v>-69.94</v>
      </c>
      <c r="E1374">
        <v>-502.99</v>
      </c>
    </row>
    <row r="1375" spans="1:5" x14ac:dyDescent="0.3">
      <c r="A1375" s="2">
        <v>42533</v>
      </c>
      <c r="C1375">
        <v>6625</v>
      </c>
    </row>
    <row r="1376" spans="1:5" x14ac:dyDescent="0.3">
      <c r="A1376" s="2">
        <v>42529</v>
      </c>
      <c r="C1376">
        <v>6625</v>
      </c>
      <c r="D1376">
        <v>-101.24</v>
      </c>
      <c r="E1376">
        <v>-502.99</v>
      </c>
    </row>
    <row r="1377" spans="1:5" x14ac:dyDescent="0.3">
      <c r="A1377" s="2">
        <v>42528</v>
      </c>
      <c r="C1377">
        <v>6625</v>
      </c>
      <c r="D1377">
        <v>-85.3</v>
      </c>
      <c r="E1377">
        <v>-502.99</v>
      </c>
    </row>
    <row r="1378" spans="1:5" x14ac:dyDescent="0.3">
      <c r="A1378" s="2">
        <v>42527</v>
      </c>
      <c r="C1378">
        <v>6600</v>
      </c>
      <c r="D1378">
        <v>-120.61</v>
      </c>
      <c r="E1378">
        <v>-524.36</v>
      </c>
    </row>
    <row r="1379" spans="1:5" x14ac:dyDescent="0.3">
      <c r="A1379" s="2">
        <v>42524</v>
      </c>
      <c r="C1379">
        <v>6575</v>
      </c>
      <c r="D1379">
        <v>-99.59</v>
      </c>
      <c r="E1379">
        <v>-545.73</v>
      </c>
    </row>
    <row r="1380" spans="1:5" x14ac:dyDescent="0.3">
      <c r="A1380" s="2">
        <v>42523</v>
      </c>
      <c r="C1380">
        <v>6575</v>
      </c>
      <c r="D1380">
        <v>-52.88</v>
      </c>
      <c r="E1380">
        <v>-545.73</v>
      </c>
    </row>
    <row r="1381" spans="1:5" x14ac:dyDescent="0.3">
      <c r="A1381" s="2">
        <v>42522</v>
      </c>
      <c r="C1381">
        <v>6600</v>
      </c>
      <c r="D1381">
        <v>-17.72</v>
      </c>
      <c r="E1381">
        <v>-546.15</v>
      </c>
    </row>
    <row r="1382" spans="1:5" x14ac:dyDescent="0.3">
      <c r="A1382" s="2">
        <v>42521</v>
      </c>
      <c r="C1382">
        <v>6625</v>
      </c>
      <c r="D1382">
        <v>-50.88</v>
      </c>
      <c r="E1382">
        <v>-524.79</v>
      </c>
    </row>
    <row r="1383" spans="1:5" x14ac:dyDescent="0.3">
      <c r="A1383" s="2">
        <v>42520</v>
      </c>
      <c r="C1383">
        <v>6650</v>
      </c>
      <c r="D1383">
        <v>25.22</v>
      </c>
      <c r="E1383">
        <v>-503.42</v>
      </c>
    </row>
    <row r="1384" spans="1:5" x14ac:dyDescent="0.3">
      <c r="A1384" s="2">
        <v>42517</v>
      </c>
      <c r="C1384">
        <v>6675</v>
      </c>
      <c r="D1384">
        <v>66.14</v>
      </c>
      <c r="E1384">
        <v>-569.23</v>
      </c>
    </row>
    <row r="1385" spans="1:5" x14ac:dyDescent="0.3">
      <c r="A1385" s="2">
        <v>42516</v>
      </c>
      <c r="C1385">
        <v>6675</v>
      </c>
      <c r="D1385">
        <v>58.1</v>
      </c>
      <c r="E1385">
        <v>-569.23</v>
      </c>
    </row>
    <row r="1386" spans="1:5" x14ac:dyDescent="0.3">
      <c r="A1386" s="2">
        <v>42515</v>
      </c>
      <c r="C1386">
        <v>6675</v>
      </c>
      <c r="D1386">
        <v>66.14</v>
      </c>
      <c r="E1386">
        <v>-591.03</v>
      </c>
    </row>
    <row r="1387" spans="1:5" x14ac:dyDescent="0.3">
      <c r="A1387" s="2">
        <v>42514</v>
      </c>
      <c r="C1387">
        <v>6700</v>
      </c>
      <c r="D1387">
        <v>81.040000000000006</v>
      </c>
      <c r="E1387">
        <v>-569.66</v>
      </c>
    </row>
    <row r="1388" spans="1:5" x14ac:dyDescent="0.3">
      <c r="A1388" s="2">
        <v>42513</v>
      </c>
      <c r="C1388">
        <v>6700</v>
      </c>
      <c r="D1388">
        <v>52.97</v>
      </c>
      <c r="E1388">
        <v>-569.66</v>
      </c>
    </row>
    <row r="1389" spans="1:5" x14ac:dyDescent="0.3">
      <c r="A1389" s="2">
        <v>42510</v>
      </c>
      <c r="C1389">
        <v>6725</v>
      </c>
      <c r="D1389">
        <v>5.21</v>
      </c>
      <c r="E1389">
        <v>-570.09</v>
      </c>
    </row>
    <row r="1390" spans="1:5" x14ac:dyDescent="0.3">
      <c r="A1390" s="2">
        <v>42509</v>
      </c>
      <c r="C1390">
        <v>6725</v>
      </c>
      <c r="D1390">
        <v>6.5</v>
      </c>
      <c r="E1390">
        <v>-570.09</v>
      </c>
    </row>
    <row r="1391" spans="1:5" x14ac:dyDescent="0.3">
      <c r="A1391" s="2">
        <v>42508</v>
      </c>
      <c r="C1391">
        <v>6725</v>
      </c>
      <c r="D1391">
        <v>-38.78</v>
      </c>
      <c r="E1391">
        <v>-570.09</v>
      </c>
    </row>
    <row r="1392" spans="1:5" x14ac:dyDescent="0.3">
      <c r="A1392" s="2">
        <v>42507</v>
      </c>
      <c r="C1392">
        <v>6725</v>
      </c>
      <c r="D1392">
        <v>-53.13</v>
      </c>
      <c r="E1392">
        <v>-570.09</v>
      </c>
    </row>
    <row r="1393" spans="1:5" x14ac:dyDescent="0.3">
      <c r="A1393" s="2">
        <v>42506</v>
      </c>
      <c r="C1393">
        <v>6700</v>
      </c>
      <c r="D1393">
        <v>-15.54</v>
      </c>
      <c r="E1393">
        <v>-591.45000000000005</v>
      </c>
    </row>
    <row r="1394" spans="1:5" x14ac:dyDescent="0.3">
      <c r="A1394" s="2">
        <v>42503</v>
      </c>
      <c r="C1394">
        <v>6725</v>
      </c>
      <c r="D1394">
        <v>18.98</v>
      </c>
      <c r="E1394">
        <v>-591.88</v>
      </c>
    </row>
    <row r="1395" spans="1:5" x14ac:dyDescent="0.3">
      <c r="A1395" s="2">
        <v>42502</v>
      </c>
      <c r="C1395">
        <v>6750</v>
      </c>
      <c r="D1395">
        <v>-15.8</v>
      </c>
      <c r="E1395">
        <v>-570.51</v>
      </c>
    </row>
    <row r="1396" spans="1:5" x14ac:dyDescent="0.3">
      <c r="A1396" s="2">
        <v>42501</v>
      </c>
      <c r="C1396">
        <v>6750</v>
      </c>
      <c r="D1396">
        <v>-42.29</v>
      </c>
      <c r="E1396">
        <v>-592.30999999999995</v>
      </c>
    </row>
    <row r="1397" spans="1:5" x14ac:dyDescent="0.3">
      <c r="A1397" s="2">
        <v>42500</v>
      </c>
      <c r="C1397">
        <v>6750</v>
      </c>
      <c r="D1397">
        <v>-27.74</v>
      </c>
      <c r="E1397">
        <v>-592.30999999999995</v>
      </c>
    </row>
    <row r="1398" spans="1:5" x14ac:dyDescent="0.3">
      <c r="A1398" s="2">
        <v>42499</v>
      </c>
      <c r="C1398">
        <v>6775</v>
      </c>
      <c r="D1398">
        <v>-28.96</v>
      </c>
      <c r="E1398">
        <v>-636.32000000000005</v>
      </c>
    </row>
    <row r="1399" spans="1:5" x14ac:dyDescent="0.3">
      <c r="A1399" s="2">
        <v>42496</v>
      </c>
      <c r="C1399">
        <v>6800</v>
      </c>
      <c r="D1399">
        <v>-68.260000000000005</v>
      </c>
      <c r="E1399">
        <v>-636.75</v>
      </c>
    </row>
    <row r="1400" spans="1:5" x14ac:dyDescent="0.3">
      <c r="A1400" s="2">
        <v>42495</v>
      </c>
      <c r="C1400">
        <v>6850</v>
      </c>
      <c r="D1400">
        <v>-95.32</v>
      </c>
      <c r="E1400">
        <v>-615.80999999999995</v>
      </c>
    </row>
    <row r="1401" spans="1:5" x14ac:dyDescent="0.3">
      <c r="A1401" s="2">
        <v>42494</v>
      </c>
      <c r="C1401">
        <v>6900</v>
      </c>
      <c r="D1401">
        <v>-71.53</v>
      </c>
      <c r="E1401">
        <v>-573.08000000000004</v>
      </c>
    </row>
    <row r="1402" spans="1:5" x14ac:dyDescent="0.3">
      <c r="A1402" s="2">
        <v>42493</v>
      </c>
      <c r="C1402">
        <v>6925</v>
      </c>
      <c r="D1402">
        <v>-52.14</v>
      </c>
      <c r="E1402">
        <v>-573.5</v>
      </c>
    </row>
    <row r="1403" spans="1:5" x14ac:dyDescent="0.3">
      <c r="A1403" s="2">
        <v>42489</v>
      </c>
      <c r="C1403">
        <v>6925</v>
      </c>
      <c r="D1403">
        <v>-135.36000000000001</v>
      </c>
      <c r="E1403">
        <v>-573.5</v>
      </c>
    </row>
    <row r="1404" spans="1:5" x14ac:dyDescent="0.3">
      <c r="A1404" s="2">
        <v>42488</v>
      </c>
      <c r="C1404">
        <v>6925</v>
      </c>
      <c r="D1404">
        <v>-110.14</v>
      </c>
      <c r="E1404">
        <v>-551.71</v>
      </c>
    </row>
    <row r="1405" spans="1:5" x14ac:dyDescent="0.3">
      <c r="A1405" s="2">
        <v>42487</v>
      </c>
      <c r="C1405">
        <v>6925</v>
      </c>
      <c r="D1405">
        <v>-174.51</v>
      </c>
      <c r="E1405">
        <v>-529.91</v>
      </c>
    </row>
    <row r="1406" spans="1:5" x14ac:dyDescent="0.3">
      <c r="A1406" s="2">
        <v>42486</v>
      </c>
      <c r="C1406">
        <v>6925</v>
      </c>
      <c r="D1406">
        <v>-163.85</v>
      </c>
      <c r="E1406">
        <v>-508.12</v>
      </c>
    </row>
    <row r="1407" spans="1:5" x14ac:dyDescent="0.3">
      <c r="A1407" s="2">
        <v>42485</v>
      </c>
      <c r="C1407">
        <v>6900</v>
      </c>
      <c r="D1407">
        <v>-204.11</v>
      </c>
      <c r="E1407">
        <v>-464.1</v>
      </c>
    </row>
    <row r="1408" spans="1:5" x14ac:dyDescent="0.3">
      <c r="A1408" s="2">
        <v>42482</v>
      </c>
      <c r="C1408">
        <v>6850</v>
      </c>
      <c r="D1408">
        <v>-151.47999999999999</v>
      </c>
      <c r="E1408">
        <v>-506.84</v>
      </c>
    </row>
    <row r="1409" spans="1:5" x14ac:dyDescent="0.3">
      <c r="A1409" s="2">
        <v>42481</v>
      </c>
      <c r="C1409">
        <v>6775</v>
      </c>
      <c r="D1409">
        <v>-283.22000000000003</v>
      </c>
      <c r="E1409">
        <v>-527.35</v>
      </c>
    </row>
    <row r="1410" spans="1:5" x14ac:dyDescent="0.3">
      <c r="A1410" s="2">
        <v>42480</v>
      </c>
      <c r="C1410">
        <v>6750</v>
      </c>
      <c r="D1410">
        <v>-142.72999999999999</v>
      </c>
      <c r="E1410">
        <v>-505.13</v>
      </c>
    </row>
    <row r="1411" spans="1:5" x14ac:dyDescent="0.3">
      <c r="A1411" s="2">
        <v>42479</v>
      </c>
      <c r="C1411">
        <v>6750</v>
      </c>
      <c r="D1411">
        <v>-112.68</v>
      </c>
      <c r="E1411">
        <v>-505.13</v>
      </c>
    </row>
    <row r="1412" spans="1:5" x14ac:dyDescent="0.3">
      <c r="A1412" s="2">
        <v>42478</v>
      </c>
      <c r="C1412">
        <v>6750</v>
      </c>
      <c r="D1412">
        <v>-81.47</v>
      </c>
      <c r="E1412">
        <v>-505.13</v>
      </c>
    </row>
    <row r="1413" spans="1:5" x14ac:dyDescent="0.3">
      <c r="A1413" s="2">
        <v>42475</v>
      </c>
      <c r="C1413">
        <v>6750</v>
      </c>
      <c r="D1413">
        <v>-153.33000000000001</v>
      </c>
      <c r="E1413">
        <v>-505.13</v>
      </c>
    </row>
    <row r="1414" spans="1:5" x14ac:dyDescent="0.3">
      <c r="A1414" s="2">
        <v>42474</v>
      </c>
      <c r="C1414">
        <v>6750</v>
      </c>
      <c r="D1414">
        <v>-148.91999999999999</v>
      </c>
      <c r="E1414">
        <v>-461.54</v>
      </c>
    </row>
    <row r="1415" spans="1:5" x14ac:dyDescent="0.3">
      <c r="A1415" s="2">
        <v>42473</v>
      </c>
      <c r="C1415">
        <v>6700</v>
      </c>
      <c r="D1415">
        <v>-164.88</v>
      </c>
      <c r="E1415">
        <v>-504.27</v>
      </c>
    </row>
    <row r="1416" spans="1:5" x14ac:dyDescent="0.3">
      <c r="A1416" s="2">
        <v>42472</v>
      </c>
      <c r="C1416">
        <v>6675</v>
      </c>
      <c r="D1416">
        <v>-138.05000000000001</v>
      </c>
      <c r="E1416">
        <v>-482.05</v>
      </c>
    </row>
    <row r="1417" spans="1:5" x14ac:dyDescent="0.3">
      <c r="A1417" s="2">
        <v>42471</v>
      </c>
      <c r="C1417">
        <v>6675</v>
      </c>
      <c r="D1417">
        <v>-115.67</v>
      </c>
      <c r="E1417">
        <v>-482.05</v>
      </c>
    </row>
    <row r="1418" spans="1:5" x14ac:dyDescent="0.3">
      <c r="A1418" s="2">
        <v>42468</v>
      </c>
      <c r="C1418">
        <v>6650</v>
      </c>
      <c r="D1418">
        <v>-121.24</v>
      </c>
      <c r="E1418">
        <v>-503.42</v>
      </c>
    </row>
    <row r="1419" spans="1:5" x14ac:dyDescent="0.3">
      <c r="A1419" s="2">
        <v>42467</v>
      </c>
      <c r="C1419">
        <v>6675</v>
      </c>
      <c r="D1419">
        <v>-161.13999999999999</v>
      </c>
      <c r="E1419">
        <v>-482.05</v>
      </c>
    </row>
    <row r="1420" spans="1:5" x14ac:dyDescent="0.3">
      <c r="A1420" s="2">
        <v>42466</v>
      </c>
      <c r="C1420">
        <v>6675</v>
      </c>
      <c r="D1420">
        <v>-161.47999999999999</v>
      </c>
      <c r="E1420">
        <v>-482.05</v>
      </c>
    </row>
    <row r="1421" spans="1:5" x14ac:dyDescent="0.3">
      <c r="A1421" s="2">
        <v>42465</v>
      </c>
      <c r="C1421">
        <v>6700</v>
      </c>
      <c r="D1421">
        <v>-178.03</v>
      </c>
      <c r="E1421">
        <v>-504.27</v>
      </c>
    </row>
    <row r="1422" spans="1:5" x14ac:dyDescent="0.3">
      <c r="A1422" s="2">
        <v>42461</v>
      </c>
      <c r="C1422">
        <v>6725</v>
      </c>
      <c r="D1422">
        <v>-276.82</v>
      </c>
      <c r="E1422">
        <v>-439.32</v>
      </c>
    </row>
    <row r="1423" spans="1:5" x14ac:dyDescent="0.3">
      <c r="A1423" s="2">
        <v>42460</v>
      </c>
      <c r="C1423">
        <v>6775</v>
      </c>
      <c r="D1423">
        <v>-161.77000000000001</v>
      </c>
      <c r="E1423">
        <v>-396.58</v>
      </c>
    </row>
    <row r="1424" spans="1:5" x14ac:dyDescent="0.3">
      <c r="A1424" s="2">
        <v>42459</v>
      </c>
      <c r="C1424">
        <v>6800</v>
      </c>
      <c r="D1424">
        <v>-109.5</v>
      </c>
      <c r="E1424">
        <v>-375.21</v>
      </c>
    </row>
    <row r="1425" spans="1:5" x14ac:dyDescent="0.3">
      <c r="A1425" s="2">
        <v>42458</v>
      </c>
      <c r="C1425">
        <v>6825</v>
      </c>
      <c r="D1425">
        <v>-89.14</v>
      </c>
      <c r="E1425">
        <v>-397.44</v>
      </c>
    </row>
    <row r="1426" spans="1:5" x14ac:dyDescent="0.3">
      <c r="A1426" s="2">
        <v>42457</v>
      </c>
      <c r="C1426">
        <v>6825</v>
      </c>
      <c r="D1426">
        <v>-107.18</v>
      </c>
      <c r="E1426">
        <v>-397.44</v>
      </c>
    </row>
    <row r="1427" spans="1:5" x14ac:dyDescent="0.3">
      <c r="A1427" s="2">
        <v>42454</v>
      </c>
      <c r="C1427">
        <v>6875</v>
      </c>
      <c r="D1427">
        <v>-6.34</v>
      </c>
      <c r="E1427">
        <v>-354.7</v>
      </c>
    </row>
    <row r="1428" spans="1:5" x14ac:dyDescent="0.3">
      <c r="A1428" s="2">
        <v>42453</v>
      </c>
      <c r="C1428">
        <v>6900</v>
      </c>
      <c r="D1428">
        <v>42.2</v>
      </c>
      <c r="E1428">
        <v>-376.92</v>
      </c>
    </row>
    <row r="1429" spans="1:5" x14ac:dyDescent="0.3">
      <c r="A1429" s="2">
        <v>42452</v>
      </c>
      <c r="C1429">
        <v>6950</v>
      </c>
      <c r="D1429">
        <v>24.8</v>
      </c>
      <c r="E1429">
        <v>-355.98</v>
      </c>
    </row>
    <row r="1430" spans="1:5" x14ac:dyDescent="0.3">
      <c r="A1430" s="2">
        <v>42451</v>
      </c>
      <c r="C1430">
        <v>6950</v>
      </c>
      <c r="D1430">
        <v>45.99</v>
      </c>
      <c r="E1430">
        <v>-355.98</v>
      </c>
    </row>
    <row r="1431" spans="1:5" x14ac:dyDescent="0.3">
      <c r="A1431" s="2">
        <v>42450</v>
      </c>
      <c r="C1431">
        <v>6950</v>
      </c>
      <c r="D1431">
        <v>-1.58</v>
      </c>
      <c r="E1431">
        <v>-355.98</v>
      </c>
    </row>
    <row r="1432" spans="1:5" x14ac:dyDescent="0.3">
      <c r="A1432" s="2">
        <v>42447</v>
      </c>
      <c r="C1432">
        <v>6950</v>
      </c>
      <c r="D1432">
        <v>-50.71</v>
      </c>
      <c r="E1432">
        <v>-399.57</v>
      </c>
    </row>
    <row r="1433" spans="1:5" x14ac:dyDescent="0.3">
      <c r="A1433" s="2">
        <v>42446</v>
      </c>
      <c r="C1433">
        <v>6950</v>
      </c>
      <c r="D1433">
        <v>-8.69</v>
      </c>
      <c r="E1433">
        <v>-312.39</v>
      </c>
    </row>
    <row r="1434" spans="1:5" x14ac:dyDescent="0.3">
      <c r="A1434" s="2">
        <v>42445</v>
      </c>
      <c r="C1434">
        <v>6950</v>
      </c>
      <c r="D1434">
        <v>128</v>
      </c>
      <c r="E1434">
        <v>-312.39</v>
      </c>
    </row>
    <row r="1435" spans="1:5" x14ac:dyDescent="0.3">
      <c r="A1435" s="2">
        <v>42444</v>
      </c>
      <c r="C1435">
        <v>7000</v>
      </c>
      <c r="D1435">
        <v>193.91</v>
      </c>
      <c r="E1435">
        <v>-313.25</v>
      </c>
    </row>
    <row r="1436" spans="1:5" x14ac:dyDescent="0.3">
      <c r="A1436" s="2">
        <v>42443</v>
      </c>
      <c r="C1436">
        <v>7025</v>
      </c>
      <c r="D1436">
        <v>161.68</v>
      </c>
      <c r="E1436">
        <v>-313.68</v>
      </c>
    </row>
    <row r="1437" spans="1:5" x14ac:dyDescent="0.3">
      <c r="A1437" s="2">
        <v>42440</v>
      </c>
      <c r="C1437">
        <v>7050</v>
      </c>
      <c r="D1437">
        <v>144.33000000000001</v>
      </c>
      <c r="E1437">
        <v>-314.10000000000002</v>
      </c>
    </row>
    <row r="1438" spans="1:5" x14ac:dyDescent="0.3">
      <c r="A1438" s="2">
        <v>42439</v>
      </c>
      <c r="C1438">
        <v>7050</v>
      </c>
      <c r="D1438">
        <v>130.78</v>
      </c>
      <c r="E1438">
        <v>-314.10000000000002</v>
      </c>
    </row>
    <row r="1439" spans="1:5" x14ac:dyDescent="0.3">
      <c r="A1439" s="2">
        <v>42438</v>
      </c>
      <c r="C1439">
        <v>7050</v>
      </c>
      <c r="D1439">
        <v>65.38</v>
      </c>
      <c r="E1439">
        <v>-314.10000000000002</v>
      </c>
    </row>
    <row r="1440" spans="1:5" x14ac:dyDescent="0.3">
      <c r="A1440" s="2">
        <v>42437</v>
      </c>
      <c r="C1440">
        <v>7075</v>
      </c>
      <c r="D1440">
        <v>1.34</v>
      </c>
      <c r="E1440">
        <v>-314.52999999999997</v>
      </c>
    </row>
    <row r="1441" spans="1:5" x14ac:dyDescent="0.3">
      <c r="A1441" s="2">
        <v>42436</v>
      </c>
      <c r="C1441">
        <v>7025</v>
      </c>
      <c r="D1441">
        <v>-53.55</v>
      </c>
      <c r="E1441">
        <v>-291.88</v>
      </c>
    </row>
    <row r="1442" spans="1:5" x14ac:dyDescent="0.3">
      <c r="A1442" s="2">
        <v>42433</v>
      </c>
      <c r="C1442">
        <v>6500</v>
      </c>
      <c r="D1442">
        <v>-330.42</v>
      </c>
      <c r="E1442">
        <v>-435.47</v>
      </c>
    </row>
    <row r="1443" spans="1:5" x14ac:dyDescent="0.3">
      <c r="A1443" s="2">
        <v>42432</v>
      </c>
      <c r="C1443">
        <v>6475</v>
      </c>
      <c r="D1443">
        <v>-294.39999999999998</v>
      </c>
      <c r="E1443">
        <v>-435.04</v>
      </c>
    </row>
    <row r="1444" spans="1:5" x14ac:dyDescent="0.3">
      <c r="A1444" s="2">
        <v>42431</v>
      </c>
      <c r="C1444">
        <v>6450</v>
      </c>
      <c r="D1444">
        <v>-267.54000000000002</v>
      </c>
      <c r="E1444">
        <v>-456.41</v>
      </c>
    </row>
    <row r="1445" spans="1:5" x14ac:dyDescent="0.3">
      <c r="A1445" s="2">
        <v>42430</v>
      </c>
      <c r="C1445">
        <v>6400</v>
      </c>
      <c r="D1445">
        <v>-277.82</v>
      </c>
      <c r="E1445">
        <v>-433.76</v>
      </c>
    </row>
    <row r="1446" spans="1:5" x14ac:dyDescent="0.3">
      <c r="A1446" s="2">
        <v>42429</v>
      </c>
      <c r="C1446">
        <v>6325</v>
      </c>
      <c r="D1446">
        <v>-229.4</v>
      </c>
      <c r="E1446">
        <v>-454.27</v>
      </c>
    </row>
    <row r="1447" spans="1:5" x14ac:dyDescent="0.3">
      <c r="A1447" s="2">
        <v>42426</v>
      </c>
      <c r="C1447">
        <v>6325</v>
      </c>
      <c r="D1447">
        <v>-202.47</v>
      </c>
      <c r="E1447">
        <v>-410.68</v>
      </c>
    </row>
    <row r="1448" spans="1:5" x14ac:dyDescent="0.3">
      <c r="A1448" s="2">
        <v>42425</v>
      </c>
      <c r="C1448">
        <v>6325</v>
      </c>
      <c r="D1448">
        <v>-217.5</v>
      </c>
      <c r="E1448">
        <v>-432.48</v>
      </c>
    </row>
    <row r="1449" spans="1:5" x14ac:dyDescent="0.3">
      <c r="A1449" s="2">
        <v>42424</v>
      </c>
      <c r="C1449">
        <v>6325</v>
      </c>
      <c r="D1449">
        <v>-221.01</v>
      </c>
      <c r="E1449">
        <v>-410.68</v>
      </c>
    </row>
    <row r="1450" spans="1:5" x14ac:dyDescent="0.3">
      <c r="A1450" s="2">
        <v>42423</v>
      </c>
      <c r="C1450">
        <v>6300</v>
      </c>
      <c r="D1450">
        <v>-255.29</v>
      </c>
      <c r="E1450">
        <v>-453.85</v>
      </c>
    </row>
    <row r="1451" spans="1:5" x14ac:dyDescent="0.3">
      <c r="A1451" s="2">
        <v>42422</v>
      </c>
      <c r="C1451">
        <v>6300</v>
      </c>
      <c r="D1451">
        <v>-279.32</v>
      </c>
      <c r="E1451">
        <v>-344.87</v>
      </c>
    </row>
    <row r="1452" spans="1:5" x14ac:dyDescent="0.3">
      <c r="A1452" s="2">
        <v>42419</v>
      </c>
      <c r="C1452">
        <v>6275</v>
      </c>
      <c r="D1452">
        <v>-252.35</v>
      </c>
      <c r="E1452">
        <v>-366.24</v>
      </c>
    </row>
    <row r="1453" spans="1:5" x14ac:dyDescent="0.3">
      <c r="A1453" s="2">
        <v>42418</v>
      </c>
      <c r="C1453">
        <v>6250</v>
      </c>
      <c r="D1453">
        <v>-231.99</v>
      </c>
      <c r="E1453">
        <v>-387.61</v>
      </c>
    </row>
    <row r="1454" spans="1:5" x14ac:dyDescent="0.3">
      <c r="A1454" s="2">
        <v>42417</v>
      </c>
      <c r="C1454">
        <v>6175</v>
      </c>
      <c r="D1454">
        <v>-278.74</v>
      </c>
      <c r="E1454">
        <v>-451.71</v>
      </c>
    </row>
    <row r="1455" spans="1:5" x14ac:dyDescent="0.3">
      <c r="A1455" s="2">
        <v>42416</v>
      </c>
      <c r="C1455">
        <v>6175</v>
      </c>
      <c r="D1455">
        <v>-283.36</v>
      </c>
      <c r="E1455">
        <v>-408.12</v>
      </c>
    </row>
    <row r="1456" spans="1:5" x14ac:dyDescent="0.3">
      <c r="A1456" s="2">
        <v>42415</v>
      </c>
      <c r="C1456">
        <v>6175</v>
      </c>
      <c r="D1456">
        <v>-254.64</v>
      </c>
      <c r="E1456">
        <v>-408.12</v>
      </c>
    </row>
    <row r="1457" spans="1:5" x14ac:dyDescent="0.3">
      <c r="A1457" s="2">
        <v>42414</v>
      </c>
      <c r="C1457">
        <v>6175</v>
      </c>
    </row>
    <row r="1458" spans="1:5" x14ac:dyDescent="0.3">
      <c r="A1458" s="2">
        <v>42406</v>
      </c>
      <c r="C1458">
        <v>6175</v>
      </c>
    </row>
    <row r="1459" spans="1:5" x14ac:dyDescent="0.3">
      <c r="A1459" s="2">
        <v>42405</v>
      </c>
      <c r="C1459">
        <v>6175</v>
      </c>
      <c r="D1459">
        <v>-133.32</v>
      </c>
      <c r="E1459">
        <v>-364.53</v>
      </c>
    </row>
    <row r="1460" spans="1:5" x14ac:dyDescent="0.3">
      <c r="A1460" s="2">
        <v>42404</v>
      </c>
      <c r="C1460">
        <v>6175</v>
      </c>
      <c r="D1460">
        <v>-133.32</v>
      </c>
      <c r="E1460">
        <v>-364.53</v>
      </c>
    </row>
    <row r="1461" spans="1:5" x14ac:dyDescent="0.3">
      <c r="A1461" s="2">
        <v>42403</v>
      </c>
      <c r="C1461">
        <v>6175</v>
      </c>
      <c r="D1461">
        <v>-133.32</v>
      </c>
      <c r="E1461">
        <v>-364.53</v>
      </c>
    </row>
    <row r="1462" spans="1:5" x14ac:dyDescent="0.3">
      <c r="A1462" s="2">
        <v>42402</v>
      </c>
      <c r="C1462">
        <v>6175</v>
      </c>
      <c r="D1462">
        <v>-124.09</v>
      </c>
      <c r="E1462">
        <v>-364.53</v>
      </c>
    </row>
    <row r="1463" spans="1:5" x14ac:dyDescent="0.3">
      <c r="A1463" s="2">
        <v>42401</v>
      </c>
      <c r="C1463">
        <v>6175</v>
      </c>
      <c r="D1463">
        <v>-160.32</v>
      </c>
      <c r="E1463">
        <v>-364.53</v>
      </c>
    </row>
    <row r="1464" spans="1:5" x14ac:dyDescent="0.3">
      <c r="A1464" s="2">
        <v>42398</v>
      </c>
      <c r="C1464">
        <v>6175</v>
      </c>
      <c r="D1464">
        <v>-151.38</v>
      </c>
      <c r="E1464">
        <v>-364.53</v>
      </c>
    </row>
    <row r="1465" spans="1:5" x14ac:dyDescent="0.3">
      <c r="A1465" s="2">
        <v>42397</v>
      </c>
      <c r="C1465">
        <v>6150</v>
      </c>
      <c r="D1465">
        <v>-144.08000000000001</v>
      </c>
      <c r="E1465">
        <v>-364.1</v>
      </c>
    </row>
    <row r="1466" spans="1:5" x14ac:dyDescent="0.3">
      <c r="A1466" s="2">
        <v>42396</v>
      </c>
      <c r="C1466">
        <v>6150</v>
      </c>
      <c r="D1466">
        <v>-142.65</v>
      </c>
      <c r="E1466">
        <v>-364.1</v>
      </c>
    </row>
    <row r="1467" spans="1:5" x14ac:dyDescent="0.3">
      <c r="A1467" s="2">
        <v>42395</v>
      </c>
      <c r="C1467">
        <v>6150</v>
      </c>
      <c r="D1467">
        <v>-102.91</v>
      </c>
      <c r="E1467">
        <v>-364.1</v>
      </c>
    </row>
    <row r="1468" spans="1:5" x14ac:dyDescent="0.3">
      <c r="A1468" s="2">
        <v>42394</v>
      </c>
      <c r="C1468">
        <v>6150</v>
      </c>
      <c r="D1468">
        <v>-120.47</v>
      </c>
      <c r="E1468">
        <v>-364.1</v>
      </c>
    </row>
    <row r="1469" spans="1:5" x14ac:dyDescent="0.3">
      <c r="A1469" s="2">
        <v>42391</v>
      </c>
      <c r="C1469">
        <v>6100</v>
      </c>
      <c r="D1469">
        <v>-133</v>
      </c>
      <c r="E1469">
        <v>-363.25</v>
      </c>
    </row>
    <row r="1470" spans="1:5" x14ac:dyDescent="0.3">
      <c r="A1470" s="2">
        <v>42390</v>
      </c>
      <c r="C1470">
        <v>6100</v>
      </c>
      <c r="D1470">
        <v>-92.31</v>
      </c>
      <c r="E1470">
        <v>-363.25</v>
      </c>
    </row>
    <row r="1471" spans="1:5" x14ac:dyDescent="0.3">
      <c r="A1471" s="2">
        <v>42389</v>
      </c>
      <c r="C1471">
        <v>6100</v>
      </c>
      <c r="D1471">
        <v>-75.349999999999994</v>
      </c>
      <c r="E1471">
        <v>-363.25</v>
      </c>
    </row>
    <row r="1472" spans="1:5" x14ac:dyDescent="0.3">
      <c r="A1472" s="2">
        <v>42388</v>
      </c>
      <c r="C1472">
        <v>6100</v>
      </c>
      <c r="D1472">
        <v>-100.08</v>
      </c>
      <c r="E1472">
        <v>-341.45</v>
      </c>
    </row>
    <row r="1473" spans="1:5" x14ac:dyDescent="0.3">
      <c r="A1473" s="2">
        <v>42387</v>
      </c>
      <c r="C1473">
        <v>6100</v>
      </c>
      <c r="D1473">
        <v>-27.96</v>
      </c>
      <c r="E1473">
        <v>-341.45</v>
      </c>
    </row>
    <row r="1474" spans="1:5" x14ac:dyDescent="0.3">
      <c r="A1474" s="2">
        <v>42384</v>
      </c>
      <c r="C1474">
        <v>6100</v>
      </c>
      <c r="D1474">
        <v>-43.86</v>
      </c>
      <c r="E1474">
        <v>-385.04</v>
      </c>
    </row>
    <row r="1475" spans="1:5" x14ac:dyDescent="0.3">
      <c r="A1475" s="2">
        <v>42383</v>
      </c>
      <c r="C1475">
        <v>6100</v>
      </c>
      <c r="D1475">
        <v>-39.47</v>
      </c>
      <c r="E1475">
        <v>-385.04</v>
      </c>
    </row>
    <row r="1476" spans="1:5" x14ac:dyDescent="0.3">
      <c r="A1476" s="2">
        <v>42382</v>
      </c>
      <c r="C1476">
        <v>6125</v>
      </c>
      <c r="D1476">
        <v>-16</v>
      </c>
      <c r="E1476">
        <v>-407.26</v>
      </c>
    </row>
    <row r="1477" spans="1:5" x14ac:dyDescent="0.3">
      <c r="A1477" s="2">
        <v>42381</v>
      </c>
      <c r="C1477">
        <v>6125</v>
      </c>
      <c r="D1477">
        <v>-84.68</v>
      </c>
      <c r="E1477">
        <v>-407.26</v>
      </c>
    </row>
    <row r="1478" spans="1:5" x14ac:dyDescent="0.3">
      <c r="A1478" s="2">
        <v>42380</v>
      </c>
      <c r="C1478">
        <v>6150</v>
      </c>
      <c r="D1478">
        <v>-159.24</v>
      </c>
      <c r="E1478">
        <v>-385.9</v>
      </c>
    </row>
    <row r="1479" spans="1:5" x14ac:dyDescent="0.3">
      <c r="A1479" s="2">
        <v>42377</v>
      </c>
      <c r="C1479">
        <v>6150</v>
      </c>
      <c r="D1479">
        <v>-181.01</v>
      </c>
      <c r="E1479">
        <v>-385.9</v>
      </c>
    </row>
    <row r="1480" spans="1:5" x14ac:dyDescent="0.3">
      <c r="A1480" s="2">
        <v>42376</v>
      </c>
      <c r="C1480">
        <v>6150</v>
      </c>
      <c r="D1480">
        <v>-184.17</v>
      </c>
      <c r="E1480">
        <v>-385.9</v>
      </c>
    </row>
    <row r="1481" spans="1:5" x14ac:dyDescent="0.3">
      <c r="A1481" s="2">
        <v>42375</v>
      </c>
      <c r="C1481">
        <v>6175</v>
      </c>
      <c r="D1481">
        <v>-185.92</v>
      </c>
      <c r="E1481">
        <v>-386.32</v>
      </c>
    </row>
    <row r="1482" spans="1:5" x14ac:dyDescent="0.3">
      <c r="A1482" s="2">
        <v>42374</v>
      </c>
      <c r="C1482">
        <v>6175</v>
      </c>
      <c r="D1482">
        <v>-188.87</v>
      </c>
      <c r="E1482">
        <v>-364.53</v>
      </c>
    </row>
    <row r="1483" spans="1:5" x14ac:dyDescent="0.3">
      <c r="A1483" s="2">
        <v>42373</v>
      </c>
      <c r="C1483">
        <v>6175</v>
      </c>
      <c r="D1483">
        <v>-160</v>
      </c>
      <c r="E1483">
        <v>-364.53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C658-5C4E-4291-8BCD-AAE25EA91183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ACAC-2AC4-4818-AD88-045D571E263E}">
  <dimension ref="A1:C75"/>
  <sheetViews>
    <sheetView workbookViewId="0">
      <selection activeCell="C9" sqref="C9"/>
    </sheetView>
  </sheetViews>
  <sheetFormatPr defaultRowHeight="14" x14ac:dyDescent="0.3"/>
  <cols>
    <col min="1" max="1" width="11.58203125" bestFit="1" customWidth="1"/>
  </cols>
  <sheetData>
    <row r="1" spans="1:3" x14ac:dyDescent="0.3">
      <c r="A1" t="s">
        <v>7</v>
      </c>
      <c r="B1" t="s">
        <v>25</v>
      </c>
      <c r="C1" t="s">
        <v>26</v>
      </c>
    </row>
    <row r="2" spans="1:3" x14ac:dyDescent="0.3">
      <c r="A2" t="s">
        <v>8</v>
      </c>
      <c r="B2" t="s">
        <v>27</v>
      </c>
      <c r="C2" t="s">
        <v>18</v>
      </c>
    </row>
    <row r="3" spans="1:3" x14ac:dyDescent="0.3">
      <c r="A3" t="s">
        <v>1</v>
      </c>
      <c r="B3" t="s">
        <v>5</v>
      </c>
      <c r="C3" t="s">
        <v>5</v>
      </c>
    </row>
    <row r="4" spans="1:3" x14ac:dyDescent="0.3">
      <c r="A4" t="s">
        <v>6</v>
      </c>
      <c r="B4" t="s">
        <v>9</v>
      </c>
      <c r="C4" t="s">
        <v>9</v>
      </c>
    </row>
    <row r="5" spans="1:3" x14ac:dyDescent="0.3">
      <c r="A5" s="2">
        <v>44530</v>
      </c>
      <c r="B5">
        <v>507.9</v>
      </c>
    </row>
    <row r="6" spans="1:3" x14ac:dyDescent="0.3">
      <c r="A6" s="2">
        <v>44500</v>
      </c>
      <c r="B6">
        <v>510.1</v>
      </c>
      <c r="C6">
        <v>450.4</v>
      </c>
    </row>
    <row r="7" spans="1:3" x14ac:dyDescent="0.3">
      <c r="A7" s="2">
        <v>44469</v>
      </c>
      <c r="B7">
        <v>517.20000000000005</v>
      </c>
      <c r="C7">
        <v>463.6</v>
      </c>
    </row>
    <row r="8" spans="1:3" x14ac:dyDescent="0.3">
      <c r="A8" s="2">
        <v>44439</v>
      </c>
      <c r="B8">
        <v>598.5</v>
      </c>
      <c r="C8">
        <v>544.5</v>
      </c>
    </row>
    <row r="9" spans="1:3" x14ac:dyDescent="0.3">
      <c r="A9" s="2">
        <v>44408</v>
      </c>
      <c r="B9">
        <v>667.8</v>
      </c>
      <c r="C9">
        <v>613.5</v>
      </c>
    </row>
    <row r="10" spans="1:3" x14ac:dyDescent="0.3">
      <c r="A10" s="2">
        <v>44377</v>
      </c>
      <c r="B10">
        <v>632.9</v>
      </c>
      <c r="C10">
        <v>609.4</v>
      </c>
    </row>
    <row r="11" spans="1:3" x14ac:dyDescent="0.3">
      <c r="A11" s="2">
        <v>44347</v>
      </c>
      <c r="B11">
        <v>670.2</v>
      </c>
      <c r="C11">
        <v>609.4</v>
      </c>
    </row>
    <row r="12" spans="1:3" x14ac:dyDescent="0.3">
      <c r="A12" s="2">
        <v>44316</v>
      </c>
      <c r="B12">
        <v>665</v>
      </c>
      <c r="C12">
        <v>698.3</v>
      </c>
    </row>
    <row r="13" spans="1:3" x14ac:dyDescent="0.3">
      <c r="A13" s="2">
        <v>44286</v>
      </c>
      <c r="B13">
        <v>668</v>
      </c>
      <c r="C13">
        <v>583.79999999999995</v>
      </c>
    </row>
    <row r="14" spans="1:3" x14ac:dyDescent="0.3">
      <c r="A14" s="2">
        <v>44255</v>
      </c>
      <c r="B14">
        <v>549</v>
      </c>
      <c r="C14">
        <v>486.3</v>
      </c>
    </row>
    <row r="15" spans="1:3" x14ac:dyDescent="0.3">
      <c r="A15" s="2">
        <v>44227</v>
      </c>
      <c r="B15">
        <v>597</v>
      </c>
      <c r="C15">
        <v>531.4</v>
      </c>
    </row>
    <row r="16" spans="1:3" x14ac:dyDescent="0.3">
      <c r="A16" s="2">
        <v>44196</v>
      </c>
      <c r="B16">
        <v>642</v>
      </c>
      <c r="C16">
        <v>656.7</v>
      </c>
    </row>
    <row r="17" spans="1:3" x14ac:dyDescent="0.3">
      <c r="A17" s="2">
        <v>44165</v>
      </c>
      <c r="B17">
        <v>653.20000000000005</v>
      </c>
      <c r="C17">
        <v>583.20000000000005</v>
      </c>
    </row>
    <row r="18" spans="1:3" x14ac:dyDescent="0.3">
      <c r="A18" s="2">
        <v>44135</v>
      </c>
      <c r="B18">
        <v>673.6</v>
      </c>
      <c r="C18">
        <v>612.79999999999995</v>
      </c>
    </row>
    <row r="19" spans="1:3" x14ac:dyDescent="0.3">
      <c r="A19" s="2">
        <v>44104</v>
      </c>
      <c r="B19">
        <v>640.29999999999995</v>
      </c>
      <c r="C19">
        <v>610.70000000000005</v>
      </c>
    </row>
    <row r="20" spans="1:3" x14ac:dyDescent="0.3">
      <c r="A20" s="2">
        <v>44074</v>
      </c>
      <c r="B20">
        <v>626.70000000000005</v>
      </c>
      <c r="C20">
        <v>564.70000000000005</v>
      </c>
    </row>
    <row r="21" spans="1:3" x14ac:dyDescent="0.3">
      <c r="A21" s="2">
        <v>44043</v>
      </c>
      <c r="B21">
        <v>627.4</v>
      </c>
      <c r="C21">
        <v>570.70000000000005</v>
      </c>
    </row>
    <row r="22" spans="1:3" x14ac:dyDescent="0.3">
      <c r="A22" s="2">
        <v>44012</v>
      </c>
      <c r="B22">
        <v>581.6</v>
      </c>
      <c r="C22">
        <v>550.4</v>
      </c>
    </row>
    <row r="23" spans="1:3" x14ac:dyDescent="0.3">
      <c r="A23" s="2">
        <v>43982</v>
      </c>
      <c r="B23">
        <v>601.70000000000005</v>
      </c>
      <c r="C23">
        <v>583.20000000000005</v>
      </c>
    </row>
    <row r="24" spans="1:3" x14ac:dyDescent="0.3">
      <c r="A24" s="2">
        <v>43951</v>
      </c>
      <c r="B24">
        <v>569</v>
      </c>
      <c r="C24">
        <v>549.1</v>
      </c>
    </row>
    <row r="25" spans="1:3" x14ac:dyDescent="0.3">
      <c r="A25" s="2">
        <v>43921</v>
      </c>
      <c r="B25">
        <v>512.1</v>
      </c>
      <c r="C25">
        <v>428.8</v>
      </c>
    </row>
    <row r="26" spans="1:3" x14ac:dyDescent="0.3">
      <c r="A26" s="2">
        <v>43890</v>
      </c>
      <c r="B26">
        <v>401.4</v>
      </c>
      <c r="C26">
        <v>359.5</v>
      </c>
    </row>
    <row r="27" spans="1:3" x14ac:dyDescent="0.3">
      <c r="A27" s="2">
        <v>43861</v>
      </c>
      <c r="B27">
        <v>494.6</v>
      </c>
      <c r="C27">
        <v>452.7</v>
      </c>
    </row>
    <row r="28" spans="1:3" x14ac:dyDescent="0.3">
      <c r="A28" s="2">
        <v>43830</v>
      </c>
      <c r="B28">
        <v>539.6</v>
      </c>
      <c r="C28">
        <v>480.2</v>
      </c>
    </row>
    <row r="29" spans="1:3" x14ac:dyDescent="0.3">
      <c r="A29" s="2">
        <v>43799</v>
      </c>
      <c r="B29">
        <v>528.9</v>
      </c>
      <c r="C29">
        <v>475.7</v>
      </c>
    </row>
    <row r="30" spans="1:3" x14ac:dyDescent="0.3">
      <c r="A30" s="2">
        <v>43769</v>
      </c>
      <c r="B30">
        <v>533.1</v>
      </c>
      <c r="C30">
        <v>469.3</v>
      </c>
    </row>
    <row r="31" spans="1:3" x14ac:dyDescent="0.3">
      <c r="A31" s="2">
        <v>43738</v>
      </c>
      <c r="B31">
        <v>557.6</v>
      </c>
      <c r="C31">
        <v>500.3</v>
      </c>
    </row>
    <row r="32" spans="1:3" x14ac:dyDescent="0.3">
      <c r="A32" s="2">
        <v>43708</v>
      </c>
      <c r="B32">
        <v>540</v>
      </c>
      <c r="C32">
        <v>484.2</v>
      </c>
    </row>
    <row r="33" spans="1:3" x14ac:dyDescent="0.3">
      <c r="A33" s="2">
        <v>43677</v>
      </c>
      <c r="B33">
        <v>546.4</v>
      </c>
      <c r="C33">
        <v>470.21</v>
      </c>
    </row>
    <row r="34" spans="1:3" x14ac:dyDescent="0.3">
      <c r="A34" s="2">
        <v>43646</v>
      </c>
      <c r="B34">
        <v>513.72</v>
      </c>
      <c r="C34">
        <v>442</v>
      </c>
    </row>
    <row r="35" spans="1:3" x14ac:dyDescent="0.3">
      <c r="A35" s="2">
        <v>43616</v>
      </c>
      <c r="B35">
        <v>524.6</v>
      </c>
      <c r="C35">
        <v>508</v>
      </c>
    </row>
    <row r="36" spans="1:3" x14ac:dyDescent="0.3">
      <c r="A36" s="2">
        <v>43585</v>
      </c>
      <c r="B36">
        <v>523.20000000000005</v>
      </c>
      <c r="C36">
        <v>448.9</v>
      </c>
    </row>
    <row r="37" spans="1:3" x14ac:dyDescent="0.3">
      <c r="A37" s="2">
        <v>43555</v>
      </c>
      <c r="B37">
        <v>532.9</v>
      </c>
      <c r="C37">
        <v>424.1</v>
      </c>
    </row>
    <row r="38" spans="1:3" x14ac:dyDescent="0.3">
      <c r="A38" s="2">
        <v>43524</v>
      </c>
      <c r="B38">
        <v>467.8</v>
      </c>
      <c r="C38">
        <v>436.7</v>
      </c>
    </row>
    <row r="39" spans="1:3" x14ac:dyDescent="0.3">
      <c r="A39" s="2">
        <v>43496</v>
      </c>
      <c r="B39">
        <v>494.4</v>
      </c>
      <c r="C39">
        <v>413.4</v>
      </c>
    </row>
    <row r="40" spans="1:3" x14ac:dyDescent="0.3">
      <c r="A40" s="2">
        <v>43465</v>
      </c>
      <c r="B40">
        <v>483.41</v>
      </c>
      <c r="C40">
        <v>401.7</v>
      </c>
    </row>
    <row r="41" spans="1:3" x14ac:dyDescent="0.3">
      <c r="A41" s="2">
        <v>43434</v>
      </c>
      <c r="B41">
        <v>476.7</v>
      </c>
      <c r="C41">
        <v>337.7</v>
      </c>
    </row>
    <row r="42" spans="1:3" x14ac:dyDescent="0.3">
      <c r="A42" s="2">
        <v>43404</v>
      </c>
      <c r="B42">
        <v>408.76</v>
      </c>
      <c r="C42">
        <v>337.7</v>
      </c>
    </row>
    <row r="43" spans="1:3" x14ac:dyDescent="0.3">
      <c r="A43" s="2">
        <v>43373</v>
      </c>
      <c r="B43">
        <v>393.1</v>
      </c>
      <c r="C43">
        <v>351.5</v>
      </c>
    </row>
    <row r="44" spans="1:3" x14ac:dyDescent="0.3">
      <c r="A44" s="2">
        <v>43343</v>
      </c>
      <c r="B44">
        <v>465.7</v>
      </c>
      <c r="C44">
        <v>418.5</v>
      </c>
    </row>
    <row r="45" spans="1:3" x14ac:dyDescent="0.3">
      <c r="A45" s="2">
        <v>43312</v>
      </c>
      <c r="B45">
        <v>504.6</v>
      </c>
      <c r="C45">
        <v>462.2</v>
      </c>
    </row>
    <row r="46" spans="1:3" x14ac:dyDescent="0.3">
      <c r="A46" s="2">
        <v>43281</v>
      </c>
      <c r="B46">
        <v>509.5</v>
      </c>
      <c r="C46">
        <v>460.2</v>
      </c>
    </row>
    <row r="47" spans="1:3" x14ac:dyDescent="0.3">
      <c r="A47" s="2">
        <v>43251</v>
      </c>
      <c r="B47">
        <v>496.9</v>
      </c>
      <c r="C47">
        <v>453.5</v>
      </c>
    </row>
    <row r="48" spans="1:3" x14ac:dyDescent="0.3">
      <c r="A48" s="2">
        <v>43220</v>
      </c>
      <c r="B48">
        <v>473.9</v>
      </c>
      <c r="C48">
        <v>431</v>
      </c>
    </row>
    <row r="49" spans="1:3" x14ac:dyDescent="0.3">
      <c r="A49" s="2">
        <v>43190</v>
      </c>
      <c r="B49">
        <v>441.1</v>
      </c>
      <c r="C49">
        <v>400</v>
      </c>
    </row>
    <row r="50" spans="1:3" x14ac:dyDescent="0.3">
      <c r="A50" s="2">
        <v>43159</v>
      </c>
      <c r="B50">
        <v>392</v>
      </c>
      <c r="C50">
        <v>361.3</v>
      </c>
    </row>
    <row r="51" spans="1:3" x14ac:dyDescent="0.3">
      <c r="A51" s="2">
        <v>43131</v>
      </c>
      <c r="B51">
        <v>449.9</v>
      </c>
      <c r="C51">
        <v>403.6</v>
      </c>
    </row>
    <row r="52" spans="1:3" x14ac:dyDescent="0.3">
      <c r="A52" s="2">
        <v>43100</v>
      </c>
      <c r="B52">
        <v>439.1</v>
      </c>
      <c r="C52">
        <v>400</v>
      </c>
    </row>
    <row r="53" spans="1:3" x14ac:dyDescent="0.3">
      <c r="A53" s="2">
        <v>43069</v>
      </c>
      <c r="B53">
        <v>438.9</v>
      </c>
      <c r="C53">
        <v>404.9</v>
      </c>
    </row>
    <row r="54" spans="1:3" x14ac:dyDescent="0.3">
      <c r="A54" s="2">
        <v>43039</v>
      </c>
      <c r="B54">
        <v>435.5</v>
      </c>
      <c r="C54">
        <v>403.9</v>
      </c>
    </row>
    <row r="55" spans="1:3" x14ac:dyDescent="0.3">
      <c r="A55" s="2">
        <v>43008</v>
      </c>
      <c r="B55">
        <v>421.4</v>
      </c>
      <c r="C55">
        <v>383.7</v>
      </c>
    </row>
    <row r="56" spans="1:3" x14ac:dyDescent="0.3">
      <c r="A56" s="2">
        <v>42978</v>
      </c>
      <c r="B56">
        <v>428.3</v>
      </c>
      <c r="C56">
        <v>383.2</v>
      </c>
    </row>
    <row r="57" spans="1:3" x14ac:dyDescent="0.3">
      <c r="A57" s="2">
        <v>42947</v>
      </c>
      <c r="B57">
        <v>417</v>
      </c>
      <c r="C57">
        <v>374.9</v>
      </c>
    </row>
    <row r="58" spans="1:3" x14ac:dyDescent="0.3">
      <c r="A58" s="2">
        <v>42916</v>
      </c>
      <c r="B58">
        <v>412.7</v>
      </c>
      <c r="C58">
        <v>358.4</v>
      </c>
    </row>
    <row r="59" spans="1:3" x14ac:dyDescent="0.3">
      <c r="A59" s="2">
        <v>42886</v>
      </c>
      <c r="B59">
        <v>413.8</v>
      </c>
      <c r="C59">
        <v>362.2</v>
      </c>
    </row>
    <row r="60" spans="1:3" x14ac:dyDescent="0.3">
      <c r="A60" s="2">
        <v>42855</v>
      </c>
      <c r="B60">
        <v>413.8</v>
      </c>
      <c r="C60">
        <v>368.3</v>
      </c>
    </row>
    <row r="61" spans="1:3" x14ac:dyDescent="0.3">
      <c r="A61" s="2">
        <v>42825</v>
      </c>
      <c r="B61">
        <v>416.2</v>
      </c>
      <c r="C61">
        <v>367.4</v>
      </c>
    </row>
    <row r="62" spans="1:3" x14ac:dyDescent="0.3">
      <c r="A62" s="2">
        <v>42794</v>
      </c>
      <c r="B62">
        <v>379.61</v>
      </c>
      <c r="C62">
        <v>344.9</v>
      </c>
    </row>
    <row r="63" spans="1:3" x14ac:dyDescent="0.3">
      <c r="A63" s="2">
        <v>42766</v>
      </c>
      <c r="B63">
        <v>382.8</v>
      </c>
      <c r="C63">
        <v>341.64</v>
      </c>
    </row>
    <row r="64" spans="1:3" x14ac:dyDescent="0.3">
      <c r="A64" s="2">
        <v>42735</v>
      </c>
      <c r="B64">
        <v>393.7</v>
      </c>
      <c r="C64">
        <v>321.18</v>
      </c>
    </row>
    <row r="65" spans="1:3" x14ac:dyDescent="0.3">
      <c r="A65" s="2">
        <v>42704</v>
      </c>
      <c r="B65">
        <v>398.6</v>
      </c>
      <c r="C65">
        <v>316.25</v>
      </c>
    </row>
    <row r="66" spans="1:3" x14ac:dyDescent="0.3">
      <c r="A66" s="2">
        <v>42674</v>
      </c>
      <c r="B66">
        <v>412.7</v>
      </c>
      <c r="C66">
        <v>333.17</v>
      </c>
    </row>
    <row r="67" spans="1:3" x14ac:dyDescent="0.3">
      <c r="A67" s="2">
        <v>42643</v>
      </c>
      <c r="B67">
        <v>398.3</v>
      </c>
      <c r="C67">
        <v>324.82</v>
      </c>
    </row>
    <row r="68" spans="1:3" x14ac:dyDescent="0.3">
      <c r="A68" s="2">
        <v>42613</v>
      </c>
      <c r="B68">
        <v>403</v>
      </c>
      <c r="C68">
        <v>313.95999999999998</v>
      </c>
    </row>
    <row r="69" spans="1:3" x14ac:dyDescent="0.3">
      <c r="A69" s="2">
        <v>42582</v>
      </c>
      <c r="B69">
        <v>389.9</v>
      </c>
      <c r="C69">
        <v>316.7</v>
      </c>
    </row>
    <row r="70" spans="1:3" x14ac:dyDescent="0.3">
      <c r="A70" s="2">
        <v>42551</v>
      </c>
      <c r="B70">
        <v>372.7</v>
      </c>
      <c r="C70">
        <v>306.99</v>
      </c>
    </row>
    <row r="71" spans="1:3" x14ac:dyDescent="0.3">
      <c r="A71" s="2">
        <v>42521</v>
      </c>
      <c r="B71">
        <v>367.3</v>
      </c>
      <c r="C71">
        <v>280.69</v>
      </c>
    </row>
    <row r="72" spans="1:3" x14ac:dyDescent="0.3">
      <c r="A72" s="2">
        <v>42490</v>
      </c>
      <c r="B72">
        <v>380.5</v>
      </c>
      <c r="C72">
        <v>303.58</v>
      </c>
    </row>
    <row r="73" spans="1:3" x14ac:dyDescent="0.3">
      <c r="A73" s="2">
        <v>42460</v>
      </c>
      <c r="B73">
        <v>351.1</v>
      </c>
      <c r="C73">
        <v>288.2</v>
      </c>
    </row>
    <row r="74" spans="1:3" x14ac:dyDescent="0.3">
      <c r="A74" s="2">
        <v>42429</v>
      </c>
      <c r="B74">
        <v>280.10000000000002</v>
      </c>
      <c r="C74">
        <v>235.97</v>
      </c>
    </row>
    <row r="75" spans="1:3" x14ac:dyDescent="0.3">
      <c r="A75" s="2">
        <v>42400</v>
      </c>
      <c r="B75">
        <v>304.89999999999998</v>
      </c>
      <c r="C75">
        <v>236.3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基差</vt:lpstr>
      <vt:lpstr>利润</vt:lpstr>
      <vt:lpstr>库存</vt:lpstr>
      <vt:lpstr>产量</vt:lpstr>
      <vt:lpstr>表观消费量</vt:lpstr>
      <vt:lpstr>库存原始数据</vt:lpstr>
      <vt:lpstr>价格利润原始数据</vt:lpstr>
      <vt:lpstr>产能</vt:lpstr>
      <vt:lpstr>产销原始数据</vt:lpstr>
      <vt:lpstr>表观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2021-12-10T15:58:53Z</dcterms:modified>
</cp:coreProperties>
</file>