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BE99ED8A-FB40-4381-99E0-6AEF2C06E77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原始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B3" i="5"/>
  <c r="A3" i="5"/>
  <c r="B1423" i="2"/>
  <c r="B1422" i="2" s="1"/>
  <c r="B1421" i="2" s="1"/>
  <c r="B1420" i="2" s="1"/>
  <c r="B1419" i="2" s="1"/>
  <c r="B1418" i="2" s="1"/>
  <c r="B1417" i="2" s="1"/>
  <c r="B1416" i="2" s="1"/>
  <c r="B1415" i="2" s="1"/>
  <c r="B1414" i="2" s="1"/>
  <c r="B1413" i="2" s="1"/>
  <c r="B1412" i="2" s="1"/>
  <c r="B1411" i="2" s="1"/>
  <c r="B1410" i="2" s="1"/>
  <c r="B1409" i="2" s="1"/>
  <c r="B1408" i="2" s="1"/>
  <c r="B1407" i="2" s="1"/>
  <c r="B1406" i="2" s="1"/>
  <c r="B1405" i="2" s="1"/>
  <c r="B1404" i="2" s="1"/>
  <c r="B1403" i="2" s="1"/>
  <c r="B1402" i="2" s="1"/>
  <c r="B1401" i="2" s="1"/>
  <c r="B1400" i="2" s="1"/>
  <c r="B1399" i="2" s="1"/>
  <c r="B1398" i="2" s="1"/>
  <c r="B1397" i="2" s="1"/>
  <c r="B1396" i="2" s="1"/>
  <c r="B1395" i="2" s="1"/>
  <c r="B1394" i="2" s="1"/>
  <c r="B1393" i="2" s="1"/>
  <c r="B1392" i="2" s="1"/>
  <c r="B1391" i="2" s="1"/>
  <c r="B1390" i="2" s="1"/>
  <c r="B1389" i="2" s="1"/>
  <c r="B1388" i="2" s="1"/>
  <c r="B1387" i="2" s="1"/>
  <c r="B1386" i="2" s="1"/>
  <c r="B1385" i="2" s="1"/>
  <c r="B1384" i="2" s="1"/>
  <c r="B1383" i="2" s="1"/>
  <c r="B1382" i="2" s="1"/>
  <c r="B1381" i="2" s="1"/>
  <c r="B1380" i="2" s="1"/>
  <c r="B1379" i="2" s="1"/>
  <c r="B1378" i="2" s="1"/>
  <c r="B1377" i="2" s="1"/>
  <c r="B1376" i="2" s="1"/>
  <c r="B1375" i="2" s="1"/>
  <c r="B1374" i="2" s="1"/>
  <c r="B1373" i="2" s="1"/>
  <c r="B1372" i="2" s="1"/>
  <c r="B1371" i="2" s="1"/>
  <c r="B1370" i="2" s="1"/>
  <c r="B1369" i="2" s="1"/>
  <c r="B1368" i="2" s="1"/>
  <c r="B1367" i="2" s="1"/>
  <c r="B1366" i="2" s="1"/>
  <c r="B1365" i="2" s="1"/>
  <c r="B1364" i="2" s="1"/>
  <c r="B1363" i="2" s="1"/>
  <c r="B1362" i="2" s="1"/>
  <c r="B1361" i="2" s="1"/>
  <c r="B1360" i="2" s="1"/>
  <c r="B1359" i="2" s="1"/>
  <c r="B1358" i="2" s="1"/>
  <c r="B1357" i="2" s="1"/>
  <c r="B1356" i="2" s="1"/>
  <c r="B1355" i="2" s="1"/>
  <c r="B1354" i="2" s="1"/>
  <c r="B1353" i="2" s="1"/>
  <c r="B1352" i="2" s="1"/>
  <c r="B1351" i="2" s="1"/>
  <c r="B1350" i="2" s="1"/>
  <c r="B1349" i="2" s="1"/>
  <c r="B1348" i="2" s="1"/>
  <c r="B1347" i="2" s="1"/>
  <c r="B1346" i="2" s="1"/>
  <c r="B1345" i="2" s="1"/>
  <c r="B1344" i="2" s="1"/>
  <c r="B1343" i="2" s="1"/>
  <c r="B1342" i="2" s="1"/>
  <c r="B1341" i="2" s="1"/>
  <c r="B1340" i="2" s="1"/>
  <c r="B1339" i="2" s="1"/>
  <c r="B1338" i="2" s="1"/>
  <c r="B1337" i="2" s="1"/>
  <c r="B1336" i="2" s="1"/>
  <c r="B1335" i="2" s="1"/>
  <c r="B1334" i="2" s="1"/>
  <c r="B1333" i="2" s="1"/>
  <c r="B1332" i="2" s="1"/>
  <c r="B1331" i="2" s="1"/>
  <c r="B1330" i="2" s="1"/>
  <c r="B1329" i="2" s="1"/>
  <c r="B1328" i="2" s="1"/>
  <c r="B1327" i="2" s="1"/>
  <c r="B1326" i="2" s="1"/>
  <c r="B1325" i="2" s="1"/>
  <c r="B1324" i="2" s="1"/>
  <c r="B1323" i="2" s="1"/>
  <c r="B1322" i="2" s="1"/>
  <c r="B1321" i="2" s="1"/>
  <c r="B1320" i="2" s="1"/>
  <c r="B1319" i="2" s="1"/>
  <c r="B1318" i="2" s="1"/>
  <c r="B1317" i="2" s="1"/>
  <c r="B1316" i="2" s="1"/>
  <c r="B1315" i="2" s="1"/>
  <c r="B1314" i="2" s="1"/>
  <c r="B1313" i="2" s="1"/>
  <c r="B1312" i="2" s="1"/>
  <c r="B1311" i="2" s="1"/>
  <c r="B1310" i="2" s="1"/>
  <c r="B1309" i="2" s="1"/>
  <c r="B1308" i="2" s="1"/>
  <c r="B1307" i="2" s="1"/>
  <c r="B1306" i="2" s="1"/>
  <c r="B1305" i="2" s="1"/>
  <c r="B1304" i="2" s="1"/>
  <c r="B1303" i="2" s="1"/>
  <c r="B1302" i="2" s="1"/>
  <c r="B1301" i="2" s="1"/>
  <c r="B1300" i="2" s="1"/>
  <c r="B1299" i="2" s="1"/>
  <c r="B1298" i="2" s="1"/>
  <c r="B1297" i="2" s="1"/>
  <c r="B1296" i="2" s="1"/>
  <c r="B1295" i="2" s="1"/>
  <c r="B1294" i="2" s="1"/>
  <c r="B1293" i="2" s="1"/>
  <c r="B1292" i="2" s="1"/>
  <c r="B1291" i="2" s="1"/>
  <c r="B1290" i="2" s="1"/>
  <c r="B1289" i="2" s="1"/>
  <c r="B1288" i="2" s="1"/>
  <c r="B1287" i="2" s="1"/>
  <c r="B1286" i="2" s="1"/>
  <c r="B1285" i="2" s="1"/>
  <c r="B1284" i="2" s="1"/>
  <c r="B1283" i="2" s="1"/>
  <c r="B1282" i="2" s="1"/>
  <c r="B1281" i="2" s="1"/>
  <c r="B1280" i="2" s="1"/>
  <c r="B1279" i="2" s="1"/>
  <c r="B1278" i="2" s="1"/>
  <c r="B1277" i="2" s="1"/>
  <c r="B1276" i="2" s="1"/>
  <c r="B1275" i="2" s="1"/>
  <c r="B1274" i="2" s="1"/>
  <c r="B1273" i="2" s="1"/>
  <c r="B1272" i="2" s="1"/>
  <c r="B1271" i="2" s="1"/>
  <c r="B1270" i="2" s="1"/>
  <c r="B1269" i="2" s="1"/>
  <c r="B1268" i="2" s="1"/>
  <c r="B1267" i="2" s="1"/>
  <c r="B1266" i="2" s="1"/>
  <c r="B1265" i="2" s="1"/>
  <c r="B1264" i="2" s="1"/>
  <c r="B1263" i="2" s="1"/>
  <c r="B1262" i="2" s="1"/>
  <c r="B1261" i="2" s="1"/>
  <c r="B1260" i="2" s="1"/>
  <c r="B1259" i="2" s="1"/>
  <c r="B1258" i="2" s="1"/>
  <c r="B1257" i="2" s="1"/>
  <c r="B1256" i="2" s="1"/>
  <c r="B1255" i="2" s="1"/>
  <c r="B1254" i="2" s="1"/>
  <c r="B1253" i="2" s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1422" i="1" l="1"/>
  <c r="B1421" i="1" s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1321B54-8F72-499D-B89B-B6C354D7F9B4}">
      <text>
        <r>
          <rPr>
            <b/>
            <sz val="9"/>
            <color indexed="81"/>
            <rFont val="宋体"/>
            <family val="3"/>
            <charset val="134"/>
          </rPr>
          <t>SCICJH4sIAAAAAAAEAE2RvWrDMBDH30VrHLDyheOxSddQaOhSOghLiU1lK8gyaQiBli7tkNLQoYV26RIyNLtJ0rexS7e8Qk9yHAonhP5397vT3RT5jFAmY+ReIoysf+fKQids2CWKIRfVbNyq2hisb9uuMQg6jejRXwNnu4obR3/FdoooIaEAcrGFAsVCHsQKik0RJYqoyYgFFLm2hbyJxzUpX6zyzRLSkihQEQmNNr/Pn1eglTmFHiWcAzTWqkYfFSDW6k6rCZCYybIAdDoUcqKfzYaFRlLQxFP6iWv1Rrugl1EmhWoqLZvEdtPBjoVCESnf+GMhVUmXDDKpmUbRhaYd+s/Sdf7+vd895POnLP2owJXPX/e7x7OLTpZuf5d32fYl3xhbv8E/B0KGCSclSgUhC4m8PuB+vj71lBarLL2F4I7gvcKhFzcSYybZjemrHFBIlOd7IhoEQ+QOCI/ZDLarV3fui3Ef/mfW04PwLiP8IMz+AEw0zpYdAg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A0CC5401-6CD4-48FF-B15E-9447269C7825}">
      <text>
        <r>
          <rPr>
            <b/>
            <sz val="9"/>
            <color indexed="81"/>
            <rFont val="宋体"/>
            <family val="3"/>
            <charset val="134"/>
          </rPr>
          <t>SCICJH4sIAAAAAAAEAM2VXWvTUBjHv8u52jDFJH1Lcmk7vBvChjfixSE5bYNJTjk5ZZYxUIcvu7AMurFpy4awuQmyMadrjQy/TE+yj+GTxBRFBxKKDM65yPPyf15+kLOKWgRbhPnIeIAUJP1yH0roDmnWMSfIQKqsVAqyAmdZlo3kQNCCZ039Kjj1glKa+m/JWhpFGRRAhiIhmxPXsX0OxVaRhTnm3TaxLWTIEjK7phMrhTuHIngPaR3P5h52Y5t4vn5bbB6DMUtKHV7HcUDVj62x9tQCkopWLWqg4hOWVYBWm5R148+yLqE2o1bH5EmwWizpqXoWlaRYsaqVdamWynJFQi71eCtx+5TxTJwRSLSSbaRNxGJZ/wdHV9/3xPYL0X86CQ7C3X648WSuXluYv3e/Fn3amFu6WyjPp5OHw/2rz0fh1kU02J18G8HMDcrcjoMzXW67xMXsUaY9uBQnF+H5tjh5K0aHk8sh6EBWjTqLaUSMs01XCCOPk26zrbmYmy2Teg27iYwGdnyyJv0XLPpssSiaUlVzYRmPxWhPjJ+JYfAniNQuXgYi6M8GhHqTQKhqUVOvBVGR84CQ9WpZy0XidW8yHgKDydc30fopLDEdMzruic1eeDoQrz7kAxB+fPd3GMWbBuP6n1V+GNVcMM7OUhjR1pdo/3yGMH4DUPp3APAUxe/MUouuLMN4yVuyCOF1gp2fhrUfSZb1ecoGAAA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3B8FA01-65F4-4108-9490-A63760F7FAF6}">
      <text>
        <r>
          <rPr>
            <b/>
            <sz val="9"/>
            <color indexed="81"/>
            <rFont val="宋体"/>
            <family val="3"/>
            <charset val="134"/>
          </rPr>
          <t>SCICJH4sIAAAAAAAEAL1TTUvDQBD9L3s1hST9sM3R1msRLF7Ew5Js22CSLZsttZRC0YP14MdJD/bSQ1W0gkjR+vVvkrSe/AvOJk3Rgygiwgayb+a9mXnLtFCVYIMwF2nrSEHSh29DQkukUsCcIA2pspJJyAqckixr4YGkZceYx1UI5hJKah5fkLNRFmVQAGmKhExObMt0ORRrIQNzzJs1YhpIkyWkN3VLKAW9rv94BrS6Y3IH2wLz93f8owvAYk6EO3XLAlFXoEJ6joCikl1UUyDiEhYXgE4rlDXFNZ2WUI1Ro67zMFlNpnKRepwVUgyhasRNKslsEiRt6vBqGHYp47E4I0A0QjOiJoTYrH1vfO2fvqys5Se3e9F43uP56+7h23M36DzF/3swX5kyu27hWIObNrEx25zpADfoXQWno+D4BpLz1CpGAfFgNdogjGyFDcXG2JjrVZ06ZbOCtDK2XNKW/sF44e5Xxmd+ZXxOVf/G+Gn/Ynq+Hdx1p6MHcP17y4d9IKrp4GTgHx1MhkNv3PHGl/79wHvpAfjpGdSfPwMsl9ic1SptlGDKcDuKkF4g2JoB7Xfc9xIenAMAAA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6F5BD509-C329-49DC-8250-152293DA370A}">
      <text>
        <r>
          <rPr>
            <b/>
            <sz val="9"/>
            <color indexed="81"/>
            <rFont val="宋体"/>
            <family val="3"/>
            <charset val="134"/>
          </rPr>
          <t>SCICJH4sIAAAAAAAEAE2RMU/CQBTHv8utlqQtFKGj4EpMJC7G4dI7oPHaI9drkBASo4M4qGwOsjCgxOBijKIJ36Yt+C1811Jich36f///7727N0AdigkVAbJPkYG0f9+Zhg5ou44lRTYydaNc0A04TV230wOmQ5/s6iYUqwWztKvv6ZXMxQU0QLahIVdSj7mBhGYDRLDEst+lLkG2riGn7zBFSiaj+OcZYqHvSh97SovvruPxHLQ8k+l+yBhAA6Uq9E4BolHZtyyABFTkDWDSNhd99WuVNdQVnISOTM1msVTN6LkrjRBFJfmQRrFqmhryuC87aTngQuZwQSFI0sfIhlCw7fjR8i1+Wh2d1Nbvt9n1NtP55uUq+RxtPr5/bx7gZi0uvJDhPC1dj3pYnG8JyWIKQdNKHmfx+H69WETLy2j5Gn/NotUERADUOGtkZrW+Lu9RQS/S8fJn8rB0Og73W24b2S3MAjqEHasFHnd4rwm3TJfUAHudYrYVhn80qfy8IwIAAA==</t>
        </r>
      </text>
    </comment>
  </commentList>
</comments>
</file>

<file path=xl/sharedStrings.xml><?xml version="1.0" encoding="utf-8"?>
<sst xmlns="http://schemas.openxmlformats.org/spreadsheetml/2006/main" count="68" uniqueCount="28">
  <si>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</si>
  <si>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</si>
  <si>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</si>
  <si>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</si>
  <si>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</si>
  <si>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</si>
  <si>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</si>
  <si>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</si>
  <si>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</si>
  <si>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</si>
  <si>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</si>
  <si>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</si>
  <si>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</si>
  <si>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</si>
  <si>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</si>
  <si>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华东乙二醇周度港口库存</t>
  </si>
  <si>
    <t>次月25日后第一个工作日</t>
  </si>
  <si>
    <t>中国（华东+华南）PVC主要仓库库存</t>
  </si>
  <si>
    <t>次周周一</t>
  </si>
  <si>
    <t>大连商品交易所(DCE)PVC粉(SG-5)日度期货收盘价</t>
  </si>
  <si>
    <t>常州市场PVC粉(SG-5)日度市场出库价</t>
  </si>
  <si>
    <t>华东PVC乙烯法日度税后毛利</t>
  </si>
  <si>
    <t>山东PVC电石法日度税后毛利</t>
  </si>
  <si>
    <t>国家法定工作日次工作日</t>
  </si>
  <si>
    <t>中国PVC粉月度产量（总产量）</t>
  </si>
  <si>
    <t>中国PVC粉月度表观消费量</t>
  </si>
  <si>
    <t>月末更新</t>
  </si>
  <si>
    <t>PVC日度电石法税后毛利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</si>
</sst>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基差!$A$3:$A$1422</c:f>
              <c:numCache>
                <c:formatCode>m/d/yyyy</c:formatCode>
                <c:ptCount val="1420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</c:numCache>
            </c:numRef>
          </c:cat>
          <c:val>
            <c:numRef>
              <c:f>基差!$B$3:$B$1422</c:f>
              <c:numCache>
                <c:formatCode>General</c:formatCode>
                <c:ptCount val="1420"/>
                <c:pt idx="0">
                  <c:v>598</c:v>
                </c:pt>
                <c:pt idx="1">
                  <c:v>471</c:v>
                </c:pt>
                <c:pt idx="2">
                  <c:v>622</c:v>
                </c:pt>
                <c:pt idx="3">
                  <c:v>458</c:v>
                </c:pt>
                <c:pt idx="4">
                  <c:v>464</c:v>
                </c:pt>
                <c:pt idx="5">
                  <c:v>495</c:v>
                </c:pt>
                <c:pt idx="6">
                  <c:v>708</c:v>
                </c:pt>
                <c:pt idx="7">
                  <c:v>518</c:v>
                </c:pt>
                <c:pt idx="8">
                  <c:v>615</c:v>
                </c:pt>
                <c:pt idx="9">
                  <c:v>514</c:v>
                </c:pt>
                <c:pt idx="10">
                  <c:v>644</c:v>
                </c:pt>
                <c:pt idx="11">
                  <c:v>481</c:v>
                </c:pt>
                <c:pt idx="12">
                  <c:v>485</c:v>
                </c:pt>
                <c:pt idx="13">
                  <c:v>717</c:v>
                </c:pt>
                <c:pt idx="14">
                  <c:v>620</c:v>
                </c:pt>
                <c:pt idx="15">
                  <c:v>514</c:v>
                </c:pt>
                <c:pt idx="16">
                  <c:v>783</c:v>
                </c:pt>
                <c:pt idx="17">
                  <c:v>834</c:v>
                </c:pt>
                <c:pt idx="18">
                  <c:v>956</c:v>
                </c:pt>
                <c:pt idx="19">
                  <c:v>840</c:v>
                </c:pt>
                <c:pt idx="20">
                  <c:v>875</c:v>
                </c:pt>
                <c:pt idx="21">
                  <c:v>550</c:v>
                </c:pt>
                <c:pt idx="22">
                  <c:v>572</c:v>
                </c:pt>
                <c:pt idx="23">
                  <c:v>796</c:v>
                </c:pt>
                <c:pt idx="24">
                  <c:v>735</c:v>
                </c:pt>
                <c:pt idx="25">
                  <c:v>828</c:v>
                </c:pt>
                <c:pt idx="26">
                  <c:v>962</c:v>
                </c:pt>
                <c:pt idx="27">
                  <c:v>759</c:v>
                </c:pt>
                <c:pt idx="28">
                  <c:v>977</c:v>
                </c:pt>
                <c:pt idx="29">
                  <c:v>967</c:v>
                </c:pt>
                <c:pt idx="30">
                  <c:v>865</c:v>
                </c:pt>
                <c:pt idx="31">
                  <c:v>555</c:v>
                </c:pt>
                <c:pt idx="32">
                  <c:v>1055</c:v>
                </c:pt>
                <c:pt idx="33">
                  <c:v>825</c:v>
                </c:pt>
                <c:pt idx="34">
                  <c:v>955</c:v>
                </c:pt>
                <c:pt idx="35">
                  <c:v>950</c:v>
                </c:pt>
                <c:pt idx="36">
                  <c:v>1385</c:v>
                </c:pt>
                <c:pt idx="37">
                  <c:v>1035</c:v>
                </c:pt>
                <c:pt idx="38">
                  <c:v>1090</c:v>
                </c:pt>
                <c:pt idx="39">
                  <c:v>985</c:v>
                </c:pt>
                <c:pt idx="40">
                  <c:v>1230</c:v>
                </c:pt>
                <c:pt idx="41">
                  <c:v>1160</c:v>
                </c:pt>
                <c:pt idx="42">
                  <c:v>1525</c:v>
                </c:pt>
                <c:pt idx="43">
                  <c:v>1275</c:v>
                </c:pt>
                <c:pt idx="44">
                  <c:v>1240</c:v>
                </c:pt>
                <c:pt idx="45">
                  <c:v>795</c:v>
                </c:pt>
                <c:pt idx="46">
                  <c:v>795</c:v>
                </c:pt>
                <c:pt idx="47">
                  <c:v>215</c:v>
                </c:pt>
                <c:pt idx="48">
                  <c:v>460</c:v>
                </c:pt>
                <c:pt idx="49">
                  <c:v>225</c:v>
                </c:pt>
                <c:pt idx="50">
                  <c:v>395</c:v>
                </c:pt>
                <c:pt idx="51">
                  <c:v>245</c:v>
                </c:pt>
                <c:pt idx="52">
                  <c:v>245</c:v>
                </c:pt>
                <c:pt idx="53">
                  <c:v>140</c:v>
                </c:pt>
                <c:pt idx="54">
                  <c:v>30</c:v>
                </c:pt>
                <c:pt idx="55">
                  <c:v>355</c:v>
                </c:pt>
                <c:pt idx="56">
                  <c:v>355</c:v>
                </c:pt>
                <c:pt idx="57">
                  <c:v>270</c:v>
                </c:pt>
                <c:pt idx="58">
                  <c:v>105</c:v>
                </c:pt>
                <c:pt idx="59">
                  <c:v>315</c:v>
                </c:pt>
                <c:pt idx="60">
                  <c:v>260</c:v>
                </c:pt>
                <c:pt idx="61">
                  <c:v>165</c:v>
                </c:pt>
                <c:pt idx="62">
                  <c:v>175</c:v>
                </c:pt>
                <c:pt idx="63">
                  <c:v>95</c:v>
                </c:pt>
                <c:pt idx="64">
                  <c:v>120</c:v>
                </c:pt>
                <c:pt idx="65">
                  <c:v>155</c:v>
                </c:pt>
                <c:pt idx="66">
                  <c:v>150</c:v>
                </c:pt>
                <c:pt idx="67">
                  <c:v>165</c:v>
                </c:pt>
                <c:pt idx="68">
                  <c:v>240</c:v>
                </c:pt>
                <c:pt idx="69">
                  <c:v>275</c:v>
                </c:pt>
                <c:pt idx="70">
                  <c:v>140</c:v>
                </c:pt>
                <c:pt idx="71">
                  <c:v>230</c:v>
                </c:pt>
                <c:pt idx="72">
                  <c:v>240</c:v>
                </c:pt>
                <c:pt idx="73">
                  <c:v>130</c:v>
                </c:pt>
                <c:pt idx="74">
                  <c:v>155</c:v>
                </c:pt>
                <c:pt idx="75">
                  <c:v>235</c:v>
                </c:pt>
                <c:pt idx="76">
                  <c:v>205</c:v>
                </c:pt>
                <c:pt idx="77">
                  <c:v>215</c:v>
                </c:pt>
                <c:pt idx="78">
                  <c:v>35</c:v>
                </c:pt>
                <c:pt idx="79">
                  <c:v>-85</c:v>
                </c:pt>
                <c:pt idx="80">
                  <c:v>15</c:v>
                </c:pt>
                <c:pt idx="81">
                  <c:v>25</c:v>
                </c:pt>
                <c:pt idx="82">
                  <c:v>-20</c:v>
                </c:pt>
                <c:pt idx="83">
                  <c:v>-35</c:v>
                </c:pt>
                <c:pt idx="84">
                  <c:v>10</c:v>
                </c:pt>
                <c:pt idx="85">
                  <c:v>150</c:v>
                </c:pt>
                <c:pt idx="86">
                  <c:v>95</c:v>
                </c:pt>
                <c:pt idx="87">
                  <c:v>150</c:v>
                </c:pt>
                <c:pt idx="88">
                  <c:v>160</c:v>
                </c:pt>
                <c:pt idx="89">
                  <c:v>215</c:v>
                </c:pt>
                <c:pt idx="90">
                  <c:v>155</c:v>
                </c:pt>
                <c:pt idx="91">
                  <c:v>95</c:v>
                </c:pt>
                <c:pt idx="92">
                  <c:v>135</c:v>
                </c:pt>
                <c:pt idx="93">
                  <c:v>90</c:v>
                </c:pt>
                <c:pt idx="94">
                  <c:v>155</c:v>
                </c:pt>
                <c:pt idx="95">
                  <c:v>55</c:v>
                </c:pt>
                <c:pt idx="96">
                  <c:v>70</c:v>
                </c:pt>
                <c:pt idx="97">
                  <c:v>105</c:v>
                </c:pt>
                <c:pt idx="98">
                  <c:v>105</c:v>
                </c:pt>
                <c:pt idx="99">
                  <c:v>5</c:v>
                </c:pt>
                <c:pt idx="100">
                  <c:v>-40</c:v>
                </c:pt>
                <c:pt idx="101">
                  <c:v>-85</c:v>
                </c:pt>
                <c:pt idx="102">
                  <c:v>-5</c:v>
                </c:pt>
                <c:pt idx="103">
                  <c:v>120</c:v>
                </c:pt>
                <c:pt idx="104">
                  <c:v>165</c:v>
                </c:pt>
                <c:pt idx="105">
                  <c:v>170</c:v>
                </c:pt>
                <c:pt idx="106">
                  <c:v>140</c:v>
                </c:pt>
                <c:pt idx="107">
                  <c:v>160</c:v>
                </c:pt>
                <c:pt idx="108">
                  <c:v>295</c:v>
                </c:pt>
                <c:pt idx="109">
                  <c:v>300</c:v>
                </c:pt>
                <c:pt idx="110">
                  <c:v>230</c:v>
                </c:pt>
                <c:pt idx="111">
                  <c:v>350</c:v>
                </c:pt>
                <c:pt idx="112">
                  <c:v>360</c:v>
                </c:pt>
                <c:pt idx="113">
                  <c:v>375</c:v>
                </c:pt>
                <c:pt idx="114">
                  <c:v>390</c:v>
                </c:pt>
                <c:pt idx="115">
                  <c:v>365</c:v>
                </c:pt>
                <c:pt idx="116">
                  <c:v>385</c:v>
                </c:pt>
                <c:pt idx="117">
                  <c:v>480</c:v>
                </c:pt>
                <c:pt idx="118">
                  <c:v>450</c:v>
                </c:pt>
                <c:pt idx="119">
                  <c:v>520</c:v>
                </c:pt>
                <c:pt idx="120">
                  <c:v>500</c:v>
                </c:pt>
                <c:pt idx="121">
                  <c:v>485</c:v>
                </c:pt>
                <c:pt idx="122">
                  <c:v>485</c:v>
                </c:pt>
                <c:pt idx="123">
                  <c:v>450</c:v>
                </c:pt>
                <c:pt idx="124">
                  <c:v>400</c:v>
                </c:pt>
                <c:pt idx="125">
                  <c:v>400</c:v>
                </c:pt>
                <c:pt idx="126">
                  <c:v>405</c:v>
                </c:pt>
                <c:pt idx="127">
                  <c:v>325</c:v>
                </c:pt>
                <c:pt idx="128">
                  <c:v>485</c:v>
                </c:pt>
                <c:pt idx="129">
                  <c:v>515</c:v>
                </c:pt>
                <c:pt idx="130">
                  <c:v>445</c:v>
                </c:pt>
                <c:pt idx="131">
                  <c:v>460</c:v>
                </c:pt>
                <c:pt idx="132">
                  <c:v>500</c:v>
                </c:pt>
                <c:pt idx="133">
                  <c:v>325</c:v>
                </c:pt>
                <c:pt idx="134">
                  <c:v>375</c:v>
                </c:pt>
                <c:pt idx="135">
                  <c:v>500</c:v>
                </c:pt>
                <c:pt idx="136">
                  <c:v>510</c:v>
                </c:pt>
                <c:pt idx="137">
                  <c:v>500</c:v>
                </c:pt>
                <c:pt idx="138">
                  <c:v>490</c:v>
                </c:pt>
                <c:pt idx="139">
                  <c:v>515</c:v>
                </c:pt>
                <c:pt idx="140">
                  <c:v>580</c:v>
                </c:pt>
                <c:pt idx="141">
                  <c:v>440</c:v>
                </c:pt>
                <c:pt idx="142">
                  <c:v>260</c:v>
                </c:pt>
                <c:pt idx="143">
                  <c:v>190</c:v>
                </c:pt>
                <c:pt idx="144">
                  <c:v>255</c:v>
                </c:pt>
                <c:pt idx="145">
                  <c:v>225</c:v>
                </c:pt>
                <c:pt idx="146">
                  <c:v>265</c:v>
                </c:pt>
                <c:pt idx="147">
                  <c:v>170</c:v>
                </c:pt>
                <c:pt idx="148">
                  <c:v>195</c:v>
                </c:pt>
                <c:pt idx="149">
                  <c:v>130</c:v>
                </c:pt>
                <c:pt idx="150">
                  <c:v>135</c:v>
                </c:pt>
                <c:pt idx="151">
                  <c:v>135</c:v>
                </c:pt>
                <c:pt idx="152">
                  <c:v>120</c:v>
                </c:pt>
                <c:pt idx="153">
                  <c:v>165</c:v>
                </c:pt>
                <c:pt idx="154">
                  <c:v>195</c:v>
                </c:pt>
                <c:pt idx="155">
                  <c:v>95</c:v>
                </c:pt>
                <c:pt idx="156">
                  <c:v>135</c:v>
                </c:pt>
                <c:pt idx="157">
                  <c:v>155</c:v>
                </c:pt>
                <c:pt idx="158">
                  <c:v>20</c:v>
                </c:pt>
                <c:pt idx="159">
                  <c:v>20</c:v>
                </c:pt>
                <c:pt idx="160">
                  <c:v>35</c:v>
                </c:pt>
                <c:pt idx="161">
                  <c:v>225</c:v>
                </c:pt>
                <c:pt idx="162">
                  <c:v>145</c:v>
                </c:pt>
                <c:pt idx="163">
                  <c:v>165</c:v>
                </c:pt>
                <c:pt idx="164">
                  <c:v>80</c:v>
                </c:pt>
                <c:pt idx="165">
                  <c:v>100</c:v>
                </c:pt>
                <c:pt idx="166">
                  <c:v>90</c:v>
                </c:pt>
                <c:pt idx="167">
                  <c:v>115</c:v>
                </c:pt>
                <c:pt idx="168">
                  <c:v>40</c:v>
                </c:pt>
                <c:pt idx="169">
                  <c:v>65</c:v>
                </c:pt>
                <c:pt idx="170">
                  <c:v>30</c:v>
                </c:pt>
                <c:pt idx="171">
                  <c:v>150</c:v>
                </c:pt>
                <c:pt idx="172">
                  <c:v>-5</c:v>
                </c:pt>
                <c:pt idx="173">
                  <c:v>-80</c:v>
                </c:pt>
                <c:pt idx="174">
                  <c:v>-95</c:v>
                </c:pt>
                <c:pt idx="175">
                  <c:v>105</c:v>
                </c:pt>
                <c:pt idx="176">
                  <c:v>120</c:v>
                </c:pt>
                <c:pt idx="177">
                  <c:v>45</c:v>
                </c:pt>
                <c:pt idx="178">
                  <c:v>-115</c:v>
                </c:pt>
                <c:pt idx="179">
                  <c:v>-10</c:v>
                </c:pt>
                <c:pt idx="180">
                  <c:v>-35</c:v>
                </c:pt>
                <c:pt idx="181">
                  <c:v>60</c:v>
                </c:pt>
                <c:pt idx="182">
                  <c:v>45</c:v>
                </c:pt>
                <c:pt idx="183">
                  <c:v>70</c:v>
                </c:pt>
                <c:pt idx="184">
                  <c:v>125</c:v>
                </c:pt>
                <c:pt idx="185">
                  <c:v>-5</c:v>
                </c:pt>
                <c:pt idx="186">
                  <c:v>30</c:v>
                </c:pt>
                <c:pt idx="187">
                  <c:v>-50</c:v>
                </c:pt>
                <c:pt idx="188">
                  <c:v>-40</c:v>
                </c:pt>
                <c:pt idx="189">
                  <c:v>-90</c:v>
                </c:pt>
                <c:pt idx="190">
                  <c:v>110</c:v>
                </c:pt>
                <c:pt idx="191">
                  <c:v>140</c:v>
                </c:pt>
                <c:pt idx="192">
                  <c:v>35</c:v>
                </c:pt>
                <c:pt idx="193">
                  <c:v>5</c:v>
                </c:pt>
                <c:pt idx="194">
                  <c:v>165</c:v>
                </c:pt>
                <c:pt idx="195">
                  <c:v>30</c:v>
                </c:pt>
                <c:pt idx="196">
                  <c:v>-15</c:v>
                </c:pt>
                <c:pt idx="197">
                  <c:v>25</c:v>
                </c:pt>
                <c:pt idx="198">
                  <c:v>85</c:v>
                </c:pt>
                <c:pt idx="199">
                  <c:v>165</c:v>
                </c:pt>
                <c:pt idx="200">
                  <c:v>195</c:v>
                </c:pt>
                <c:pt idx="201">
                  <c:v>140</c:v>
                </c:pt>
                <c:pt idx="202">
                  <c:v>80</c:v>
                </c:pt>
                <c:pt idx="203">
                  <c:v>-155</c:v>
                </c:pt>
                <c:pt idx="204">
                  <c:v>-155</c:v>
                </c:pt>
                <c:pt idx="205">
                  <c:v>15</c:v>
                </c:pt>
                <c:pt idx="206">
                  <c:v>-70</c:v>
                </c:pt>
                <c:pt idx="207">
                  <c:v>-70</c:v>
                </c:pt>
                <c:pt idx="208">
                  <c:v>10</c:v>
                </c:pt>
                <c:pt idx="209">
                  <c:v>-25</c:v>
                </c:pt>
                <c:pt idx="210">
                  <c:v>-25</c:v>
                </c:pt>
                <c:pt idx="211">
                  <c:v>-190</c:v>
                </c:pt>
                <c:pt idx="212">
                  <c:v>-80</c:v>
                </c:pt>
                <c:pt idx="213">
                  <c:v>60</c:v>
                </c:pt>
                <c:pt idx="214">
                  <c:v>85</c:v>
                </c:pt>
                <c:pt idx="215">
                  <c:v>-55</c:v>
                </c:pt>
                <c:pt idx="216">
                  <c:v>-80</c:v>
                </c:pt>
                <c:pt idx="217">
                  <c:v>5</c:v>
                </c:pt>
                <c:pt idx="218">
                  <c:v>100</c:v>
                </c:pt>
                <c:pt idx="219">
                  <c:v>25</c:v>
                </c:pt>
                <c:pt idx="220">
                  <c:v>-35</c:v>
                </c:pt>
                <c:pt idx="221">
                  <c:v>-90</c:v>
                </c:pt>
                <c:pt idx="222">
                  <c:v>60</c:v>
                </c:pt>
                <c:pt idx="223">
                  <c:v>30</c:v>
                </c:pt>
                <c:pt idx="224">
                  <c:v>-55</c:v>
                </c:pt>
                <c:pt idx="225">
                  <c:v>70</c:v>
                </c:pt>
                <c:pt idx="226">
                  <c:v>80</c:v>
                </c:pt>
                <c:pt idx="227">
                  <c:v>65</c:v>
                </c:pt>
                <c:pt idx="228">
                  <c:v>90</c:v>
                </c:pt>
                <c:pt idx="229">
                  <c:v>225</c:v>
                </c:pt>
                <c:pt idx="230">
                  <c:v>250</c:v>
                </c:pt>
                <c:pt idx="231">
                  <c:v>170</c:v>
                </c:pt>
                <c:pt idx="232">
                  <c:v>150</c:v>
                </c:pt>
                <c:pt idx="233">
                  <c:v>170</c:v>
                </c:pt>
                <c:pt idx="234">
                  <c:v>130</c:v>
                </c:pt>
                <c:pt idx="235">
                  <c:v>210</c:v>
                </c:pt>
                <c:pt idx="236">
                  <c:v>245</c:v>
                </c:pt>
                <c:pt idx="237">
                  <c:v>295</c:v>
                </c:pt>
                <c:pt idx="238">
                  <c:v>350</c:v>
                </c:pt>
                <c:pt idx="239">
                  <c:v>510</c:v>
                </c:pt>
                <c:pt idx="240">
                  <c:v>615</c:v>
                </c:pt>
                <c:pt idx="241">
                  <c:v>715</c:v>
                </c:pt>
                <c:pt idx="242">
                  <c:v>860</c:v>
                </c:pt>
                <c:pt idx="243">
                  <c:v>805</c:v>
                </c:pt>
                <c:pt idx="244">
                  <c:v>905</c:v>
                </c:pt>
                <c:pt idx="245">
                  <c:v>965</c:v>
                </c:pt>
                <c:pt idx="246">
                  <c:v>970</c:v>
                </c:pt>
                <c:pt idx="247">
                  <c:v>940</c:v>
                </c:pt>
                <c:pt idx="248">
                  <c:v>1000</c:v>
                </c:pt>
                <c:pt idx="249">
                  <c:v>620</c:v>
                </c:pt>
                <c:pt idx="250">
                  <c:v>780</c:v>
                </c:pt>
                <c:pt idx="251">
                  <c:v>750</c:v>
                </c:pt>
                <c:pt idx="252">
                  <c:v>950</c:v>
                </c:pt>
                <c:pt idx="253">
                  <c:v>795</c:v>
                </c:pt>
                <c:pt idx="254">
                  <c:v>785</c:v>
                </c:pt>
                <c:pt idx="255">
                  <c:v>880</c:v>
                </c:pt>
                <c:pt idx="256">
                  <c:v>925</c:v>
                </c:pt>
                <c:pt idx="257">
                  <c:v>660</c:v>
                </c:pt>
                <c:pt idx="258">
                  <c:v>860</c:v>
                </c:pt>
                <c:pt idx="259">
                  <c:v>665</c:v>
                </c:pt>
                <c:pt idx="260">
                  <c:v>870</c:v>
                </c:pt>
                <c:pt idx="261">
                  <c:v>855</c:v>
                </c:pt>
                <c:pt idx="262">
                  <c:v>755</c:v>
                </c:pt>
                <c:pt idx="263">
                  <c:v>660</c:v>
                </c:pt>
                <c:pt idx="264">
                  <c:v>705</c:v>
                </c:pt>
                <c:pt idx="265">
                  <c:v>675</c:v>
                </c:pt>
                <c:pt idx="266">
                  <c:v>580</c:v>
                </c:pt>
                <c:pt idx="267">
                  <c:v>485</c:v>
                </c:pt>
                <c:pt idx="268">
                  <c:v>475</c:v>
                </c:pt>
                <c:pt idx="269">
                  <c:v>320</c:v>
                </c:pt>
                <c:pt idx="270">
                  <c:v>530</c:v>
                </c:pt>
                <c:pt idx="271">
                  <c:v>505</c:v>
                </c:pt>
                <c:pt idx="272">
                  <c:v>525</c:v>
                </c:pt>
                <c:pt idx="273">
                  <c:v>305</c:v>
                </c:pt>
                <c:pt idx="274">
                  <c:v>320</c:v>
                </c:pt>
                <c:pt idx="275">
                  <c:v>380</c:v>
                </c:pt>
                <c:pt idx="276">
                  <c:v>365</c:v>
                </c:pt>
                <c:pt idx="277">
                  <c:v>335</c:v>
                </c:pt>
                <c:pt idx="278">
                  <c:v>260</c:v>
                </c:pt>
                <c:pt idx="279">
                  <c:v>270</c:v>
                </c:pt>
                <c:pt idx="280">
                  <c:v>335</c:v>
                </c:pt>
                <c:pt idx="281">
                  <c:v>260</c:v>
                </c:pt>
                <c:pt idx="282">
                  <c:v>235</c:v>
                </c:pt>
                <c:pt idx="283">
                  <c:v>230</c:v>
                </c:pt>
                <c:pt idx="284">
                  <c:v>270</c:v>
                </c:pt>
                <c:pt idx="285">
                  <c:v>290</c:v>
                </c:pt>
                <c:pt idx="286">
                  <c:v>225</c:v>
                </c:pt>
                <c:pt idx="287">
                  <c:v>220</c:v>
                </c:pt>
                <c:pt idx="288">
                  <c:v>205</c:v>
                </c:pt>
                <c:pt idx="289">
                  <c:v>190</c:v>
                </c:pt>
                <c:pt idx="290">
                  <c:v>185</c:v>
                </c:pt>
                <c:pt idx="291">
                  <c:v>170</c:v>
                </c:pt>
                <c:pt idx="292">
                  <c:v>195</c:v>
                </c:pt>
                <c:pt idx="293">
                  <c:v>135</c:v>
                </c:pt>
                <c:pt idx="294">
                  <c:v>35</c:v>
                </c:pt>
                <c:pt idx="295">
                  <c:v>35</c:v>
                </c:pt>
                <c:pt idx="296">
                  <c:v>155</c:v>
                </c:pt>
                <c:pt idx="297">
                  <c:v>125</c:v>
                </c:pt>
                <c:pt idx="298">
                  <c:v>130</c:v>
                </c:pt>
                <c:pt idx="299">
                  <c:v>85</c:v>
                </c:pt>
                <c:pt idx="300">
                  <c:v>85</c:v>
                </c:pt>
                <c:pt idx="301">
                  <c:v>70</c:v>
                </c:pt>
                <c:pt idx="302">
                  <c:v>35</c:v>
                </c:pt>
                <c:pt idx="303">
                  <c:v>45</c:v>
                </c:pt>
                <c:pt idx="304">
                  <c:v>-10</c:v>
                </c:pt>
                <c:pt idx="305">
                  <c:v>45</c:v>
                </c:pt>
                <c:pt idx="306">
                  <c:v>25</c:v>
                </c:pt>
                <c:pt idx="307">
                  <c:v>5</c:v>
                </c:pt>
                <c:pt idx="308">
                  <c:v>5</c:v>
                </c:pt>
                <c:pt idx="309">
                  <c:v>25</c:v>
                </c:pt>
                <c:pt idx="310">
                  <c:v>-20</c:v>
                </c:pt>
                <c:pt idx="311">
                  <c:v>-30</c:v>
                </c:pt>
                <c:pt idx="312">
                  <c:v>35</c:v>
                </c:pt>
                <c:pt idx="313">
                  <c:v>-15</c:v>
                </c:pt>
                <c:pt idx="314">
                  <c:v>15</c:v>
                </c:pt>
                <c:pt idx="315">
                  <c:v>-5</c:v>
                </c:pt>
                <c:pt idx="316">
                  <c:v>-35</c:v>
                </c:pt>
                <c:pt idx="317">
                  <c:v>-70</c:v>
                </c:pt>
                <c:pt idx="318">
                  <c:v>-20</c:v>
                </c:pt>
                <c:pt idx="319">
                  <c:v>-20</c:v>
                </c:pt>
                <c:pt idx="320">
                  <c:v>-5</c:v>
                </c:pt>
                <c:pt idx="321">
                  <c:v>0</c:v>
                </c:pt>
                <c:pt idx="322">
                  <c:v>-45</c:v>
                </c:pt>
                <c:pt idx="323">
                  <c:v>-25</c:v>
                </c:pt>
                <c:pt idx="324">
                  <c:v>-25</c:v>
                </c:pt>
                <c:pt idx="325">
                  <c:v>-10</c:v>
                </c:pt>
                <c:pt idx="326">
                  <c:v>-75</c:v>
                </c:pt>
                <c:pt idx="327">
                  <c:v>-35</c:v>
                </c:pt>
                <c:pt idx="328">
                  <c:v>-60</c:v>
                </c:pt>
                <c:pt idx="329">
                  <c:v>-40</c:v>
                </c:pt>
                <c:pt idx="330">
                  <c:v>20</c:v>
                </c:pt>
                <c:pt idx="331">
                  <c:v>-40</c:v>
                </c:pt>
                <c:pt idx="332">
                  <c:v>-35</c:v>
                </c:pt>
                <c:pt idx="333">
                  <c:v>-35</c:v>
                </c:pt>
                <c:pt idx="334">
                  <c:v>-5</c:v>
                </c:pt>
                <c:pt idx="335">
                  <c:v>-40</c:v>
                </c:pt>
                <c:pt idx="336">
                  <c:v>-15</c:v>
                </c:pt>
                <c:pt idx="337">
                  <c:v>-115</c:v>
                </c:pt>
                <c:pt idx="338">
                  <c:v>-75</c:v>
                </c:pt>
                <c:pt idx="339">
                  <c:v>-55</c:v>
                </c:pt>
                <c:pt idx="340">
                  <c:v>-30</c:v>
                </c:pt>
                <c:pt idx="341">
                  <c:v>0</c:v>
                </c:pt>
                <c:pt idx="342">
                  <c:v>-15</c:v>
                </c:pt>
                <c:pt idx="343">
                  <c:v>-50</c:v>
                </c:pt>
                <c:pt idx="344">
                  <c:v>-50</c:v>
                </c:pt>
                <c:pt idx="345">
                  <c:v>45</c:v>
                </c:pt>
                <c:pt idx="346">
                  <c:v>15</c:v>
                </c:pt>
                <c:pt idx="347">
                  <c:v>25</c:v>
                </c:pt>
                <c:pt idx="348">
                  <c:v>-40</c:v>
                </c:pt>
                <c:pt idx="349">
                  <c:v>-10</c:v>
                </c:pt>
                <c:pt idx="350">
                  <c:v>0</c:v>
                </c:pt>
                <c:pt idx="351">
                  <c:v>30</c:v>
                </c:pt>
                <c:pt idx="352">
                  <c:v>55</c:v>
                </c:pt>
                <c:pt idx="353">
                  <c:v>-5</c:v>
                </c:pt>
                <c:pt idx="354">
                  <c:v>-55</c:v>
                </c:pt>
                <c:pt idx="355">
                  <c:v>-10</c:v>
                </c:pt>
                <c:pt idx="356">
                  <c:v>-50</c:v>
                </c:pt>
                <c:pt idx="357">
                  <c:v>25</c:v>
                </c:pt>
                <c:pt idx="358">
                  <c:v>-50</c:v>
                </c:pt>
                <c:pt idx="359">
                  <c:v>-20</c:v>
                </c:pt>
                <c:pt idx="360">
                  <c:v>10</c:v>
                </c:pt>
                <c:pt idx="361">
                  <c:v>-45</c:v>
                </c:pt>
                <c:pt idx="362">
                  <c:v>65</c:v>
                </c:pt>
                <c:pt idx="363">
                  <c:v>60</c:v>
                </c:pt>
                <c:pt idx="364">
                  <c:v>95</c:v>
                </c:pt>
                <c:pt idx="365">
                  <c:v>50</c:v>
                </c:pt>
                <c:pt idx="366">
                  <c:v>50</c:v>
                </c:pt>
                <c:pt idx="367">
                  <c:v>70</c:v>
                </c:pt>
                <c:pt idx="368">
                  <c:v>40</c:v>
                </c:pt>
                <c:pt idx="369">
                  <c:v>50</c:v>
                </c:pt>
                <c:pt idx="370">
                  <c:v>75</c:v>
                </c:pt>
                <c:pt idx="371">
                  <c:v>15</c:v>
                </c:pt>
                <c:pt idx="372">
                  <c:v>15</c:v>
                </c:pt>
                <c:pt idx="373">
                  <c:v>75</c:v>
                </c:pt>
                <c:pt idx="374">
                  <c:v>-40</c:v>
                </c:pt>
                <c:pt idx="375">
                  <c:v>95</c:v>
                </c:pt>
                <c:pt idx="376">
                  <c:v>65</c:v>
                </c:pt>
                <c:pt idx="377">
                  <c:v>10</c:v>
                </c:pt>
                <c:pt idx="378">
                  <c:v>0</c:v>
                </c:pt>
                <c:pt idx="379">
                  <c:v>40</c:v>
                </c:pt>
                <c:pt idx="380">
                  <c:v>45</c:v>
                </c:pt>
                <c:pt idx="381">
                  <c:v>25</c:v>
                </c:pt>
                <c:pt idx="382">
                  <c:v>-15</c:v>
                </c:pt>
                <c:pt idx="383">
                  <c:v>5</c:v>
                </c:pt>
                <c:pt idx="384">
                  <c:v>25</c:v>
                </c:pt>
                <c:pt idx="385">
                  <c:v>40</c:v>
                </c:pt>
                <c:pt idx="386">
                  <c:v>35</c:v>
                </c:pt>
                <c:pt idx="387">
                  <c:v>25</c:v>
                </c:pt>
                <c:pt idx="388">
                  <c:v>55</c:v>
                </c:pt>
                <c:pt idx="389">
                  <c:v>-5</c:v>
                </c:pt>
                <c:pt idx="390">
                  <c:v>-40</c:v>
                </c:pt>
                <c:pt idx="391">
                  <c:v>-35</c:v>
                </c:pt>
                <c:pt idx="392">
                  <c:v>25</c:v>
                </c:pt>
                <c:pt idx="393">
                  <c:v>-25</c:v>
                </c:pt>
                <c:pt idx="394">
                  <c:v>-60</c:v>
                </c:pt>
                <c:pt idx="395">
                  <c:v>-45</c:v>
                </c:pt>
                <c:pt idx="396">
                  <c:v>-5</c:v>
                </c:pt>
                <c:pt idx="397">
                  <c:v>10</c:v>
                </c:pt>
                <c:pt idx="398">
                  <c:v>30</c:v>
                </c:pt>
                <c:pt idx="399">
                  <c:v>-80</c:v>
                </c:pt>
                <c:pt idx="400">
                  <c:v>-80</c:v>
                </c:pt>
                <c:pt idx="401">
                  <c:v>30</c:v>
                </c:pt>
                <c:pt idx="402">
                  <c:v>-65</c:v>
                </c:pt>
                <c:pt idx="403">
                  <c:v>-15</c:v>
                </c:pt>
                <c:pt idx="404">
                  <c:v>-55</c:v>
                </c:pt>
                <c:pt idx="405">
                  <c:v>-10</c:v>
                </c:pt>
                <c:pt idx="406">
                  <c:v>5</c:v>
                </c:pt>
                <c:pt idx="407">
                  <c:v>45</c:v>
                </c:pt>
                <c:pt idx="408">
                  <c:v>45</c:v>
                </c:pt>
                <c:pt idx="409">
                  <c:v>20</c:v>
                </c:pt>
                <c:pt idx="410">
                  <c:v>45</c:v>
                </c:pt>
                <c:pt idx="411">
                  <c:v>45</c:v>
                </c:pt>
                <c:pt idx="412">
                  <c:v>65</c:v>
                </c:pt>
                <c:pt idx="413">
                  <c:v>35</c:v>
                </c:pt>
                <c:pt idx="414">
                  <c:v>75</c:v>
                </c:pt>
                <c:pt idx="415">
                  <c:v>70</c:v>
                </c:pt>
                <c:pt idx="416">
                  <c:v>60</c:v>
                </c:pt>
                <c:pt idx="417">
                  <c:v>50</c:v>
                </c:pt>
                <c:pt idx="418">
                  <c:v>35</c:v>
                </c:pt>
                <c:pt idx="419">
                  <c:v>75</c:v>
                </c:pt>
                <c:pt idx="420">
                  <c:v>75</c:v>
                </c:pt>
                <c:pt idx="421">
                  <c:v>10</c:v>
                </c:pt>
                <c:pt idx="422">
                  <c:v>0</c:v>
                </c:pt>
                <c:pt idx="423">
                  <c:v>-70</c:v>
                </c:pt>
                <c:pt idx="424">
                  <c:v>-5</c:v>
                </c:pt>
                <c:pt idx="425">
                  <c:v>130</c:v>
                </c:pt>
                <c:pt idx="426">
                  <c:v>95</c:v>
                </c:pt>
                <c:pt idx="427">
                  <c:v>75</c:v>
                </c:pt>
                <c:pt idx="428">
                  <c:v>120</c:v>
                </c:pt>
                <c:pt idx="429">
                  <c:v>50</c:v>
                </c:pt>
                <c:pt idx="430">
                  <c:v>10</c:v>
                </c:pt>
                <c:pt idx="431">
                  <c:v>110</c:v>
                </c:pt>
                <c:pt idx="432">
                  <c:v>15</c:v>
                </c:pt>
                <c:pt idx="433">
                  <c:v>-5</c:v>
                </c:pt>
                <c:pt idx="434">
                  <c:v>45</c:v>
                </c:pt>
                <c:pt idx="435">
                  <c:v>-25</c:v>
                </c:pt>
                <c:pt idx="436">
                  <c:v>-40</c:v>
                </c:pt>
                <c:pt idx="437">
                  <c:v>-110</c:v>
                </c:pt>
                <c:pt idx="438">
                  <c:v>-80</c:v>
                </c:pt>
                <c:pt idx="439">
                  <c:v>-70</c:v>
                </c:pt>
                <c:pt idx="440">
                  <c:v>-85</c:v>
                </c:pt>
                <c:pt idx="441">
                  <c:v>20</c:v>
                </c:pt>
                <c:pt idx="442">
                  <c:v>-40</c:v>
                </c:pt>
                <c:pt idx="443">
                  <c:v>-45</c:v>
                </c:pt>
                <c:pt idx="444">
                  <c:v>-60</c:v>
                </c:pt>
                <c:pt idx="445">
                  <c:v>-30</c:v>
                </c:pt>
                <c:pt idx="446">
                  <c:v>-10</c:v>
                </c:pt>
                <c:pt idx="447">
                  <c:v>15</c:v>
                </c:pt>
                <c:pt idx="448">
                  <c:v>-25</c:v>
                </c:pt>
                <c:pt idx="449">
                  <c:v>-30</c:v>
                </c:pt>
                <c:pt idx="450">
                  <c:v>-55</c:v>
                </c:pt>
                <c:pt idx="451">
                  <c:v>-45</c:v>
                </c:pt>
                <c:pt idx="452">
                  <c:v>-50</c:v>
                </c:pt>
                <c:pt idx="453">
                  <c:v>-25</c:v>
                </c:pt>
                <c:pt idx="454">
                  <c:v>50</c:v>
                </c:pt>
                <c:pt idx="455">
                  <c:v>35</c:v>
                </c:pt>
                <c:pt idx="456">
                  <c:v>40</c:v>
                </c:pt>
                <c:pt idx="457">
                  <c:v>30</c:v>
                </c:pt>
                <c:pt idx="458">
                  <c:v>80</c:v>
                </c:pt>
                <c:pt idx="459">
                  <c:v>105</c:v>
                </c:pt>
                <c:pt idx="460">
                  <c:v>70</c:v>
                </c:pt>
                <c:pt idx="461">
                  <c:v>125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230</c:v>
                </c:pt>
                <c:pt idx="469">
                  <c:v>230</c:v>
                </c:pt>
                <c:pt idx="470">
                  <c:v>235</c:v>
                </c:pt>
                <c:pt idx="471">
                  <c:v>230</c:v>
                </c:pt>
                <c:pt idx="472">
                  <c:v>230</c:v>
                </c:pt>
                <c:pt idx="473">
                  <c:v>230</c:v>
                </c:pt>
                <c:pt idx="474">
                  <c:v>245</c:v>
                </c:pt>
                <c:pt idx="475">
                  <c:v>215</c:v>
                </c:pt>
                <c:pt idx="476">
                  <c:v>255</c:v>
                </c:pt>
                <c:pt idx="477">
                  <c:v>175</c:v>
                </c:pt>
                <c:pt idx="478">
                  <c:v>305</c:v>
                </c:pt>
                <c:pt idx="479">
                  <c:v>260</c:v>
                </c:pt>
                <c:pt idx="480">
                  <c:v>320</c:v>
                </c:pt>
                <c:pt idx="481">
                  <c:v>295</c:v>
                </c:pt>
                <c:pt idx="482">
                  <c:v>380</c:v>
                </c:pt>
                <c:pt idx="483">
                  <c:v>430</c:v>
                </c:pt>
                <c:pt idx="484">
                  <c:v>425</c:v>
                </c:pt>
                <c:pt idx="485">
                  <c:v>420</c:v>
                </c:pt>
                <c:pt idx="486">
                  <c:v>475</c:v>
                </c:pt>
                <c:pt idx="487">
                  <c:v>495</c:v>
                </c:pt>
                <c:pt idx="488">
                  <c:v>530</c:v>
                </c:pt>
                <c:pt idx="489">
                  <c:v>545</c:v>
                </c:pt>
                <c:pt idx="490">
                  <c:v>580</c:v>
                </c:pt>
                <c:pt idx="491">
                  <c:v>510</c:v>
                </c:pt>
                <c:pt idx="492">
                  <c:v>505</c:v>
                </c:pt>
                <c:pt idx="493">
                  <c:v>545</c:v>
                </c:pt>
                <c:pt idx="494">
                  <c:v>555</c:v>
                </c:pt>
                <c:pt idx="495">
                  <c:v>520</c:v>
                </c:pt>
                <c:pt idx="496">
                  <c:v>550</c:v>
                </c:pt>
                <c:pt idx="497">
                  <c:v>575</c:v>
                </c:pt>
                <c:pt idx="498">
                  <c:v>505</c:v>
                </c:pt>
                <c:pt idx="499">
                  <c:v>420</c:v>
                </c:pt>
                <c:pt idx="500">
                  <c:v>385</c:v>
                </c:pt>
                <c:pt idx="501">
                  <c:v>385</c:v>
                </c:pt>
                <c:pt idx="502">
                  <c:v>425</c:v>
                </c:pt>
                <c:pt idx="503">
                  <c:v>515</c:v>
                </c:pt>
                <c:pt idx="504">
                  <c:v>395</c:v>
                </c:pt>
                <c:pt idx="505">
                  <c:v>295</c:v>
                </c:pt>
                <c:pt idx="506">
                  <c:v>260</c:v>
                </c:pt>
                <c:pt idx="507">
                  <c:v>245</c:v>
                </c:pt>
                <c:pt idx="508">
                  <c:v>260</c:v>
                </c:pt>
                <c:pt idx="509">
                  <c:v>220</c:v>
                </c:pt>
                <c:pt idx="510">
                  <c:v>195</c:v>
                </c:pt>
                <c:pt idx="511">
                  <c:v>190</c:v>
                </c:pt>
                <c:pt idx="512">
                  <c:v>180</c:v>
                </c:pt>
                <c:pt idx="513">
                  <c:v>170</c:v>
                </c:pt>
                <c:pt idx="514">
                  <c:v>205</c:v>
                </c:pt>
                <c:pt idx="515">
                  <c:v>230</c:v>
                </c:pt>
                <c:pt idx="516">
                  <c:v>155</c:v>
                </c:pt>
                <c:pt idx="517">
                  <c:v>105</c:v>
                </c:pt>
                <c:pt idx="518">
                  <c:v>140</c:v>
                </c:pt>
                <c:pt idx="519">
                  <c:v>120</c:v>
                </c:pt>
                <c:pt idx="520">
                  <c:v>130</c:v>
                </c:pt>
                <c:pt idx="521">
                  <c:v>180</c:v>
                </c:pt>
                <c:pt idx="522">
                  <c:v>180</c:v>
                </c:pt>
                <c:pt idx="523">
                  <c:v>150</c:v>
                </c:pt>
                <c:pt idx="524">
                  <c:v>135</c:v>
                </c:pt>
                <c:pt idx="525">
                  <c:v>130</c:v>
                </c:pt>
                <c:pt idx="526">
                  <c:v>145</c:v>
                </c:pt>
                <c:pt idx="527">
                  <c:v>180</c:v>
                </c:pt>
                <c:pt idx="528">
                  <c:v>235</c:v>
                </c:pt>
                <c:pt idx="529">
                  <c:v>215</c:v>
                </c:pt>
                <c:pt idx="530">
                  <c:v>200</c:v>
                </c:pt>
                <c:pt idx="531">
                  <c:v>250</c:v>
                </c:pt>
                <c:pt idx="532">
                  <c:v>235</c:v>
                </c:pt>
                <c:pt idx="533">
                  <c:v>240</c:v>
                </c:pt>
                <c:pt idx="534">
                  <c:v>270</c:v>
                </c:pt>
                <c:pt idx="535">
                  <c:v>265</c:v>
                </c:pt>
                <c:pt idx="536">
                  <c:v>235</c:v>
                </c:pt>
                <c:pt idx="537">
                  <c:v>240</c:v>
                </c:pt>
                <c:pt idx="538">
                  <c:v>255</c:v>
                </c:pt>
                <c:pt idx="539">
                  <c:v>225</c:v>
                </c:pt>
                <c:pt idx="540">
                  <c:v>215</c:v>
                </c:pt>
                <c:pt idx="541">
                  <c:v>185</c:v>
                </c:pt>
                <c:pt idx="542">
                  <c:v>185</c:v>
                </c:pt>
                <c:pt idx="543">
                  <c:v>210</c:v>
                </c:pt>
                <c:pt idx="544">
                  <c:v>250</c:v>
                </c:pt>
                <c:pt idx="545">
                  <c:v>220</c:v>
                </c:pt>
                <c:pt idx="546">
                  <c:v>185</c:v>
                </c:pt>
                <c:pt idx="547">
                  <c:v>240</c:v>
                </c:pt>
                <c:pt idx="548">
                  <c:v>240</c:v>
                </c:pt>
                <c:pt idx="549">
                  <c:v>225</c:v>
                </c:pt>
                <c:pt idx="550">
                  <c:v>215</c:v>
                </c:pt>
                <c:pt idx="551">
                  <c:v>190</c:v>
                </c:pt>
                <c:pt idx="552">
                  <c:v>165</c:v>
                </c:pt>
                <c:pt idx="553">
                  <c:v>195</c:v>
                </c:pt>
                <c:pt idx="554">
                  <c:v>210</c:v>
                </c:pt>
                <c:pt idx="555">
                  <c:v>120</c:v>
                </c:pt>
                <c:pt idx="556">
                  <c:v>100</c:v>
                </c:pt>
                <c:pt idx="557">
                  <c:v>85</c:v>
                </c:pt>
                <c:pt idx="558">
                  <c:v>140</c:v>
                </c:pt>
                <c:pt idx="559">
                  <c:v>150</c:v>
                </c:pt>
                <c:pt idx="560">
                  <c:v>150</c:v>
                </c:pt>
                <c:pt idx="561">
                  <c:v>125</c:v>
                </c:pt>
                <c:pt idx="562">
                  <c:v>205</c:v>
                </c:pt>
                <c:pt idx="563">
                  <c:v>210</c:v>
                </c:pt>
                <c:pt idx="564">
                  <c:v>175</c:v>
                </c:pt>
                <c:pt idx="565">
                  <c:v>210</c:v>
                </c:pt>
                <c:pt idx="566">
                  <c:v>180</c:v>
                </c:pt>
                <c:pt idx="567">
                  <c:v>230</c:v>
                </c:pt>
                <c:pt idx="568">
                  <c:v>260</c:v>
                </c:pt>
                <c:pt idx="569">
                  <c:v>215</c:v>
                </c:pt>
                <c:pt idx="570">
                  <c:v>200</c:v>
                </c:pt>
                <c:pt idx="571">
                  <c:v>165</c:v>
                </c:pt>
                <c:pt idx="572">
                  <c:v>170</c:v>
                </c:pt>
                <c:pt idx="573">
                  <c:v>145</c:v>
                </c:pt>
                <c:pt idx="574">
                  <c:v>100</c:v>
                </c:pt>
                <c:pt idx="575">
                  <c:v>110</c:v>
                </c:pt>
                <c:pt idx="576">
                  <c:v>100</c:v>
                </c:pt>
                <c:pt idx="577">
                  <c:v>125</c:v>
                </c:pt>
                <c:pt idx="578">
                  <c:v>80</c:v>
                </c:pt>
                <c:pt idx="579">
                  <c:v>105</c:v>
                </c:pt>
                <c:pt idx="580">
                  <c:v>-40</c:v>
                </c:pt>
                <c:pt idx="581">
                  <c:v>-50</c:v>
                </c:pt>
                <c:pt idx="582">
                  <c:v>-75</c:v>
                </c:pt>
                <c:pt idx="583">
                  <c:v>-60</c:v>
                </c:pt>
                <c:pt idx="584">
                  <c:v>-25</c:v>
                </c:pt>
                <c:pt idx="585">
                  <c:v>0</c:v>
                </c:pt>
                <c:pt idx="586">
                  <c:v>-5</c:v>
                </c:pt>
                <c:pt idx="587">
                  <c:v>0</c:v>
                </c:pt>
                <c:pt idx="588">
                  <c:v>-50</c:v>
                </c:pt>
                <c:pt idx="589">
                  <c:v>-5</c:v>
                </c:pt>
                <c:pt idx="590">
                  <c:v>-20</c:v>
                </c:pt>
                <c:pt idx="591">
                  <c:v>-5</c:v>
                </c:pt>
                <c:pt idx="592">
                  <c:v>-15</c:v>
                </c:pt>
                <c:pt idx="593">
                  <c:v>-5</c:v>
                </c:pt>
                <c:pt idx="594">
                  <c:v>-25</c:v>
                </c:pt>
                <c:pt idx="595">
                  <c:v>-40</c:v>
                </c:pt>
                <c:pt idx="596">
                  <c:v>-25</c:v>
                </c:pt>
                <c:pt idx="597">
                  <c:v>-25</c:v>
                </c:pt>
                <c:pt idx="598">
                  <c:v>-10</c:v>
                </c:pt>
                <c:pt idx="599">
                  <c:v>-25</c:v>
                </c:pt>
                <c:pt idx="600">
                  <c:v>0</c:v>
                </c:pt>
                <c:pt idx="601">
                  <c:v>-40</c:v>
                </c:pt>
                <c:pt idx="602">
                  <c:v>15</c:v>
                </c:pt>
                <c:pt idx="603">
                  <c:v>0</c:v>
                </c:pt>
                <c:pt idx="604">
                  <c:v>-5</c:v>
                </c:pt>
                <c:pt idx="605">
                  <c:v>15</c:v>
                </c:pt>
                <c:pt idx="606">
                  <c:v>-5</c:v>
                </c:pt>
                <c:pt idx="607">
                  <c:v>-15</c:v>
                </c:pt>
                <c:pt idx="608">
                  <c:v>-50</c:v>
                </c:pt>
                <c:pt idx="609">
                  <c:v>-50</c:v>
                </c:pt>
                <c:pt idx="610">
                  <c:v>-85</c:v>
                </c:pt>
                <c:pt idx="611">
                  <c:v>-40</c:v>
                </c:pt>
                <c:pt idx="612">
                  <c:v>-5</c:v>
                </c:pt>
                <c:pt idx="613">
                  <c:v>-15</c:v>
                </c:pt>
                <c:pt idx="614">
                  <c:v>-75</c:v>
                </c:pt>
                <c:pt idx="615">
                  <c:v>-20</c:v>
                </c:pt>
                <c:pt idx="616">
                  <c:v>-60</c:v>
                </c:pt>
                <c:pt idx="617">
                  <c:v>-15</c:v>
                </c:pt>
                <c:pt idx="618">
                  <c:v>-35</c:v>
                </c:pt>
                <c:pt idx="619">
                  <c:v>-15</c:v>
                </c:pt>
                <c:pt idx="620">
                  <c:v>15</c:v>
                </c:pt>
                <c:pt idx="621">
                  <c:v>30</c:v>
                </c:pt>
                <c:pt idx="622">
                  <c:v>30</c:v>
                </c:pt>
                <c:pt idx="623">
                  <c:v>-5</c:v>
                </c:pt>
                <c:pt idx="624">
                  <c:v>40</c:v>
                </c:pt>
                <c:pt idx="625">
                  <c:v>30</c:v>
                </c:pt>
                <c:pt idx="626">
                  <c:v>50</c:v>
                </c:pt>
                <c:pt idx="627">
                  <c:v>-15</c:v>
                </c:pt>
                <c:pt idx="628">
                  <c:v>100</c:v>
                </c:pt>
                <c:pt idx="629">
                  <c:v>75</c:v>
                </c:pt>
                <c:pt idx="630">
                  <c:v>55</c:v>
                </c:pt>
                <c:pt idx="631">
                  <c:v>70</c:v>
                </c:pt>
                <c:pt idx="632">
                  <c:v>55</c:v>
                </c:pt>
                <c:pt idx="633">
                  <c:v>35</c:v>
                </c:pt>
                <c:pt idx="634">
                  <c:v>30</c:v>
                </c:pt>
                <c:pt idx="635">
                  <c:v>80</c:v>
                </c:pt>
                <c:pt idx="636">
                  <c:v>15</c:v>
                </c:pt>
                <c:pt idx="637">
                  <c:v>70</c:v>
                </c:pt>
                <c:pt idx="638">
                  <c:v>15</c:v>
                </c:pt>
                <c:pt idx="639">
                  <c:v>-15</c:v>
                </c:pt>
                <c:pt idx="640">
                  <c:v>60</c:v>
                </c:pt>
                <c:pt idx="641">
                  <c:v>65</c:v>
                </c:pt>
                <c:pt idx="642">
                  <c:v>20</c:v>
                </c:pt>
                <c:pt idx="643">
                  <c:v>30</c:v>
                </c:pt>
                <c:pt idx="644">
                  <c:v>105</c:v>
                </c:pt>
                <c:pt idx="645">
                  <c:v>90</c:v>
                </c:pt>
                <c:pt idx="646">
                  <c:v>50</c:v>
                </c:pt>
                <c:pt idx="647">
                  <c:v>145</c:v>
                </c:pt>
                <c:pt idx="648">
                  <c:v>65</c:v>
                </c:pt>
                <c:pt idx="649">
                  <c:v>35</c:v>
                </c:pt>
                <c:pt idx="650">
                  <c:v>20</c:v>
                </c:pt>
                <c:pt idx="651">
                  <c:v>-110</c:v>
                </c:pt>
                <c:pt idx="652">
                  <c:v>-110</c:v>
                </c:pt>
                <c:pt idx="653">
                  <c:v>-25</c:v>
                </c:pt>
                <c:pt idx="654">
                  <c:v>-40</c:v>
                </c:pt>
                <c:pt idx="655">
                  <c:v>-40</c:v>
                </c:pt>
                <c:pt idx="656">
                  <c:v>-25</c:v>
                </c:pt>
                <c:pt idx="657">
                  <c:v>-50</c:v>
                </c:pt>
                <c:pt idx="658">
                  <c:v>-20</c:v>
                </c:pt>
                <c:pt idx="659">
                  <c:v>-20</c:v>
                </c:pt>
                <c:pt idx="660">
                  <c:v>10</c:v>
                </c:pt>
                <c:pt idx="661">
                  <c:v>50</c:v>
                </c:pt>
                <c:pt idx="662">
                  <c:v>10</c:v>
                </c:pt>
                <c:pt idx="663">
                  <c:v>-15</c:v>
                </c:pt>
                <c:pt idx="664">
                  <c:v>15</c:v>
                </c:pt>
                <c:pt idx="665">
                  <c:v>5</c:v>
                </c:pt>
                <c:pt idx="666">
                  <c:v>-50</c:v>
                </c:pt>
                <c:pt idx="667">
                  <c:v>5</c:v>
                </c:pt>
                <c:pt idx="668">
                  <c:v>10</c:v>
                </c:pt>
                <c:pt idx="669">
                  <c:v>-35</c:v>
                </c:pt>
                <c:pt idx="670">
                  <c:v>-80</c:v>
                </c:pt>
                <c:pt idx="671">
                  <c:v>-70</c:v>
                </c:pt>
                <c:pt idx="672">
                  <c:v>-20</c:v>
                </c:pt>
                <c:pt idx="673">
                  <c:v>-35</c:v>
                </c:pt>
                <c:pt idx="674">
                  <c:v>-30</c:v>
                </c:pt>
                <c:pt idx="675">
                  <c:v>30</c:v>
                </c:pt>
                <c:pt idx="676">
                  <c:v>5</c:v>
                </c:pt>
                <c:pt idx="677">
                  <c:v>30</c:v>
                </c:pt>
                <c:pt idx="678">
                  <c:v>5</c:v>
                </c:pt>
                <c:pt idx="679">
                  <c:v>5</c:v>
                </c:pt>
                <c:pt idx="680">
                  <c:v>55</c:v>
                </c:pt>
                <c:pt idx="681">
                  <c:v>90</c:v>
                </c:pt>
                <c:pt idx="682">
                  <c:v>75</c:v>
                </c:pt>
                <c:pt idx="683">
                  <c:v>125</c:v>
                </c:pt>
                <c:pt idx="684">
                  <c:v>5</c:v>
                </c:pt>
                <c:pt idx="685">
                  <c:v>-35</c:v>
                </c:pt>
                <c:pt idx="686">
                  <c:v>-65</c:v>
                </c:pt>
                <c:pt idx="687">
                  <c:v>-60</c:v>
                </c:pt>
                <c:pt idx="688">
                  <c:v>-65</c:v>
                </c:pt>
                <c:pt idx="689">
                  <c:v>-95</c:v>
                </c:pt>
                <c:pt idx="690">
                  <c:v>-110</c:v>
                </c:pt>
                <c:pt idx="691">
                  <c:v>-145</c:v>
                </c:pt>
                <c:pt idx="692">
                  <c:v>-100</c:v>
                </c:pt>
                <c:pt idx="693">
                  <c:v>-100</c:v>
                </c:pt>
                <c:pt idx="694">
                  <c:v>-120</c:v>
                </c:pt>
                <c:pt idx="695">
                  <c:v>-55</c:v>
                </c:pt>
                <c:pt idx="696">
                  <c:v>-45</c:v>
                </c:pt>
                <c:pt idx="697">
                  <c:v>-60</c:v>
                </c:pt>
                <c:pt idx="698">
                  <c:v>-20</c:v>
                </c:pt>
                <c:pt idx="699">
                  <c:v>-15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50</c:v>
                </c:pt>
                <c:pt idx="704">
                  <c:v>45</c:v>
                </c:pt>
                <c:pt idx="705">
                  <c:v>15</c:v>
                </c:pt>
                <c:pt idx="706">
                  <c:v>65</c:v>
                </c:pt>
                <c:pt idx="707">
                  <c:v>-20</c:v>
                </c:pt>
                <c:pt idx="708">
                  <c:v>-40</c:v>
                </c:pt>
                <c:pt idx="709">
                  <c:v>-65</c:v>
                </c:pt>
                <c:pt idx="710">
                  <c:v>-65</c:v>
                </c:pt>
                <c:pt idx="711">
                  <c:v>-65</c:v>
                </c:pt>
                <c:pt idx="712">
                  <c:v>-65</c:v>
                </c:pt>
                <c:pt idx="713">
                  <c:v>-60</c:v>
                </c:pt>
                <c:pt idx="714">
                  <c:v>25</c:v>
                </c:pt>
                <c:pt idx="715">
                  <c:v>10</c:v>
                </c:pt>
                <c:pt idx="716">
                  <c:v>15</c:v>
                </c:pt>
                <c:pt idx="717">
                  <c:v>-15</c:v>
                </c:pt>
                <c:pt idx="718">
                  <c:v>-55</c:v>
                </c:pt>
                <c:pt idx="719">
                  <c:v>-55</c:v>
                </c:pt>
                <c:pt idx="720">
                  <c:v>-5</c:v>
                </c:pt>
                <c:pt idx="721">
                  <c:v>-10</c:v>
                </c:pt>
                <c:pt idx="722">
                  <c:v>25</c:v>
                </c:pt>
                <c:pt idx="723">
                  <c:v>55</c:v>
                </c:pt>
                <c:pt idx="724">
                  <c:v>150</c:v>
                </c:pt>
                <c:pt idx="725">
                  <c:v>140</c:v>
                </c:pt>
                <c:pt idx="726">
                  <c:v>150</c:v>
                </c:pt>
                <c:pt idx="727">
                  <c:v>185</c:v>
                </c:pt>
                <c:pt idx="728">
                  <c:v>175</c:v>
                </c:pt>
                <c:pt idx="729">
                  <c:v>150</c:v>
                </c:pt>
                <c:pt idx="730">
                  <c:v>160</c:v>
                </c:pt>
                <c:pt idx="731">
                  <c:v>185</c:v>
                </c:pt>
                <c:pt idx="732">
                  <c:v>280</c:v>
                </c:pt>
                <c:pt idx="733">
                  <c:v>280</c:v>
                </c:pt>
                <c:pt idx="734">
                  <c:v>185</c:v>
                </c:pt>
                <c:pt idx="735">
                  <c:v>185</c:v>
                </c:pt>
                <c:pt idx="736">
                  <c:v>175</c:v>
                </c:pt>
                <c:pt idx="737">
                  <c:v>175</c:v>
                </c:pt>
                <c:pt idx="738">
                  <c:v>220</c:v>
                </c:pt>
                <c:pt idx="739">
                  <c:v>170</c:v>
                </c:pt>
                <c:pt idx="740">
                  <c:v>205</c:v>
                </c:pt>
                <c:pt idx="741">
                  <c:v>215</c:v>
                </c:pt>
                <c:pt idx="742">
                  <c:v>255</c:v>
                </c:pt>
                <c:pt idx="743">
                  <c:v>215</c:v>
                </c:pt>
                <c:pt idx="744">
                  <c:v>295</c:v>
                </c:pt>
                <c:pt idx="745">
                  <c:v>320</c:v>
                </c:pt>
                <c:pt idx="746">
                  <c:v>310</c:v>
                </c:pt>
                <c:pt idx="747">
                  <c:v>370</c:v>
                </c:pt>
                <c:pt idx="748">
                  <c:v>415</c:v>
                </c:pt>
                <c:pt idx="749">
                  <c:v>370</c:v>
                </c:pt>
                <c:pt idx="750">
                  <c:v>255</c:v>
                </c:pt>
                <c:pt idx="751">
                  <c:v>330</c:v>
                </c:pt>
                <c:pt idx="752">
                  <c:v>0</c:v>
                </c:pt>
                <c:pt idx="753">
                  <c:v>10</c:v>
                </c:pt>
                <c:pt idx="754">
                  <c:v>45</c:v>
                </c:pt>
                <c:pt idx="755">
                  <c:v>30</c:v>
                </c:pt>
                <c:pt idx="756">
                  <c:v>35</c:v>
                </c:pt>
                <c:pt idx="757">
                  <c:v>55</c:v>
                </c:pt>
                <c:pt idx="758">
                  <c:v>85</c:v>
                </c:pt>
                <c:pt idx="759">
                  <c:v>10</c:v>
                </c:pt>
                <c:pt idx="760">
                  <c:v>110</c:v>
                </c:pt>
                <c:pt idx="761">
                  <c:v>90</c:v>
                </c:pt>
                <c:pt idx="762">
                  <c:v>20</c:v>
                </c:pt>
                <c:pt idx="763">
                  <c:v>130</c:v>
                </c:pt>
                <c:pt idx="764">
                  <c:v>105</c:v>
                </c:pt>
                <c:pt idx="765">
                  <c:v>5</c:v>
                </c:pt>
                <c:pt idx="766">
                  <c:v>15</c:v>
                </c:pt>
                <c:pt idx="767">
                  <c:v>60</c:v>
                </c:pt>
                <c:pt idx="768">
                  <c:v>100</c:v>
                </c:pt>
                <c:pt idx="769">
                  <c:v>110</c:v>
                </c:pt>
                <c:pt idx="770">
                  <c:v>125</c:v>
                </c:pt>
                <c:pt idx="771">
                  <c:v>140</c:v>
                </c:pt>
                <c:pt idx="772">
                  <c:v>180</c:v>
                </c:pt>
                <c:pt idx="773">
                  <c:v>210</c:v>
                </c:pt>
                <c:pt idx="774">
                  <c:v>190</c:v>
                </c:pt>
                <c:pt idx="775">
                  <c:v>160</c:v>
                </c:pt>
                <c:pt idx="776">
                  <c:v>175</c:v>
                </c:pt>
                <c:pt idx="777">
                  <c:v>170</c:v>
                </c:pt>
                <c:pt idx="778">
                  <c:v>215</c:v>
                </c:pt>
                <c:pt idx="779">
                  <c:v>140</c:v>
                </c:pt>
                <c:pt idx="780">
                  <c:v>170</c:v>
                </c:pt>
                <c:pt idx="781">
                  <c:v>195</c:v>
                </c:pt>
                <c:pt idx="782">
                  <c:v>190</c:v>
                </c:pt>
                <c:pt idx="783">
                  <c:v>175</c:v>
                </c:pt>
                <c:pt idx="784">
                  <c:v>150</c:v>
                </c:pt>
                <c:pt idx="785">
                  <c:v>245</c:v>
                </c:pt>
                <c:pt idx="786">
                  <c:v>155</c:v>
                </c:pt>
                <c:pt idx="787">
                  <c:v>140</c:v>
                </c:pt>
                <c:pt idx="788">
                  <c:v>155</c:v>
                </c:pt>
                <c:pt idx="789">
                  <c:v>95</c:v>
                </c:pt>
                <c:pt idx="790">
                  <c:v>40</c:v>
                </c:pt>
                <c:pt idx="791">
                  <c:v>95</c:v>
                </c:pt>
                <c:pt idx="792">
                  <c:v>-10</c:v>
                </c:pt>
                <c:pt idx="793">
                  <c:v>0</c:v>
                </c:pt>
                <c:pt idx="794">
                  <c:v>25</c:v>
                </c:pt>
                <c:pt idx="795">
                  <c:v>45</c:v>
                </c:pt>
                <c:pt idx="796">
                  <c:v>50</c:v>
                </c:pt>
                <c:pt idx="797">
                  <c:v>50</c:v>
                </c:pt>
                <c:pt idx="798">
                  <c:v>120</c:v>
                </c:pt>
                <c:pt idx="799">
                  <c:v>145</c:v>
                </c:pt>
                <c:pt idx="800">
                  <c:v>120</c:v>
                </c:pt>
                <c:pt idx="801">
                  <c:v>80</c:v>
                </c:pt>
                <c:pt idx="802">
                  <c:v>110</c:v>
                </c:pt>
                <c:pt idx="803">
                  <c:v>140</c:v>
                </c:pt>
                <c:pt idx="804">
                  <c:v>120</c:v>
                </c:pt>
                <c:pt idx="805">
                  <c:v>160</c:v>
                </c:pt>
                <c:pt idx="806">
                  <c:v>80</c:v>
                </c:pt>
                <c:pt idx="807">
                  <c:v>125</c:v>
                </c:pt>
                <c:pt idx="808">
                  <c:v>105</c:v>
                </c:pt>
                <c:pt idx="809">
                  <c:v>165</c:v>
                </c:pt>
                <c:pt idx="810">
                  <c:v>105</c:v>
                </c:pt>
                <c:pt idx="811">
                  <c:v>125</c:v>
                </c:pt>
                <c:pt idx="812">
                  <c:v>80</c:v>
                </c:pt>
                <c:pt idx="813">
                  <c:v>110</c:v>
                </c:pt>
                <c:pt idx="814">
                  <c:v>125</c:v>
                </c:pt>
                <c:pt idx="815">
                  <c:v>135</c:v>
                </c:pt>
                <c:pt idx="816">
                  <c:v>150</c:v>
                </c:pt>
                <c:pt idx="817">
                  <c:v>50</c:v>
                </c:pt>
                <c:pt idx="818">
                  <c:v>60</c:v>
                </c:pt>
                <c:pt idx="819">
                  <c:v>60</c:v>
                </c:pt>
                <c:pt idx="820">
                  <c:v>35</c:v>
                </c:pt>
                <c:pt idx="821">
                  <c:v>25</c:v>
                </c:pt>
                <c:pt idx="822">
                  <c:v>50</c:v>
                </c:pt>
                <c:pt idx="823">
                  <c:v>0</c:v>
                </c:pt>
                <c:pt idx="824">
                  <c:v>30</c:v>
                </c:pt>
                <c:pt idx="825">
                  <c:v>-60</c:v>
                </c:pt>
                <c:pt idx="826">
                  <c:v>20</c:v>
                </c:pt>
                <c:pt idx="827">
                  <c:v>-100</c:v>
                </c:pt>
                <c:pt idx="828">
                  <c:v>-90</c:v>
                </c:pt>
                <c:pt idx="829">
                  <c:v>-45</c:v>
                </c:pt>
                <c:pt idx="830">
                  <c:v>-40</c:v>
                </c:pt>
                <c:pt idx="831">
                  <c:v>-35</c:v>
                </c:pt>
                <c:pt idx="832">
                  <c:v>-10</c:v>
                </c:pt>
                <c:pt idx="833">
                  <c:v>-60</c:v>
                </c:pt>
                <c:pt idx="834">
                  <c:v>-145</c:v>
                </c:pt>
                <c:pt idx="835">
                  <c:v>-35</c:v>
                </c:pt>
                <c:pt idx="836">
                  <c:v>-40</c:v>
                </c:pt>
                <c:pt idx="837">
                  <c:v>-50</c:v>
                </c:pt>
                <c:pt idx="838">
                  <c:v>-45</c:v>
                </c:pt>
                <c:pt idx="839">
                  <c:v>-50</c:v>
                </c:pt>
                <c:pt idx="840">
                  <c:v>-35</c:v>
                </c:pt>
                <c:pt idx="841">
                  <c:v>-80</c:v>
                </c:pt>
                <c:pt idx="842">
                  <c:v>-25</c:v>
                </c:pt>
                <c:pt idx="843">
                  <c:v>-5</c:v>
                </c:pt>
                <c:pt idx="844">
                  <c:v>30</c:v>
                </c:pt>
                <c:pt idx="845">
                  <c:v>-50</c:v>
                </c:pt>
                <c:pt idx="846">
                  <c:v>-65</c:v>
                </c:pt>
                <c:pt idx="847">
                  <c:v>-5</c:v>
                </c:pt>
                <c:pt idx="848">
                  <c:v>-25</c:v>
                </c:pt>
                <c:pt idx="849">
                  <c:v>25</c:v>
                </c:pt>
                <c:pt idx="850">
                  <c:v>40</c:v>
                </c:pt>
                <c:pt idx="851">
                  <c:v>-15</c:v>
                </c:pt>
                <c:pt idx="852">
                  <c:v>-45</c:v>
                </c:pt>
                <c:pt idx="853">
                  <c:v>-40</c:v>
                </c:pt>
                <c:pt idx="854">
                  <c:v>5</c:v>
                </c:pt>
                <c:pt idx="855">
                  <c:v>0</c:v>
                </c:pt>
                <c:pt idx="856">
                  <c:v>30</c:v>
                </c:pt>
                <c:pt idx="857">
                  <c:v>-60</c:v>
                </c:pt>
                <c:pt idx="858">
                  <c:v>-5</c:v>
                </c:pt>
                <c:pt idx="859">
                  <c:v>15</c:v>
                </c:pt>
                <c:pt idx="860">
                  <c:v>35</c:v>
                </c:pt>
                <c:pt idx="861">
                  <c:v>-20</c:v>
                </c:pt>
                <c:pt idx="862">
                  <c:v>80</c:v>
                </c:pt>
                <c:pt idx="863">
                  <c:v>60</c:v>
                </c:pt>
                <c:pt idx="864">
                  <c:v>25</c:v>
                </c:pt>
                <c:pt idx="865">
                  <c:v>70</c:v>
                </c:pt>
                <c:pt idx="866">
                  <c:v>55</c:v>
                </c:pt>
                <c:pt idx="867">
                  <c:v>45</c:v>
                </c:pt>
                <c:pt idx="868">
                  <c:v>15</c:v>
                </c:pt>
                <c:pt idx="869">
                  <c:v>160</c:v>
                </c:pt>
                <c:pt idx="870">
                  <c:v>140</c:v>
                </c:pt>
                <c:pt idx="871">
                  <c:v>50</c:v>
                </c:pt>
                <c:pt idx="872">
                  <c:v>0</c:v>
                </c:pt>
                <c:pt idx="873">
                  <c:v>-30</c:v>
                </c:pt>
                <c:pt idx="874">
                  <c:v>-25</c:v>
                </c:pt>
                <c:pt idx="875">
                  <c:v>-95</c:v>
                </c:pt>
                <c:pt idx="876">
                  <c:v>-35</c:v>
                </c:pt>
                <c:pt idx="877">
                  <c:v>30</c:v>
                </c:pt>
                <c:pt idx="878">
                  <c:v>-50</c:v>
                </c:pt>
                <c:pt idx="879">
                  <c:v>35</c:v>
                </c:pt>
                <c:pt idx="880">
                  <c:v>-20</c:v>
                </c:pt>
                <c:pt idx="881">
                  <c:v>90</c:v>
                </c:pt>
                <c:pt idx="882">
                  <c:v>95</c:v>
                </c:pt>
                <c:pt idx="883">
                  <c:v>115</c:v>
                </c:pt>
                <c:pt idx="884">
                  <c:v>145</c:v>
                </c:pt>
                <c:pt idx="885">
                  <c:v>155</c:v>
                </c:pt>
                <c:pt idx="886">
                  <c:v>145</c:v>
                </c:pt>
                <c:pt idx="887">
                  <c:v>180</c:v>
                </c:pt>
                <c:pt idx="888">
                  <c:v>145</c:v>
                </c:pt>
                <c:pt idx="889">
                  <c:v>95</c:v>
                </c:pt>
                <c:pt idx="890">
                  <c:v>155</c:v>
                </c:pt>
                <c:pt idx="891">
                  <c:v>205</c:v>
                </c:pt>
                <c:pt idx="892">
                  <c:v>55</c:v>
                </c:pt>
                <c:pt idx="893">
                  <c:v>85</c:v>
                </c:pt>
                <c:pt idx="894">
                  <c:v>35</c:v>
                </c:pt>
                <c:pt idx="895">
                  <c:v>65</c:v>
                </c:pt>
                <c:pt idx="896">
                  <c:v>80</c:v>
                </c:pt>
                <c:pt idx="897">
                  <c:v>95</c:v>
                </c:pt>
                <c:pt idx="898">
                  <c:v>15</c:v>
                </c:pt>
                <c:pt idx="899">
                  <c:v>-30</c:v>
                </c:pt>
                <c:pt idx="900">
                  <c:v>25</c:v>
                </c:pt>
                <c:pt idx="901">
                  <c:v>-20</c:v>
                </c:pt>
                <c:pt idx="902">
                  <c:v>40</c:v>
                </c:pt>
                <c:pt idx="903">
                  <c:v>-20</c:v>
                </c:pt>
                <c:pt idx="904">
                  <c:v>-20</c:v>
                </c:pt>
                <c:pt idx="905">
                  <c:v>-45</c:v>
                </c:pt>
                <c:pt idx="906">
                  <c:v>-25</c:v>
                </c:pt>
                <c:pt idx="907">
                  <c:v>-35</c:v>
                </c:pt>
                <c:pt idx="908">
                  <c:v>-45</c:v>
                </c:pt>
                <c:pt idx="909">
                  <c:v>-20</c:v>
                </c:pt>
                <c:pt idx="910">
                  <c:v>-85</c:v>
                </c:pt>
                <c:pt idx="911">
                  <c:v>-35</c:v>
                </c:pt>
                <c:pt idx="912">
                  <c:v>-55</c:v>
                </c:pt>
                <c:pt idx="913">
                  <c:v>0</c:v>
                </c:pt>
                <c:pt idx="914">
                  <c:v>-60</c:v>
                </c:pt>
                <c:pt idx="915">
                  <c:v>-130</c:v>
                </c:pt>
                <c:pt idx="916">
                  <c:v>-40</c:v>
                </c:pt>
                <c:pt idx="917">
                  <c:v>-70</c:v>
                </c:pt>
                <c:pt idx="918">
                  <c:v>-110</c:v>
                </c:pt>
                <c:pt idx="919">
                  <c:v>-45</c:v>
                </c:pt>
                <c:pt idx="920">
                  <c:v>-45</c:v>
                </c:pt>
                <c:pt idx="921">
                  <c:v>-35</c:v>
                </c:pt>
                <c:pt idx="922">
                  <c:v>-50</c:v>
                </c:pt>
                <c:pt idx="923">
                  <c:v>-80</c:v>
                </c:pt>
                <c:pt idx="924">
                  <c:v>-20</c:v>
                </c:pt>
                <c:pt idx="925">
                  <c:v>90</c:v>
                </c:pt>
                <c:pt idx="926">
                  <c:v>-40</c:v>
                </c:pt>
                <c:pt idx="927">
                  <c:v>-50</c:v>
                </c:pt>
                <c:pt idx="928">
                  <c:v>-15</c:v>
                </c:pt>
                <c:pt idx="929">
                  <c:v>20</c:v>
                </c:pt>
                <c:pt idx="930">
                  <c:v>-60</c:v>
                </c:pt>
                <c:pt idx="931">
                  <c:v>-75</c:v>
                </c:pt>
                <c:pt idx="932">
                  <c:v>-55</c:v>
                </c:pt>
                <c:pt idx="933">
                  <c:v>-45</c:v>
                </c:pt>
                <c:pt idx="934">
                  <c:v>-20</c:v>
                </c:pt>
                <c:pt idx="935">
                  <c:v>-30</c:v>
                </c:pt>
                <c:pt idx="936">
                  <c:v>-10</c:v>
                </c:pt>
                <c:pt idx="937">
                  <c:v>-5</c:v>
                </c:pt>
                <c:pt idx="938">
                  <c:v>-75</c:v>
                </c:pt>
                <c:pt idx="939">
                  <c:v>130</c:v>
                </c:pt>
                <c:pt idx="940">
                  <c:v>-35</c:v>
                </c:pt>
                <c:pt idx="941">
                  <c:v>-40</c:v>
                </c:pt>
                <c:pt idx="942">
                  <c:v>-40</c:v>
                </c:pt>
                <c:pt idx="943">
                  <c:v>-115</c:v>
                </c:pt>
                <c:pt idx="944">
                  <c:v>-105</c:v>
                </c:pt>
                <c:pt idx="945">
                  <c:v>-90</c:v>
                </c:pt>
                <c:pt idx="946">
                  <c:v>0</c:v>
                </c:pt>
                <c:pt idx="947">
                  <c:v>-50</c:v>
                </c:pt>
                <c:pt idx="948">
                  <c:v>35</c:v>
                </c:pt>
                <c:pt idx="949">
                  <c:v>45</c:v>
                </c:pt>
                <c:pt idx="950">
                  <c:v>105</c:v>
                </c:pt>
                <c:pt idx="951">
                  <c:v>-150</c:v>
                </c:pt>
                <c:pt idx="952">
                  <c:v>0</c:v>
                </c:pt>
                <c:pt idx="953">
                  <c:v>-75</c:v>
                </c:pt>
                <c:pt idx="954">
                  <c:v>-75</c:v>
                </c:pt>
                <c:pt idx="955">
                  <c:v>-75</c:v>
                </c:pt>
                <c:pt idx="956">
                  <c:v>-115</c:v>
                </c:pt>
                <c:pt idx="957">
                  <c:v>-140</c:v>
                </c:pt>
                <c:pt idx="958">
                  <c:v>-105</c:v>
                </c:pt>
                <c:pt idx="959">
                  <c:v>-160</c:v>
                </c:pt>
                <c:pt idx="960">
                  <c:v>-100</c:v>
                </c:pt>
                <c:pt idx="961">
                  <c:v>-30</c:v>
                </c:pt>
                <c:pt idx="962">
                  <c:v>-160</c:v>
                </c:pt>
                <c:pt idx="963">
                  <c:v>-125</c:v>
                </c:pt>
                <c:pt idx="964">
                  <c:v>-115</c:v>
                </c:pt>
                <c:pt idx="965">
                  <c:v>-180</c:v>
                </c:pt>
                <c:pt idx="966">
                  <c:v>-145</c:v>
                </c:pt>
                <c:pt idx="967">
                  <c:v>-170</c:v>
                </c:pt>
                <c:pt idx="968">
                  <c:v>-160</c:v>
                </c:pt>
                <c:pt idx="969">
                  <c:v>-130</c:v>
                </c:pt>
                <c:pt idx="970">
                  <c:v>-125</c:v>
                </c:pt>
                <c:pt idx="971">
                  <c:v>-100</c:v>
                </c:pt>
                <c:pt idx="972">
                  <c:v>-70</c:v>
                </c:pt>
                <c:pt idx="973">
                  <c:v>-65</c:v>
                </c:pt>
                <c:pt idx="974">
                  <c:v>-175</c:v>
                </c:pt>
                <c:pt idx="975">
                  <c:v>-200</c:v>
                </c:pt>
                <c:pt idx="976">
                  <c:v>-145</c:v>
                </c:pt>
                <c:pt idx="977">
                  <c:v>-145</c:v>
                </c:pt>
                <c:pt idx="978">
                  <c:v>-145</c:v>
                </c:pt>
                <c:pt idx="979">
                  <c:v>-165</c:v>
                </c:pt>
                <c:pt idx="980">
                  <c:v>-180</c:v>
                </c:pt>
                <c:pt idx="981">
                  <c:v>-240</c:v>
                </c:pt>
                <c:pt idx="982">
                  <c:v>-180</c:v>
                </c:pt>
                <c:pt idx="983">
                  <c:v>-175</c:v>
                </c:pt>
                <c:pt idx="984">
                  <c:v>-205</c:v>
                </c:pt>
                <c:pt idx="985">
                  <c:v>-155</c:v>
                </c:pt>
                <c:pt idx="986">
                  <c:v>-120</c:v>
                </c:pt>
                <c:pt idx="987">
                  <c:v>-210</c:v>
                </c:pt>
                <c:pt idx="988">
                  <c:v>-125</c:v>
                </c:pt>
                <c:pt idx="989">
                  <c:v>-180</c:v>
                </c:pt>
                <c:pt idx="990">
                  <c:v>-70</c:v>
                </c:pt>
                <c:pt idx="991">
                  <c:v>-190</c:v>
                </c:pt>
                <c:pt idx="992">
                  <c:v>-165</c:v>
                </c:pt>
                <c:pt idx="993">
                  <c:v>-180</c:v>
                </c:pt>
                <c:pt idx="994">
                  <c:v>-150</c:v>
                </c:pt>
                <c:pt idx="995">
                  <c:v>-100</c:v>
                </c:pt>
                <c:pt idx="996">
                  <c:v>-195</c:v>
                </c:pt>
                <c:pt idx="997">
                  <c:v>-190</c:v>
                </c:pt>
                <c:pt idx="998">
                  <c:v>-220</c:v>
                </c:pt>
                <c:pt idx="999">
                  <c:v>-300</c:v>
                </c:pt>
                <c:pt idx="1000">
                  <c:v>-70</c:v>
                </c:pt>
                <c:pt idx="1001">
                  <c:v>-325</c:v>
                </c:pt>
                <c:pt idx="1002">
                  <c:v>-145</c:v>
                </c:pt>
                <c:pt idx="1003">
                  <c:v>-290</c:v>
                </c:pt>
                <c:pt idx="1004">
                  <c:v>-245</c:v>
                </c:pt>
                <c:pt idx="1005">
                  <c:v>-75</c:v>
                </c:pt>
                <c:pt idx="1006">
                  <c:v>-85</c:v>
                </c:pt>
                <c:pt idx="1007">
                  <c:v>-80</c:v>
                </c:pt>
                <c:pt idx="1008">
                  <c:v>-15</c:v>
                </c:pt>
                <c:pt idx="1009">
                  <c:v>-140</c:v>
                </c:pt>
                <c:pt idx="1010">
                  <c:v>-145</c:v>
                </c:pt>
                <c:pt idx="1011">
                  <c:v>-180</c:v>
                </c:pt>
                <c:pt idx="1012">
                  <c:v>10</c:v>
                </c:pt>
                <c:pt idx="1013">
                  <c:v>-15</c:v>
                </c:pt>
                <c:pt idx="1014">
                  <c:v>-5</c:v>
                </c:pt>
                <c:pt idx="1015">
                  <c:v>85</c:v>
                </c:pt>
                <c:pt idx="1016">
                  <c:v>105</c:v>
                </c:pt>
                <c:pt idx="1017">
                  <c:v>5</c:v>
                </c:pt>
                <c:pt idx="1018">
                  <c:v>-25</c:v>
                </c:pt>
                <c:pt idx="1019">
                  <c:v>20</c:v>
                </c:pt>
                <c:pt idx="1020">
                  <c:v>70</c:v>
                </c:pt>
                <c:pt idx="1021">
                  <c:v>65</c:v>
                </c:pt>
                <c:pt idx="1022">
                  <c:v>40</c:v>
                </c:pt>
                <c:pt idx="1023">
                  <c:v>45</c:v>
                </c:pt>
                <c:pt idx="1024">
                  <c:v>160</c:v>
                </c:pt>
                <c:pt idx="1025">
                  <c:v>150</c:v>
                </c:pt>
                <c:pt idx="1026">
                  <c:v>290</c:v>
                </c:pt>
                <c:pt idx="1027">
                  <c:v>235</c:v>
                </c:pt>
                <c:pt idx="1028">
                  <c:v>45</c:v>
                </c:pt>
                <c:pt idx="1029">
                  <c:v>125</c:v>
                </c:pt>
                <c:pt idx="1030">
                  <c:v>190</c:v>
                </c:pt>
                <c:pt idx="1031">
                  <c:v>190</c:v>
                </c:pt>
                <c:pt idx="1032">
                  <c:v>155</c:v>
                </c:pt>
                <c:pt idx="1033">
                  <c:v>150</c:v>
                </c:pt>
                <c:pt idx="1034">
                  <c:v>120</c:v>
                </c:pt>
                <c:pt idx="1035">
                  <c:v>285</c:v>
                </c:pt>
                <c:pt idx="1036">
                  <c:v>245</c:v>
                </c:pt>
                <c:pt idx="1037">
                  <c:v>250</c:v>
                </c:pt>
                <c:pt idx="1038">
                  <c:v>230</c:v>
                </c:pt>
                <c:pt idx="1039">
                  <c:v>215</c:v>
                </c:pt>
                <c:pt idx="1040">
                  <c:v>230</c:v>
                </c:pt>
                <c:pt idx="1041">
                  <c:v>365</c:v>
                </c:pt>
                <c:pt idx="1042">
                  <c:v>455</c:v>
                </c:pt>
                <c:pt idx="1043">
                  <c:v>270</c:v>
                </c:pt>
                <c:pt idx="1044">
                  <c:v>270</c:v>
                </c:pt>
                <c:pt idx="1045">
                  <c:v>385</c:v>
                </c:pt>
                <c:pt idx="1046">
                  <c:v>245</c:v>
                </c:pt>
                <c:pt idx="1047">
                  <c:v>225</c:v>
                </c:pt>
                <c:pt idx="1048">
                  <c:v>220</c:v>
                </c:pt>
                <c:pt idx="1049">
                  <c:v>210</c:v>
                </c:pt>
                <c:pt idx="1050">
                  <c:v>295</c:v>
                </c:pt>
                <c:pt idx="1051">
                  <c:v>285</c:v>
                </c:pt>
                <c:pt idx="1052">
                  <c:v>325</c:v>
                </c:pt>
                <c:pt idx="1053">
                  <c:v>165</c:v>
                </c:pt>
                <c:pt idx="1054">
                  <c:v>210</c:v>
                </c:pt>
                <c:pt idx="1055">
                  <c:v>225</c:v>
                </c:pt>
                <c:pt idx="1056">
                  <c:v>180</c:v>
                </c:pt>
                <c:pt idx="1057">
                  <c:v>-30</c:v>
                </c:pt>
                <c:pt idx="1058">
                  <c:v>70</c:v>
                </c:pt>
                <c:pt idx="1059">
                  <c:v>170</c:v>
                </c:pt>
                <c:pt idx="1060">
                  <c:v>110</c:v>
                </c:pt>
                <c:pt idx="1061">
                  <c:v>-65</c:v>
                </c:pt>
                <c:pt idx="1062">
                  <c:v>-145</c:v>
                </c:pt>
                <c:pt idx="1063">
                  <c:v>-5</c:v>
                </c:pt>
                <c:pt idx="1064">
                  <c:v>-170</c:v>
                </c:pt>
                <c:pt idx="1065">
                  <c:v>-70</c:v>
                </c:pt>
                <c:pt idx="1066">
                  <c:v>15</c:v>
                </c:pt>
                <c:pt idx="1067">
                  <c:v>30</c:v>
                </c:pt>
                <c:pt idx="1068">
                  <c:v>10</c:v>
                </c:pt>
                <c:pt idx="1069">
                  <c:v>50</c:v>
                </c:pt>
                <c:pt idx="1070">
                  <c:v>165</c:v>
                </c:pt>
                <c:pt idx="1071">
                  <c:v>165</c:v>
                </c:pt>
                <c:pt idx="1072">
                  <c:v>-10</c:v>
                </c:pt>
                <c:pt idx="1073">
                  <c:v>70</c:v>
                </c:pt>
                <c:pt idx="1074">
                  <c:v>65</c:v>
                </c:pt>
                <c:pt idx="1075">
                  <c:v>155</c:v>
                </c:pt>
                <c:pt idx="1076">
                  <c:v>235</c:v>
                </c:pt>
                <c:pt idx="1077">
                  <c:v>265</c:v>
                </c:pt>
                <c:pt idx="1078">
                  <c:v>195</c:v>
                </c:pt>
                <c:pt idx="1079">
                  <c:v>225</c:v>
                </c:pt>
                <c:pt idx="1080">
                  <c:v>-100</c:v>
                </c:pt>
                <c:pt idx="1081">
                  <c:v>-100</c:v>
                </c:pt>
                <c:pt idx="1082">
                  <c:v>-80</c:v>
                </c:pt>
                <c:pt idx="1083">
                  <c:v>-100</c:v>
                </c:pt>
                <c:pt idx="1084">
                  <c:v>-145</c:v>
                </c:pt>
                <c:pt idx="1085">
                  <c:v>-75</c:v>
                </c:pt>
                <c:pt idx="1086">
                  <c:v>-135</c:v>
                </c:pt>
                <c:pt idx="1087">
                  <c:v>-55</c:v>
                </c:pt>
                <c:pt idx="1088">
                  <c:v>0</c:v>
                </c:pt>
                <c:pt idx="1089">
                  <c:v>25</c:v>
                </c:pt>
                <c:pt idx="1090">
                  <c:v>-55</c:v>
                </c:pt>
                <c:pt idx="1091">
                  <c:v>55</c:v>
                </c:pt>
                <c:pt idx="1092">
                  <c:v>10</c:v>
                </c:pt>
                <c:pt idx="1093">
                  <c:v>20</c:v>
                </c:pt>
                <c:pt idx="1094">
                  <c:v>-10</c:v>
                </c:pt>
                <c:pt idx="1095">
                  <c:v>-15</c:v>
                </c:pt>
                <c:pt idx="1096">
                  <c:v>-90</c:v>
                </c:pt>
                <c:pt idx="1097">
                  <c:v>-50</c:v>
                </c:pt>
                <c:pt idx="1098">
                  <c:v>50</c:v>
                </c:pt>
                <c:pt idx="1099">
                  <c:v>35</c:v>
                </c:pt>
                <c:pt idx="1100">
                  <c:v>-30</c:v>
                </c:pt>
                <c:pt idx="1101">
                  <c:v>30</c:v>
                </c:pt>
                <c:pt idx="1102">
                  <c:v>-55</c:v>
                </c:pt>
                <c:pt idx="1103">
                  <c:v>-25</c:v>
                </c:pt>
                <c:pt idx="1104">
                  <c:v>-120</c:v>
                </c:pt>
                <c:pt idx="1105">
                  <c:v>-110</c:v>
                </c:pt>
                <c:pt idx="1106">
                  <c:v>-70</c:v>
                </c:pt>
                <c:pt idx="1107">
                  <c:v>45</c:v>
                </c:pt>
                <c:pt idx="1108">
                  <c:v>-60</c:v>
                </c:pt>
                <c:pt idx="1109">
                  <c:v>-120</c:v>
                </c:pt>
                <c:pt idx="1110">
                  <c:v>-180</c:v>
                </c:pt>
                <c:pt idx="1111">
                  <c:v>-115</c:v>
                </c:pt>
                <c:pt idx="1112">
                  <c:v>-135</c:v>
                </c:pt>
                <c:pt idx="1113">
                  <c:v>-145</c:v>
                </c:pt>
                <c:pt idx="1114">
                  <c:v>-110</c:v>
                </c:pt>
                <c:pt idx="1115">
                  <c:v>-10</c:v>
                </c:pt>
                <c:pt idx="1116">
                  <c:v>-10</c:v>
                </c:pt>
                <c:pt idx="1117">
                  <c:v>40</c:v>
                </c:pt>
                <c:pt idx="1118">
                  <c:v>80</c:v>
                </c:pt>
                <c:pt idx="1119">
                  <c:v>50</c:v>
                </c:pt>
                <c:pt idx="1120">
                  <c:v>40</c:v>
                </c:pt>
                <c:pt idx="1121">
                  <c:v>-35</c:v>
                </c:pt>
                <c:pt idx="1122">
                  <c:v>-40</c:v>
                </c:pt>
                <c:pt idx="1123">
                  <c:v>-115</c:v>
                </c:pt>
                <c:pt idx="1124">
                  <c:v>-5</c:v>
                </c:pt>
                <c:pt idx="1125">
                  <c:v>0</c:v>
                </c:pt>
                <c:pt idx="1126">
                  <c:v>15</c:v>
                </c:pt>
                <c:pt idx="1127">
                  <c:v>30</c:v>
                </c:pt>
                <c:pt idx="1128">
                  <c:v>55</c:v>
                </c:pt>
                <c:pt idx="1129">
                  <c:v>140</c:v>
                </c:pt>
                <c:pt idx="1130">
                  <c:v>-175</c:v>
                </c:pt>
                <c:pt idx="1131">
                  <c:v>40</c:v>
                </c:pt>
                <c:pt idx="1132">
                  <c:v>-15</c:v>
                </c:pt>
                <c:pt idx="1133">
                  <c:v>-15</c:v>
                </c:pt>
                <c:pt idx="1134">
                  <c:v>45</c:v>
                </c:pt>
                <c:pt idx="1135">
                  <c:v>50</c:v>
                </c:pt>
                <c:pt idx="1136">
                  <c:v>-40</c:v>
                </c:pt>
                <c:pt idx="1137">
                  <c:v>-135</c:v>
                </c:pt>
                <c:pt idx="1138">
                  <c:v>-195</c:v>
                </c:pt>
                <c:pt idx="1139">
                  <c:v>-185</c:v>
                </c:pt>
                <c:pt idx="1140">
                  <c:v>-110</c:v>
                </c:pt>
                <c:pt idx="1141">
                  <c:v>-130</c:v>
                </c:pt>
                <c:pt idx="1142">
                  <c:v>-175</c:v>
                </c:pt>
                <c:pt idx="1143">
                  <c:v>0</c:v>
                </c:pt>
                <c:pt idx="1144">
                  <c:v>-105</c:v>
                </c:pt>
                <c:pt idx="1145">
                  <c:v>30</c:v>
                </c:pt>
                <c:pt idx="1146">
                  <c:v>-130</c:v>
                </c:pt>
                <c:pt idx="1147">
                  <c:v>0</c:v>
                </c:pt>
                <c:pt idx="1148">
                  <c:v>10</c:v>
                </c:pt>
                <c:pt idx="1149">
                  <c:v>85</c:v>
                </c:pt>
                <c:pt idx="1150">
                  <c:v>-10</c:v>
                </c:pt>
                <c:pt idx="1151">
                  <c:v>-85</c:v>
                </c:pt>
                <c:pt idx="1152">
                  <c:v>-230</c:v>
                </c:pt>
                <c:pt idx="1153">
                  <c:v>-215</c:v>
                </c:pt>
                <c:pt idx="1154">
                  <c:v>-10</c:v>
                </c:pt>
                <c:pt idx="1155">
                  <c:v>65</c:v>
                </c:pt>
                <c:pt idx="1156">
                  <c:v>10</c:v>
                </c:pt>
                <c:pt idx="1157">
                  <c:v>-80</c:v>
                </c:pt>
                <c:pt idx="1158">
                  <c:v>-80</c:v>
                </c:pt>
                <c:pt idx="1159">
                  <c:v>20</c:v>
                </c:pt>
                <c:pt idx="1160">
                  <c:v>110</c:v>
                </c:pt>
                <c:pt idx="1161">
                  <c:v>125</c:v>
                </c:pt>
                <c:pt idx="1162">
                  <c:v>165</c:v>
                </c:pt>
                <c:pt idx="1163">
                  <c:v>155</c:v>
                </c:pt>
                <c:pt idx="1164">
                  <c:v>140</c:v>
                </c:pt>
                <c:pt idx="1165">
                  <c:v>130</c:v>
                </c:pt>
                <c:pt idx="1166">
                  <c:v>65</c:v>
                </c:pt>
                <c:pt idx="1167">
                  <c:v>160</c:v>
                </c:pt>
                <c:pt idx="1168">
                  <c:v>-20</c:v>
                </c:pt>
                <c:pt idx="1169">
                  <c:v>-75</c:v>
                </c:pt>
                <c:pt idx="1170">
                  <c:v>35</c:v>
                </c:pt>
                <c:pt idx="1171">
                  <c:v>35</c:v>
                </c:pt>
                <c:pt idx="1172">
                  <c:v>105</c:v>
                </c:pt>
                <c:pt idx="1173">
                  <c:v>10</c:v>
                </c:pt>
                <c:pt idx="1174">
                  <c:v>45</c:v>
                </c:pt>
                <c:pt idx="1175">
                  <c:v>125</c:v>
                </c:pt>
                <c:pt idx="1176">
                  <c:v>75</c:v>
                </c:pt>
                <c:pt idx="1177">
                  <c:v>20</c:v>
                </c:pt>
                <c:pt idx="1178">
                  <c:v>30</c:v>
                </c:pt>
                <c:pt idx="1179">
                  <c:v>-15</c:v>
                </c:pt>
                <c:pt idx="1180">
                  <c:v>-160</c:v>
                </c:pt>
                <c:pt idx="1181">
                  <c:v>-245</c:v>
                </c:pt>
                <c:pt idx="1182">
                  <c:v>-260</c:v>
                </c:pt>
                <c:pt idx="1183">
                  <c:v>-155</c:v>
                </c:pt>
                <c:pt idx="1184">
                  <c:v>-165</c:v>
                </c:pt>
                <c:pt idx="1185">
                  <c:v>-65</c:v>
                </c:pt>
                <c:pt idx="1186">
                  <c:v>10</c:v>
                </c:pt>
                <c:pt idx="1187">
                  <c:v>-50</c:v>
                </c:pt>
                <c:pt idx="1188">
                  <c:v>30</c:v>
                </c:pt>
                <c:pt idx="1189">
                  <c:v>-225</c:v>
                </c:pt>
                <c:pt idx="1190">
                  <c:v>-240</c:v>
                </c:pt>
                <c:pt idx="1191">
                  <c:v>-195</c:v>
                </c:pt>
                <c:pt idx="1192">
                  <c:v>-90</c:v>
                </c:pt>
                <c:pt idx="1193">
                  <c:v>-40</c:v>
                </c:pt>
                <c:pt idx="1194">
                  <c:v>10</c:v>
                </c:pt>
                <c:pt idx="1195">
                  <c:v>-95</c:v>
                </c:pt>
                <c:pt idx="1196">
                  <c:v>-100</c:v>
                </c:pt>
                <c:pt idx="1197">
                  <c:v>-10</c:v>
                </c:pt>
                <c:pt idx="1198">
                  <c:v>40</c:v>
                </c:pt>
                <c:pt idx="1199">
                  <c:v>75</c:v>
                </c:pt>
                <c:pt idx="1200">
                  <c:v>-90</c:v>
                </c:pt>
                <c:pt idx="1201">
                  <c:v>-40</c:v>
                </c:pt>
                <c:pt idx="1202">
                  <c:v>-90</c:v>
                </c:pt>
                <c:pt idx="1203">
                  <c:v>-85</c:v>
                </c:pt>
                <c:pt idx="1204">
                  <c:v>-275</c:v>
                </c:pt>
                <c:pt idx="1205">
                  <c:v>-280</c:v>
                </c:pt>
                <c:pt idx="1206">
                  <c:v>-235</c:v>
                </c:pt>
                <c:pt idx="1207">
                  <c:v>-170</c:v>
                </c:pt>
                <c:pt idx="1208">
                  <c:v>-150</c:v>
                </c:pt>
                <c:pt idx="1209">
                  <c:v>-205</c:v>
                </c:pt>
                <c:pt idx="1210">
                  <c:v>-195</c:v>
                </c:pt>
                <c:pt idx="1211">
                  <c:v>-300</c:v>
                </c:pt>
                <c:pt idx="1212">
                  <c:v>-370</c:v>
                </c:pt>
                <c:pt idx="1213">
                  <c:v>-120</c:v>
                </c:pt>
                <c:pt idx="1214">
                  <c:v>-140</c:v>
                </c:pt>
                <c:pt idx="1215">
                  <c:v>-140</c:v>
                </c:pt>
                <c:pt idx="1216">
                  <c:v>-185</c:v>
                </c:pt>
                <c:pt idx="1217">
                  <c:v>-80</c:v>
                </c:pt>
                <c:pt idx="1218">
                  <c:v>-30</c:v>
                </c:pt>
                <c:pt idx="1219">
                  <c:v>-210</c:v>
                </c:pt>
                <c:pt idx="1220">
                  <c:v>-130</c:v>
                </c:pt>
                <c:pt idx="1221">
                  <c:v>-90</c:v>
                </c:pt>
                <c:pt idx="1222">
                  <c:v>-50</c:v>
                </c:pt>
                <c:pt idx="1223">
                  <c:v>-90</c:v>
                </c:pt>
                <c:pt idx="1224">
                  <c:v>-130</c:v>
                </c:pt>
                <c:pt idx="1225">
                  <c:v>85</c:v>
                </c:pt>
                <c:pt idx="1226">
                  <c:v>105</c:v>
                </c:pt>
                <c:pt idx="1227">
                  <c:v>85</c:v>
                </c:pt>
                <c:pt idx="1228">
                  <c:v>225</c:v>
                </c:pt>
                <c:pt idx="1229">
                  <c:v>90</c:v>
                </c:pt>
                <c:pt idx="1230">
                  <c:v>55</c:v>
                </c:pt>
                <c:pt idx="1231">
                  <c:v>105</c:v>
                </c:pt>
                <c:pt idx="1232">
                  <c:v>-30</c:v>
                </c:pt>
                <c:pt idx="1233">
                  <c:v>-95</c:v>
                </c:pt>
                <c:pt idx="1234">
                  <c:v>-10</c:v>
                </c:pt>
                <c:pt idx="1235">
                  <c:v>-60</c:v>
                </c:pt>
                <c:pt idx="1236">
                  <c:v>-60</c:v>
                </c:pt>
                <c:pt idx="1237">
                  <c:v>60</c:v>
                </c:pt>
                <c:pt idx="1238">
                  <c:v>210</c:v>
                </c:pt>
                <c:pt idx="1239">
                  <c:v>330</c:v>
                </c:pt>
                <c:pt idx="1240">
                  <c:v>225</c:v>
                </c:pt>
                <c:pt idx="1241">
                  <c:v>375</c:v>
                </c:pt>
                <c:pt idx="1242">
                  <c:v>235</c:v>
                </c:pt>
                <c:pt idx="1243">
                  <c:v>240</c:v>
                </c:pt>
                <c:pt idx="1244">
                  <c:v>315</c:v>
                </c:pt>
                <c:pt idx="1245">
                  <c:v>285</c:v>
                </c:pt>
                <c:pt idx="1246">
                  <c:v>285</c:v>
                </c:pt>
                <c:pt idx="1247">
                  <c:v>540</c:v>
                </c:pt>
                <c:pt idx="1248">
                  <c:v>530</c:v>
                </c:pt>
                <c:pt idx="1249">
                  <c:v>625</c:v>
                </c:pt>
                <c:pt idx="1250">
                  <c:v>500</c:v>
                </c:pt>
                <c:pt idx="1251">
                  <c:v>580</c:v>
                </c:pt>
                <c:pt idx="1252">
                  <c:v>520</c:v>
                </c:pt>
                <c:pt idx="1253">
                  <c:v>525</c:v>
                </c:pt>
                <c:pt idx="1254">
                  <c:v>545</c:v>
                </c:pt>
                <c:pt idx="1255">
                  <c:v>510</c:v>
                </c:pt>
                <c:pt idx="1256">
                  <c:v>545</c:v>
                </c:pt>
                <c:pt idx="1257">
                  <c:v>440</c:v>
                </c:pt>
                <c:pt idx="1258">
                  <c:v>580</c:v>
                </c:pt>
                <c:pt idx="1259">
                  <c:v>635</c:v>
                </c:pt>
                <c:pt idx="1260">
                  <c:v>415</c:v>
                </c:pt>
                <c:pt idx="1261">
                  <c:v>335</c:v>
                </c:pt>
                <c:pt idx="1262">
                  <c:v>400</c:v>
                </c:pt>
                <c:pt idx="1263">
                  <c:v>300</c:v>
                </c:pt>
                <c:pt idx="1264">
                  <c:v>145</c:v>
                </c:pt>
                <c:pt idx="1265">
                  <c:v>240</c:v>
                </c:pt>
                <c:pt idx="1266">
                  <c:v>40</c:v>
                </c:pt>
                <c:pt idx="1267">
                  <c:v>125</c:v>
                </c:pt>
                <c:pt idx="1268">
                  <c:v>325</c:v>
                </c:pt>
                <c:pt idx="1269">
                  <c:v>315</c:v>
                </c:pt>
                <c:pt idx="1270">
                  <c:v>230</c:v>
                </c:pt>
                <c:pt idx="1271">
                  <c:v>340</c:v>
                </c:pt>
                <c:pt idx="1272">
                  <c:v>250</c:v>
                </c:pt>
                <c:pt idx="1273">
                  <c:v>60</c:v>
                </c:pt>
                <c:pt idx="1274">
                  <c:v>155</c:v>
                </c:pt>
                <c:pt idx="1275">
                  <c:v>345</c:v>
                </c:pt>
                <c:pt idx="1276">
                  <c:v>395</c:v>
                </c:pt>
                <c:pt idx="1277">
                  <c:v>275</c:v>
                </c:pt>
                <c:pt idx="1278">
                  <c:v>340</c:v>
                </c:pt>
                <c:pt idx="1279">
                  <c:v>460</c:v>
                </c:pt>
                <c:pt idx="1280">
                  <c:v>405</c:v>
                </c:pt>
                <c:pt idx="1281">
                  <c:v>425</c:v>
                </c:pt>
                <c:pt idx="1282">
                  <c:v>515</c:v>
                </c:pt>
                <c:pt idx="1283">
                  <c:v>515</c:v>
                </c:pt>
                <c:pt idx="1284">
                  <c:v>660</c:v>
                </c:pt>
                <c:pt idx="1285">
                  <c:v>665</c:v>
                </c:pt>
                <c:pt idx="1286">
                  <c:v>680</c:v>
                </c:pt>
                <c:pt idx="1287">
                  <c:v>720</c:v>
                </c:pt>
                <c:pt idx="1288">
                  <c:v>745</c:v>
                </c:pt>
                <c:pt idx="1289">
                  <c:v>870</c:v>
                </c:pt>
                <c:pt idx="1290">
                  <c:v>845</c:v>
                </c:pt>
                <c:pt idx="1291">
                  <c:v>830</c:v>
                </c:pt>
                <c:pt idx="1292">
                  <c:v>890</c:v>
                </c:pt>
                <c:pt idx="1293">
                  <c:v>900</c:v>
                </c:pt>
                <c:pt idx="1294">
                  <c:v>885</c:v>
                </c:pt>
                <c:pt idx="1295">
                  <c:v>885</c:v>
                </c:pt>
                <c:pt idx="1296">
                  <c:v>870</c:v>
                </c:pt>
                <c:pt idx="1297">
                  <c:v>855</c:v>
                </c:pt>
                <c:pt idx="1298">
                  <c:v>795</c:v>
                </c:pt>
                <c:pt idx="1299">
                  <c:v>695</c:v>
                </c:pt>
                <c:pt idx="1300">
                  <c:v>560</c:v>
                </c:pt>
                <c:pt idx="1301">
                  <c:v>640</c:v>
                </c:pt>
                <c:pt idx="1302">
                  <c:v>590</c:v>
                </c:pt>
                <c:pt idx="1303">
                  <c:v>585</c:v>
                </c:pt>
                <c:pt idx="1304">
                  <c:v>490</c:v>
                </c:pt>
                <c:pt idx="1305">
                  <c:v>390</c:v>
                </c:pt>
                <c:pt idx="1306">
                  <c:v>415</c:v>
                </c:pt>
                <c:pt idx="1307">
                  <c:v>355</c:v>
                </c:pt>
                <c:pt idx="1308">
                  <c:v>270</c:v>
                </c:pt>
                <c:pt idx="1309">
                  <c:v>400</c:v>
                </c:pt>
                <c:pt idx="1310">
                  <c:v>410</c:v>
                </c:pt>
                <c:pt idx="1311">
                  <c:v>410</c:v>
                </c:pt>
                <c:pt idx="1312">
                  <c:v>410</c:v>
                </c:pt>
                <c:pt idx="1313">
                  <c:v>335</c:v>
                </c:pt>
                <c:pt idx="1314">
                  <c:v>375</c:v>
                </c:pt>
                <c:pt idx="1315">
                  <c:v>350</c:v>
                </c:pt>
                <c:pt idx="1316">
                  <c:v>380</c:v>
                </c:pt>
                <c:pt idx="1317">
                  <c:v>355</c:v>
                </c:pt>
                <c:pt idx="1318">
                  <c:v>305</c:v>
                </c:pt>
                <c:pt idx="1319">
                  <c:v>280</c:v>
                </c:pt>
                <c:pt idx="1320">
                  <c:v>305</c:v>
                </c:pt>
                <c:pt idx="1321">
                  <c:v>125</c:v>
                </c:pt>
                <c:pt idx="1322">
                  <c:v>105</c:v>
                </c:pt>
                <c:pt idx="1323">
                  <c:v>20</c:v>
                </c:pt>
                <c:pt idx="1324">
                  <c:v>5</c:v>
                </c:pt>
                <c:pt idx="1325">
                  <c:v>0</c:v>
                </c:pt>
                <c:pt idx="1326">
                  <c:v>10</c:v>
                </c:pt>
                <c:pt idx="1327">
                  <c:v>0</c:v>
                </c:pt>
                <c:pt idx="1328">
                  <c:v>-70</c:v>
                </c:pt>
                <c:pt idx="1329">
                  <c:v>-220</c:v>
                </c:pt>
                <c:pt idx="1330">
                  <c:v>-120</c:v>
                </c:pt>
                <c:pt idx="1331">
                  <c:v>-180</c:v>
                </c:pt>
                <c:pt idx="1332">
                  <c:v>-165</c:v>
                </c:pt>
                <c:pt idx="1333">
                  <c:v>-50</c:v>
                </c:pt>
                <c:pt idx="1334">
                  <c:v>-180</c:v>
                </c:pt>
                <c:pt idx="1335">
                  <c:v>-70</c:v>
                </c:pt>
                <c:pt idx="1336">
                  <c:v>-160</c:v>
                </c:pt>
                <c:pt idx="1337">
                  <c:v>-50</c:v>
                </c:pt>
                <c:pt idx="1338">
                  <c:v>-55</c:v>
                </c:pt>
                <c:pt idx="1339">
                  <c:v>-85</c:v>
                </c:pt>
                <c:pt idx="1340">
                  <c:v>-125</c:v>
                </c:pt>
                <c:pt idx="1341">
                  <c:v>-195</c:v>
                </c:pt>
                <c:pt idx="1342">
                  <c:v>-85</c:v>
                </c:pt>
                <c:pt idx="1343">
                  <c:v>-120</c:v>
                </c:pt>
                <c:pt idx="1344">
                  <c:v>-140</c:v>
                </c:pt>
                <c:pt idx="1345">
                  <c:v>-180</c:v>
                </c:pt>
                <c:pt idx="1346">
                  <c:v>-110</c:v>
                </c:pt>
                <c:pt idx="1347">
                  <c:v>-110</c:v>
                </c:pt>
                <c:pt idx="1348">
                  <c:v>-215</c:v>
                </c:pt>
                <c:pt idx="1349">
                  <c:v>-95</c:v>
                </c:pt>
                <c:pt idx="1350">
                  <c:v>-25</c:v>
                </c:pt>
                <c:pt idx="1351">
                  <c:v>-130</c:v>
                </c:pt>
                <c:pt idx="1352">
                  <c:v>-130</c:v>
                </c:pt>
                <c:pt idx="1353">
                  <c:v>-180</c:v>
                </c:pt>
                <c:pt idx="1354">
                  <c:v>-275</c:v>
                </c:pt>
                <c:pt idx="1355">
                  <c:v>-230</c:v>
                </c:pt>
                <c:pt idx="1356">
                  <c:v>-185</c:v>
                </c:pt>
                <c:pt idx="1357">
                  <c:v>-160</c:v>
                </c:pt>
                <c:pt idx="1358">
                  <c:v>-200</c:v>
                </c:pt>
                <c:pt idx="1359">
                  <c:v>-205</c:v>
                </c:pt>
                <c:pt idx="1360">
                  <c:v>-180</c:v>
                </c:pt>
                <c:pt idx="1361">
                  <c:v>-235</c:v>
                </c:pt>
                <c:pt idx="1362">
                  <c:v>-145</c:v>
                </c:pt>
                <c:pt idx="1363">
                  <c:v>-65</c:v>
                </c:pt>
                <c:pt idx="1364">
                  <c:v>-55</c:v>
                </c:pt>
                <c:pt idx="1365">
                  <c:v>75</c:v>
                </c:pt>
                <c:pt idx="1366">
                  <c:v>145</c:v>
                </c:pt>
                <c:pt idx="1367">
                  <c:v>155</c:v>
                </c:pt>
                <c:pt idx="1368">
                  <c:v>175</c:v>
                </c:pt>
                <c:pt idx="1369">
                  <c:v>165</c:v>
                </c:pt>
                <c:pt idx="1370">
                  <c:v>110</c:v>
                </c:pt>
                <c:pt idx="1371">
                  <c:v>110</c:v>
                </c:pt>
                <c:pt idx="1372">
                  <c:v>75</c:v>
                </c:pt>
                <c:pt idx="1373">
                  <c:v>115</c:v>
                </c:pt>
                <c:pt idx="1374">
                  <c:v>120</c:v>
                </c:pt>
                <c:pt idx="1375">
                  <c:v>100</c:v>
                </c:pt>
                <c:pt idx="1376">
                  <c:v>90</c:v>
                </c:pt>
                <c:pt idx="1377">
                  <c:v>115</c:v>
                </c:pt>
                <c:pt idx="1378">
                  <c:v>140</c:v>
                </c:pt>
                <c:pt idx="1379">
                  <c:v>225</c:v>
                </c:pt>
                <c:pt idx="1380">
                  <c:v>215</c:v>
                </c:pt>
                <c:pt idx="1381">
                  <c:v>200</c:v>
                </c:pt>
                <c:pt idx="1382">
                  <c:v>215</c:v>
                </c:pt>
                <c:pt idx="1383">
                  <c:v>140</c:v>
                </c:pt>
                <c:pt idx="1384">
                  <c:v>45</c:v>
                </c:pt>
                <c:pt idx="1385">
                  <c:v>85</c:v>
                </c:pt>
                <c:pt idx="1386">
                  <c:v>140</c:v>
                </c:pt>
                <c:pt idx="1387">
                  <c:v>165</c:v>
                </c:pt>
                <c:pt idx="1388">
                  <c:v>180</c:v>
                </c:pt>
                <c:pt idx="1389">
                  <c:v>170</c:v>
                </c:pt>
                <c:pt idx="1390">
                  <c:v>155</c:v>
                </c:pt>
                <c:pt idx="1391">
                  <c:v>165</c:v>
                </c:pt>
                <c:pt idx="1392">
                  <c:v>200</c:v>
                </c:pt>
                <c:pt idx="1393">
                  <c:v>205</c:v>
                </c:pt>
                <c:pt idx="1394">
                  <c:v>185</c:v>
                </c:pt>
                <c:pt idx="1395">
                  <c:v>245</c:v>
                </c:pt>
                <c:pt idx="1396">
                  <c:v>210</c:v>
                </c:pt>
                <c:pt idx="1397">
                  <c:v>190</c:v>
                </c:pt>
                <c:pt idx="1398">
                  <c:v>95</c:v>
                </c:pt>
                <c:pt idx="1399">
                  <c:v>110</c:v>
                </c:pt>
                <c:pt idx="1400">
                  <c:v>110</c:v>
                </c:pt>
                <c:pt idx="1401">
                  <c:v>160</c:v>
                </c:pt>
                <c:pt idx="1402">
                  <c:v>120</c:v>
                </c:pt>
                <c:pt idx="1403">
                  <c:v>190</c:v>
                </c:pt>
                <c:pt idx="1404">
                  <c:v>65</c:v>
                </c:pt>
                <c:pt idx="1405">
                  <c:v>235</c:v>
                </c:pt>
                <c:pt idx="1406">
                  <c:v>310</c:v>
                </c:pt>
                <c:pt idx="1407">
                  <c:v>305</c:v>
                </c:pt>
                <c:pt idx="1408">
                  <c:v>280</c:v>
                </c:pt>
                <c:pt idx="1409">
                  <c:v>310</c:v>
                </c:pt>
                <c:pt idx="1410">
                  <c:v>310</c:v>
                </c:pt>
                <c:pt idx="1411">
                  <c:v>360</c:v>
                </c:pt>
                <c:pt idx="1412">
                  <c:v>395</c:v>
                </c:pt>
                <c:pt idx="1413">
                  <c:v>410</c:v>
                </c:pt>
                <c:pt idx="1414">
                  <c:v>370</c:v>
                </c:pt>
                <c:pt idx="1415">
                  <c:v>365</c:v>
                </c:pt>
                <c:pt idx="1416">
                  <c:v>305</c:v>
                </c:pt>
                <c:pt idx="1417">
                  <c:v>230</c:v>
                </c:pt>
                <c:pt idx="1418">
                  <c:v>330</c:v>
                </c:pt>
                <c:pt idx="141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5-4963-AF7B-02AC7A0FB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416559"/>
        <c:axId val="839415311"/>
      </c:lineChart>
      <c:dateAx>
        <c:axId val="83941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415311"/>
        <c:crosses val="autoZero"/>
        <c:auto val="1"/>
        <c:lblOffset val="100"/>
        <c:baseTimeUnit val="days"/>
      </c:dateAx>
      <c:valAx>
        <c:axId val="8394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4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利润!$A$3:$A$1423</c:f>
              <c:numCache>
                <c:formatCode>m/d/yyyy</c:formatCode>
                <c:ptCount val="142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</c:numCache>
            </c:numRef>
          </c:cat>
          <c:val>
            <c:numRef>
              <c:f>利润!$B$3:$B$1423</c:f>
              <c:numCache>
                <c:formatCode>0.00</c:formatCode>
                <c:ptCount val="1421"/>
                <c:pt idx="0">
                  <c:v>-519.29</c:v>
                </c:pt>
                <c:pt idx="1">
                  <c:v>-537.61</c:v>
                </c:pt>
                <c:pt idx="2">
                  <c:v>-449.12</c:v>
                </c:pt>
                <c:pt idx="3">
                  <c:v>-404.87</c:v>
                </c:pt>
                <c:pt idx="4">
                  <c:v>-360.62</c:v>
                </c:pt>
                <c:pt idx="5">
                  <c:v>-316.37</c:v>
                </c:pt>
                <c:pt idx="6">
                  <c:v>-227.88</c:v>
                </c:pt>
                <c:pt idx="7">
                  <c:v>-270.62</c:v>
                </c:pt>
                <c:pt idx="8">
                  <c:v>-226.37</c:v>
                </c:pt>
                <c:pt idx="9">
                  <c:v>-137.88</c:v>
                </c:pt>
                <c:pt idx="10">
                  <c:v>-49.38</c:v>
                </c:pt>
                <c:pt idx="11">
                  <c:v>-5.13</c:v>
                </c:pt>
                <c:pt idx="12">
                  <c:v>-32.57</c:v>
                </c:pt>
                <c:pt idx="13">
                  <c:v>10.18</c:v>
                </c:pt>
                <c:pt idx="14">
                  <c:v>28.5</c:v>
                </c:pt>
                <c:pt idx="15">
                  <c:v>-83.63</c:v>
                </c:pt>
                <c:pt idx="16">
                  <c:v>-172.12</c:v>
                </c:pt>
                <c:pt idx="17">
                  <c:v>-127.88</c:v>
                </c:pt>
                <c:pt idx="18">
                  <c:v>-39.380000000000003</c:v>
                </c:pt>
                <c:pt idx="19">
                  <c:v>442.92</c:v>
                </c:pt>
                <c:pt idx="20">
                  <c:v>748.23</c:v>
                </c:pt>
                <c:pt idx="21">
                  <c:v>809.29</c:v>
                </c:pt>
                <c:pt idx="22">
                  <c:v>565.92999999999995</c:v>
                </c:pt>
                <c:pt idx="23">
                  <c:v>521.67999999999995</c:v>
                </c:pt>
                <c:pt idx="24">
                  <c:v>477.43</c:v>
                </c:pt>
                <c:pt idx="25">
                  <c:v>-387.35</c:v>
                </c:pt>
                <c:pt idx="26">
                  <c:v>-488.23</c:v>
                </c:pt>
                <c:pt idx="27">
                  <c:v>-672.3</c:v>
                </c:pt>
                <c:pt idx="28">
                  <c:v>-961.68</c:v>
                </c:pt>
                <c:pt idx="29">
                  <c:v>-1162.57</c:v>
                </c:pt>
                <c:pt idx="30">
                  <c:v>-2166.9899999999998</c:v>
                </c:pt>
                <c:pt idx="31">
                  <c:v>-2472.3000000000002</c:v>
                </c:pt>
                <c:pt idx="32">
                  <c:v>-2206.9</c:v>
                </c:pt>
                <c:pt idx="33">
                  <c:v>-1913.98</c:v>
                </c:pt>
                <c:pt idx="34">
                  <c:v>-1560</c:v>
                </c:pt>
                <c:pt idx="35">
                  <c:v>-1206.02</c:v>
                </c:pt>
                <c:pt idx="36">
                  <c:v>-28.14</c:v>
                </c:pt>
                <c:pt idx="37">
                  <c:v>193.1</c:v>
                </c:pt>
                <c:pt idx="38">
                  <c:v>502.83</c:v>
                </c:pt>
                <c:pt idx="39">
                  <c:v>635.58000000000004</c:v>
                </c:pt>
                <c:pt idx="40">
                  <c:v>945.31</c:v>
                </c:pt>
                <c:pt idx="41">
                  <c:v>1624.34</c:v>
                </c:pt>
                <c:pt idx="42">
                  <c:v>1746.46</c:v>
                </c:pt>
                <c:pt idx="43">
                  <c:v>1746.46</c:v>
                </c:pt>
                <c:pt idx="44">
                  <c:v>1525.22</c:v>
                </c:pt>
                <c:pt idx="45">
                  <c:v>896.64</c:v>
                </c:pt>
                <c:pt idx="46">
                  <c:v>719.65</c:v>
                </c:pt>
                <c:pt idx="47">
                  <c:v>594.87</c:v>
                </c:pt>
                <c:pt idx="48">
                  <c:v>396.64</c:v>
                </c:pt>
                <c:pt idx="49">
                  <c:v>640.88</c:v>
                </c:pt>
                <c:pt idx="50">
                  <c:v>286.89999999999998</c:v>
                </c:pt>
                <c:pt idx="51">
                  <c:v>342.04</c:v>
                </c:pt>
                <c:pt idx="52">
                  <c:v>674.96</c:v>
                </c:pt>
                <c:pt idx="53">
                  <c:v>417.17</c:v>
                </c:pt>
                <c:pt idx="54">
                  <c:v>141.06</c:v>
                </c:pt>
                <c:pt idx="55">
                  <c:v>263.19</c:v>
                </c:pt>
                <c:pt idx="56">
                  <c:v>263.19</c:v>
                </c:pt>
                <c:pt idx="57">
                  <c:v>263.19</c:v>
                </c:pt>
                <c:pt idx="58">
                  <c:v>19.82</c:v>
                </c:pt>
                <c:pt idx="59">
                  <c:v>19.82</c:v>
                </c:pt>
                <c:pt idx="60">
                  <c:v>19.82</c:v>
                </c:pt>
                <c:pt idx="61">
                  <c:v>141.94999999999999</c:v>
                </c:pt>
                <c:pt idx="62">
                  <c:v>97.7</c:v>
                </c:pt>
                <c:pt idx="63">
                  <c:v>-35.04</c:v>
                </c:pt>
                <c:pt idx="64">
                  <c:v>-167.79</c:v>
                </c:pt>
                <c:pt idx="65">
                  <c:v>-300.52999999999997</c:v>
                </c:pt>
                <c:pt idx="66">
                  <c:v>-322.64999999999998</c:v>
                </c:pt>
                <c:pt idx="67">
                  <c:v>-389.03</c:v>
                </c:pt>
                <c:pt idx="68">
                  <c:v>-389.03</c:v>
                </c:pt>
                <c:pt idx="69">
                  <c:v>-389.03</c:v>
                </c:pt>
                <c:pt idx="70">
                  <c:v>-433.27</c:v>
                </c:pt>
                <c:pt idx="71">
                  <c:v>-455.4</c:v>
                </c:pt>
                <c:pt idx="72">
                  <c:v>-455.4</c:v>
                </c:pt>
                <c:pt idx="73">
                  <c:v>-499.65</c:v>
                </c:pt>
                <c:pt idx="74">
                  <c:v>-521.77</c:v>
                </c:pt>
                <c:pt idx="75">
                  <c:v>-521.77</c:v>
                </c:pt>
                <c:pt idx="76">
                  <c:v>-491.24</c:v>
                </c:pt>
                <c:pt idx="77">
                  <c:v>-460.71</c:v>
                </c:pt>
                <c:pt idx="78">
                  <c:v>-460.71</c:v>
                </c:pt>
                <c:pt idx="79">
                  <c:v>-460.71</c:v>
                </c:pt>
                <c:pt idx="80">
                  <c:v>-434.16</c:v>
                </c:pt>
                <c:pt idx="81">
                  <c:v>-305.93</c:v>
                </c:pt>
                <c:pt idx="82">
                  <c:v>-305.93</c:v>
                </c:pt>
                <c:pt idx="83">
                  <c:v>-350.18</c:v>
                </c:pt>
                <c:pt idx="84">
                  <c:v>-394.42</c:v>
                </c:pt>
                <c:pt idx="85">
                  <c:v>-390.62</c:v>
                </c:pt>
                <c:pt idx="86">
                  <c:v>-390.62</c:v>
                </c:pt>
                <c:pt idx="87">
                  <c:v>-390.62</c:v>
                </c:pt>
                <c:pt idx="88">
                  <c:v>-390.62</c:v>
                </c:pt>
                <c:pt idx="89">
                  <c:v>-324.25</c:v>
                </c:pt>
                <c:pt idx="90">
                  <c:v>-324.25</c:v>
                </c:pt>
                <c:pt idx="91">
                  <c:v>-302.12</c:v>
                </c:pt>
                <c:pt idx="92">
                  <c:v>-280</c:v>
                </c:pt>
                <c:pt idx="93">
                  <c:v>-302.12</c:v>
                </c:pt>
                <c:pt idx="94">
                  <c:v>-280</c:v>
                </c:pt>
                <c:pt idx="95">
                  <c:v>-280</c:v>
                </c:pt>
                <c:pt idx="96">
                  <c:v>-280</c:v>
                </c:pt>
                <c:pt idx="97">
                  <c:v>-280</c:v>
                </c:pt>
                <c:pt idx="98">
                  <c:v>-218.94</c:v>
                </c:pt>
                <c:pt idx="99">
                  <c:v>-157.88</c:v>
                </c:pt>
                <c:pt idx="100">
                  <c:v>-157.88</c:v>
                </c:pt>
                <c:pt idx="101">
                  <c:v>-63.19</c:v>
                </c:pt>
                <c:pt idx="102">
                  <c:v>-68.5</c:v>
                </c:pt>
                <c:pt idx="103">
                  <c:v>-112.74</c:v>
                </c:pt>
                <c:pt idx="104">
                  <c:v>131.5</c:v>
                </c:pt>
                <c:pt idx="105">
                  <c:v>131.5</c:v>
                </c:pt>
                <c:pt idx="106">
                  <c:v>213.19</c:v>
                </c:pt>
                <c:pt idx="107">
                  <c:v>168.94</c:v>
                </c:pt>
                <c:pt idx="108">
                  <c:v>191.06</c:v>
                </c:pt>
                <c:pt idx="109">
                  <c:v>191.06</c:v>
                </c:pt>
                <c:pt idx="110">
                  <c:v>146.81</c:v>
                </c:pt>
                <c:pt idx="111">
                  <c:v>146.81</c:v>
                </c:pt>
                <c:pt idx="112">
                  <c:v>168.94</c:v>
                </c:pt>
                <c:pt idx="113">
                  <c:v>168.94</c:v>
                </c:pt>
                <c:pt idx="114">
                  <c:v>168.94</c:v>
                </c:pt>
                <c:pt idx="115">
                  <c:v>168.94</c:v>
                </c:pt>
                <c:pt idx="116">
                  <c:v>102.57</c:v>
                </c:pt>
                <c:pt idx="117">
                  <c:v>146.81</c:v>
                </c:pt>
                <c:pt idx="118">
                  <c:v>146.81</c:v>
                </c:pt>
                <c:pt idx="119">
                  <c:v>235.31</c:v>
                </c:pt>
                <c:pt idx="120">
                  <c:v>279.56</c:v>
                </c:pt>
                <c:pt idx="121">
                  <c:v>279.56</c:v>
                </c:pt>
                <c:pt idx="122">
                  <c:v>301.68</c:v>
                </c:pt>
                <c:pt idx="123">
                  <c:v>323.81</c:v>
                </c:pt>
                <c:pt idx="124">
                  <c:v>323.81</c:v>
                </c:pt>
                <c:pt idx="125">
                  <c:v>690.18</c:v>
                </c:pt>
                <c:pt idx="126">
                  <c:v>934.42</c:v>
                </c:pt>
                <c:pt idx="127">
                  <c:v>1018.41</c:v>
                </c:pt>
                <c:pt idx="128">
                  <c:v>1126.02</c:v>
                </c:pt>
                <c:pt idx="129">
                  <c:v>1148.1400000000001</c:v>
                </c:pt>
                <c:pt idx="130">
                  <c:v>1170.27</c:v>
                </c:pt>
                <c:pt idx="131">
                  <c:v>1170.27</c:v>
                </c:pt>
                <c:pt idx="132">
                  <c:v>1048.1400000000001</c:v>
                </c:pt>
                <c:pt idx="133">
                  <c:v>1048.1400000000001</c:v>
                </c:pt>
                <c:pt idx="134">
                  <c:v>781.77</c:v>
                </c:pt>
                <c:pt idx="135">
                  <c:v>681.77</c:v>
                </c:pt>
                <c:pt idx="136">
                  <c:v>559.65</c:v>
                </c:pt>
                <c:pt idx="137">
                  <c:v>441.33</c:v>
                </c:pt>
                <c:pt idx="138">
                  <c:v>450.18</c:v>
                </c:pt>
                <c:pt idx="139">
                  <c:v>328.05</c:v>
                </c:pt>
                <c:pt idx="140">
                  <c:v>451.95</c:v>
                </c:pt>
                <c:pt idx="141">
                  <c:v>451.95</c:v>
                </c:pt>
                <c:pt idx="142">
                  <c:v>451.95</c:v>
                </c:pt>
                <c:pt idx="143">
                  <c:v>451.95</c:v>
                </c:pt>
                <c:pt idx="144">
                  <c:v>451.95</c:v>
                </c:pt>
                <c:pt idx="145">
                  <c:v>451.95</c:v>
                </c:pt>
                <c:pt idx="146">
                  <c:v>451.95</c:v>
                </c:pt>
                <c:pt idx="147">
                  <c:v>451.95</c:v>
                </c:pt>
                <c:pt idx="148">
                  <c:v>451.95</c:v>
                </c:pt>
                <c:pt idx="149">
                  <c:v>448.14</c:v>
                </c:pt>
                <c:pt idx="150">
                  <c:v>337.52</c:v>
                </c:pt>
                <c:pt idx="151">
                  <c:v>337.52</c:v>
                </c:pt>
                <c:pt idx="152">
                  <c:v>249.03</c:v>
                </c:pt>
                <c:pt idx="153">
                  <c:v>160.53</c:v>
                </c:pt>
                <c:pt idx="154">
                  <c:v>282.64999999999998</c:v>
                </c:pt>
                <c:pt idx="155">
                  <c:v>282.64999999999998</c:v>
                </c:pt>
                <c:pt idx="156">
                  <c:v>404.78</c:v>
                </c:pt>
                <c:pt idx="157">
                  <c:v>465.84</c:v>
                </c:pt>
                <c:pt idx="158">
                  <c:v>626.9</c:v>
                </c:pt>
                <c:pt idx="159">
                  <c:v>726.9</c:v>
                </c:pt>
                <c:pt idx="160">
                  <c:v>826.9</c:v>
                </c:pt>
                <c:pt idx="161">
                  <c:v>849.03</c:v>
                </c:pt>
                <c:pt idx="162">
                  <c:v>918.94</c:v>
                </c:pt>
                <c:pt idx="163">
                  <c:v>980</c:v>
                </c:pt>
                <c:pt idx="164">
                  <c:v>904.78</c:v>
                </c:pt>
                <c:pt idx="165">
                  <c:v>878.85</c:v>
                </c:pt>
                <c:pt idx="166">
                  <c:v>856.73</c:v>
                </c:pt>
                <c:pt idx="167">
                  <c:v>884.96</c:v>
                </c:pt>
                <c:pt idx="168">
                  <c:v>884.96</c:v>
                </c:pt>
                <c:pt idx="169">
                  <c:v>976.19</c:v>
                </c:pt>
                <c:pt idx="170">
                  <c:v>976.19</c:v>
                </c:pt>
                <c:pt idx="171">
                  <c:v>854.07</c:v>
                </c:pt>
                <c:pt idx="172">
                  <c:v>743.45</c:v>
                </c:pt>
                <c:pt idx="173">
                  <c:v>468.23</c:v>
                </c:pt>
                <c:pt idx="174">
                  <c:v>437.26</c:v>
                </c:pt>
                <c:pt idx="175">
                  <c:v>193.01</c:v>
                </c:pt>
                <c:pt idx="176">
                  <c:v>69.03</c:v>
                </c:pt>
                <c:pt idx="177">
                  <c:v>1.86</c:v>
                </c:pt>
                <c:pt idx="178">
                  <c:v>-353.01</c:v>
                </c:pt>
                <c:pt idx="179">
                  <c:v>-570.53</c:v>
                </c:pt>
                <c:pt idx="180">
                  <c:v>-548.41</c:v>
                </c:pt>
                <c:pt idx="181">
                  <c:v>-574.41999999999996</c:v>
                </c:pt>
                <c:pt idx="182">
                  <c:v>-527.16999999999996</c:v>
                </c:pt>
                <c:pt idx="183">
                  <c:v>-438.67</c:v>
                </c:pt>
                <c:pt idx="184">
                  <c:v>-292.12</c:v>
                </c:pt>
                <c:pt idx="185">
                  <c:v>-72.3</c:v>
                </c:pt>
                <c:pt idx="186">
                  <c:v>-94.42</c:v>
                </c:pt>
                <c:pt idx="187">
                  <c:v>-153.88999999999999</c:v>
                </c:pt>
                <c:pt idx="188">
                  <c:v>216.11</c:v>
                </c:pt>
                <c:pt idx="189">
                  <c:v>216.11</c:v>
                </c:pt>
                <c:pt idx="190">
                  <c:v>506.9</c:v>
                </c:pt>
                <c:pt idx="191">
                  <c:v>531.33000000000004</c:v>
                </c:pt>
                <c:pt idx="192">
                  <c:v>622.48</c:v>
                </c:pt>
                <c:pt idx="193">
                  <c:v>625.13</c:v>
                </c:pt>
                <c:pt idx="194">
                  <c:v>791.5</c:v>
                </c:pt>
                <c:pt idx="195">
                  <c:v>769.38</c:v>
                </c:pt>
                <c:pt idx="196">
                  <c:v>838.41</c:v>
                </c:pt>
                <c:pt idx="197">
                  <c:v>869.38</c:v>
                </c:pt>
                <c:pt idx="198">
                  <c:v>1035.75</c:v>
                </c:pt>
                <c:pt idx="199">
                  <c:v>1301.24</c:v>
                </c:pt>
                <c:pt idx="200">
                  <c:v>1310.0899999999999</c:v>
                </c:pt>
                <c:pt idx="201">
                  <c:v>1432.21</c:v>
                </c:pt>
                <c:pt idx="202">
                  <c:v>1210.97</c:v>
                </c:pt>
                <c:pt idx="203">
                  <c:v>892.39</c:v>
                </c:pt>
                <c:pt idx="204">
                  <c:v>671.15</c:v>
                </c:pt>
                <c:pt idx="205">
                  <c:v>525.13</c:v>
                </c:pt>
                <c:pt idx="206">
                  <c:v>348.14</c:v>
                </c:pt>
                <c:pt idx="207">
                  <c:v>348.14</c:v>
                </c:pt>
                <c:pt idx="208">
                  <c:v>348.14</c:v>
                </c:pt>
                <c:pt idx="209">
                  <c:v>308.5</c:v>
                </c:pt>
                <c:pt idx="210">
                  <c:v>308.5</c:v>
                </c:pt>
                <c:pt idx="211">
                  <c:v>144.78</c:v>
                </c:pt>
                <c:pt idx="212">
                  <c:v>144.78</c:v>
                </c:pt>
                <c:pt idx="213">
                  <c:v>144.78</c:v>
                </c:pt>
                <c:pt idx="214">
                  <c:v>144.78</c:v>
                </c:pt>
                <c:pt idx="215">
                  <c:v>144.78</c:v>
                </c:pt>
                <c:pt idx="216">
                  <c:v>56.28</c:v>
                </c:pt>
                <c:pt idx="217">
                  <c:v>56.28</c:v>
                </c:pt>
                <c:pt idx="218">
                  <c:v>56.28</c:v>
                </c:pt>
                <c:pt idx="219">
                  <c:v>56.28</c:v>
                </c:pt>
                <c:pt idx="220">
                  <c:v>56.28</c:v>
                </c:pt>
                <c:pt idx="221">
                  <c:v>-1.24</c:v>
                </c:pt>
                <c:pt idx="222">
                  <c:v>-36.64</c:v>
                </c:pt>
                <c:pt idx="223">
                  <c:v>-45.49</c:v>
                </c:pt>
                <c:pt idx="224">
                  <c:v>-156.11000000000001</c:v>
                </c:pt>
                <c:pt idx="225">
                  <c:v>-156.11000000000001</c:v>
                </c:pt>
                <c:pt idx="226">
                  <c:v>-156.11000000000001</c:v>
                </c:pt>
                <c:pt idx="227">
                  <c:v>-156.11000000000001</c:v>
                </c:pt>
                <c:pt idx="228">
                  <c:v>-156.11000000000001</c:v>
                </c:pt>
                <c:pt idx="229">
                  <c:v>-133.97999999999999</c:v>
                </c:pt>
                <c:pt idx="230">
                  <c:v>29.73</c:v>
                </c:pt>
                <c:pt idx="231">
                  <c:v>29.73</c:v>
                </c:pt>
                <c:pt idx="232">
                  <c:v>29.73</c:v>
                </c:pt>
                <c:pt idx="233">
                  <c:v>-214.51</c:v>
                </c:pt>
                <c:pt idx="234">
                  <c:v>-214.51</c:v>
                </c:pt>
                <c:pt idx="235">
                  <c:v>-458.76</c:v>
                </c:pt>
                <c:pt idx="236">
                  <c:v>-436.64</c:v>
                </c:pt>
                <c:pt idx="237">
                  <c:v>-470.27</c:v>
                </c:pt>
                <c:pt idx="238">
                  <c:v>-526.02</c:v>
                </c:pt>
                <c:pt idx="239">
                  <c:v>-229.56</c:v>
                </c:pt>
                <c:pt idx="240">
                  <c:v>4.96</c:v>
                </c:pt>
                <c:pt idx="241">
                  <c:v>93.45</c:v>
                </c:pt>
                <c:pt idx="242">
                  <c:v>248.32</c:v>
                </c:pt>
                <c:pt idx="243">
                  <c:v>372.21</c:v>
                </c:pt>
                <c:pt idx="244">
                  <c:v>460.71</c:v>
                </c:pt>
                <c:pt idx="245">
                  <c:v>637.70000000000005</c:v>
                </c:pt>
                <c:pt idx="246">
                  <c:v>770.44</c:v>
                </c:pt>
                <c:pt idx="247">
                  <c:v>1036.81</c:v>
                </c:pt>
                <c:pt idx="248">
                  <c:v>1081.06</c:v>
                </c:pt>
                <c:pt idx="249">
                  <c:v>1081.06</c:v>
                </c:pt>
                <c:pt idx="250">
                  <c:v>1092.57</c:v>
                </c:pt>
                <c:pt idx="251">
                  <c:v>981.95</c:v>
                </c:pt>
                <c:pt idx="252">
                  <c:v>915.58</c:v>
                </c:pt>
                <c:pt idx="253">
                  <c:v>849.2</c:v>
                </c:pt>
                <c:pt idx="254">
                  <c:v>849.2</c:v>
                </c:pt>
                <c:pt idx="255">
                  <c:v>827.08</c:v>
                </c:pt>
                <c:pt idx="256">
                  <c:v>813.81</c:v>
                </c:pt>
                <c:pt idx="257">
                  <c:v>742.12</c:v>
                </c:pt>
                <c:pt idx="258">
                  <c:v>666.9</c:v>
                </c:pt>
                <c:pt idx="259">
                  <c:v>661.59</c:v>
                </c:pt>
                <c:pt idx="260">
                  <c:v>661.59</c:v>
                </c:pt>
                <c:pt idx="261">
                  <c:v>661.59</c:v>
                </c:pt>
                <c:pt idx="262">
                  <c:v>661.59</c:v>
                </c:pt>
                <c:pt idx="263">
                  <c:v>717.35</c:v>
                </c:pt>
                <c:pt idx="264">
                  <c:v>695.22</c:v>
                </c:pt>
                <c:pt idx="265">
                  <c:v>695.22</c:v>
                </c:pt>
                <c:pt idx="266">
                  <c:v>939.47</c:v>
                </c:pt>
                <c:pt idx="267">
                  <c:v>873.1</c:v>
                </c:pt>
                <c:pt idx="268">
                  <c:v>718.23</c:v>
                </c:pt>
                <c:pt idx="269">
                  <c:v>532.39</c:v>
                </c:pt>
                <c:pt idx="270">
                  <c:v>710.27</c:v>
                </c:pt>
                <c:pt idx="271">
                  <c:v>710.27</c:v>
                </c:pt>
                <c:pt idx="272">
                  <c:v>844.6</c:v>
                </c:pt>
                <c:pt idx="273">
                  <c:v>800.35</c:v>
                </c:pt>
                <c:pt idx="274">
                  <c:v>814.6</c:v>
                </c:pt>
                <c:pt idx="275">
                  <c:v>881.77</c:v>
                </c:pt>
                <c:pt idx="276">
                  <c:v>881.77</c:v>
                </c:pt>
                <c:pt idx="277">
                  <c:v>881.77</c:v>
                </c:pt>
                <c:pt idx="278">
                  <c:v>810.09</c:v>
                </c:pt>
                <c:pt idx="279">
                  <c:v>725.13</c:v>
                </c:pt>
                <c:pt idx="280">
                  <c:v>725.13</c:v>
                </c:pt>
                <c:pt idx="281">
                  <c:v>725.13</c:v>
                </c:pt>
                <c:pt idx="282">
                  <c:v>711.86</c:v>
                </c:pt>
                <c:pt idx="283">
                  <c:v>726.37</c:v>
                </c:pt>
                <c:pt idx="284">
                  <c:v>726.37</c:v>
                </c:pt>
                <c:pt idx="285">
                  <c:v>744.69</c:v>
                </c:pt>
                <c:pt idx="286">
                  <c:v>744.69</c:v>
                </c:pt>
                <c:pt idx="287">
                  <c:v>763.01</c:v>
                </c:pt>
                <c:pt idx="288">
                  <c:v>763.01</c:v>
                </c:pt>
                <c:pt idx="289">
                  <c:v>763.01</c:v>
                </c:pt>
                <c:pt idx="290">
                  <c:v>763.01</c:v>
                </c:pt>
                <c:pt idx="291">
                  <c:v>740.88</c:v>
                </c:pt>
                <c:pt idx="292">
                  <c:v>718.76</c:v>
                </c:pt>
                <c:pt idx="293">
                  <c:v>652.39</c:v>
                </c:pt>
                <c:pt idx="294">
                  <c:v>563.89</c:v>
                </c:pt>
                <c:pt idx="295">
                  <c:v>519.65</c:v>
                </c:pt>
                <c:pt idx="296">
                  <c:v>475.4</c:v>
                </c:pt>
                <c:pt idx="297">
                  <c:v>475.4</c:v>
                </c:pt>
                <c:pt idx="298">
                  <c:v>466.55</c:v>
                </c:pt>
                <c:pt idx="299">
                  <c:v>435.58</c:v>
                </c:pt>
                <c:pt idx="300">
                  <c:v>435.58</c:v>
                </c:pt>
                <c:pt idx="301">
                  <c:v>435.58</c:v>
                </c:pt>
                <c:pt idx="302">
                  <c:v>435.58</c:v>
                </c:pt>
                <c:pt idx="303">
                  <c:v>435.58</c:v>
                </c:pt>
                <c:pt idx="304">
                  <c:v>374.51</c:v>
                </c:pt>
                <c:pt idx="305">
                  <c:v>361.24</c:v>
                </c:pt>
                <c:pt idx="306">
                  <c:v>330.71</c:v>
                </c:pt>
                <c:pt idx="307">
                  <c:v>211.68</c:v>
                </c:pt>
                <c:pt idx="308">
                  <c:v>211.68</c:v>
                </c:pt>
                <c:pt idx="309">
                  <c:v>211.68</c:v>
                </c:pt>
                <c:pt idx="310">
                  <c:v>211.68</c:v>
                </c:pt>
                <c:pt idx="311">
                  <c:v>211.68</c:v>
                </c:pt>
                <c:pt idx="312">
                  <c:v>189.56</c:v>
                </c:pt>
                <c:pt idx="313">
                  <c:v>211.68</c:v>
                </c:pt>
                <c:pt idx="314">
                  <c:v>211.68</c:v>
                </c:pt>
                <c:pt idx="315">
                  <c:v>211.68</c:v>
                </c:pt>
                <c:pt idx="316">
                  <c:v>211.68</c:v>
                </c:pt>
                <c:pt idx="317">
                  <c:v>211.68</c:v>
                </c:pt>
                <c:pt idx="318">
                  <c:v>198.41</c:v>
                </c:pt>
                <c:pt idx="319">
                  <c:v>180.71</c:v>
                </c:pt>
                <c:pt idx="320">
                  <c:v>198.41</c:v>
                </c:pt>
                <c:pt idx="321">
                  <c:v>198.41</c:v>
                </c:pt>
                <c:pt idx="322">
                  <c:v>198.41</c:v>
                </c:pt>
                <c:pt idx="323">
                  <c:v>228.5</c:v>
                </c:pt>
                <c:pt idx="324">
                  <c:v>228.5</c:v>
                </c:pt>
                <c:pt idx="325">
                  <c:v>232.92</c:v>
                </c:pt>
                <c:pt idx="326">
                  <c:v>232.92</c:v>
                </c:pt>
                <c:pt idx="327">
                  <c:v>232.92</c:v>
                </c:pt>
                <c:pt idx="328">
                  <c:v>232.92</c:v>
                </c:pt>
                <c:pt idx="329">
                  <c:v>144.41999999999999</c:v>
                </c:pt>
                <c:pt idx="330">
                  <c:v>161.68</c:v>
                </c:pt>
                <c:pt idx="331">
                  <c:v>161.68</c:v>
                </c:pt>
                <c:pt idx="332">
                  <c:v>161.68</c:v>
                </c:pt>
                <c:pt idx="333">
                  <c:v>214.34</c:v>
                </c:pt>
                <c:pt idx="334">
                  <c:v>298.58</c:v>
                </c:pt>
                <c:pt idx="335">
                  <c:v>391.68</c:v>
                </c:pt>
                <c:pt idx="336">
                  <c:v>391.68</c:v>
                </c:pt>
                <c:pt idx="337">
                  <c:v>391.68</c:v>
                </c:pt>
                <c:pt idx="338">
                  <c:v>391.68</c:v>
                </c:pt>
                <c:pt idx="339">
                  <c:v>351.86</c:v>
                </c:pt>
                <c:pt idx="340">
                  <c:v>355.4</c:v>
                </c:pt>
                <c:pt idx="341">
                  <c:v>355.4</c:v>
                </c:pt>
                <c:pt idx="342">
                  <c:v>342.74</c:v>
                </c:pt>
                <c:pt idx="343">
                  <c:v>361.06</c:v>
                </c:pt>
                <c:pt idx="344">
                  <c:v>361.06</c:v>
                </c:pt>
                <c:pt idx="345">
                  <c:v>446.37</c:v>
                </c:pt>
                <c:pt idx="346">
                  <c:v>472.92</c:v>
                </c:pt>
                <c:pt idx="347">
                  <c:v>481.77</c:v>
                </c:pt>
                <c:pt idx="348">
                  <c:v>518.41</c:v>
                </c:pt>
                <c:pt idx="349">
                  <c:v>518.41</c:v>
                </c:pt>
                <c:pt idx="350">
                  <c:v>566.64</c:v>
                </c:pt>
                <c:pt idx="351">
                  <c:v>623.1</c:v>
                </c:pt>
                <c:pt idx="352">
                  <c:v>623.1</c:v>
                </c:pt>
                <c:pt idx="353">
                  <c:v>623.1</c:v>
                </c:pt>
                <c:pt idx="354">
                  <c:v>614.25</c:v>
                </c:pt>
                <c:pt idx="355">
                  <c:v>552.29999999999995</c:v>
                </c:pt>
                <c:pt idx="356">
                  <c:v>552.29999999999995</c:v>
                </c:pt>
                <c:pt idx="357">
                  <c:v>574.41999999999996</c:v>
                </c:pt>
                <c:pt idx="358">
                  <c:v>463.81</c:v>
                </c:pt>
                <c:pt idx="359">
                  <c:v>384.16</c:v>
                </c:pt>
                <c:pt idx="360">
                  <c:v>348.14</c:v>
                </c:pt>
                <c:pt idx="361">
                  <c:v>268.5</c:v>
                </c:pt>
                <c:pt idx="362">
                  <c:v>312.74</c:v>
                </c:pt>
                <c:pt idx="363">
                  <c:v>312.74</c:v>
                </c:pt>
                <c:pt idx="364">
                  <c:v>326.02</c:v>
                </c:pt>
                <c:pt idx="365">
                  <c:v>356.99</c:v>
                </c:pt>
                <c:pt idx="366">
                  <c:v>295.93</c:v>
                </c:pt>
                <c:pt idx="367">
                  <c:v>295.93</c:v>
                </c:pt>
                <c:pt idx="368">
                  <c:v>340.18</c:v>
                </c:pt>
                <c:pt idx="369">
                  <c:v>309.64999999999998</c:v>
                </c:pt>
                <c:pt idx="370">
                  <c:v>309.64999999999998</c:v>
                </c:pt>
                <c:pt idx="371">
                  <c:v>309.64999999999998</c:v>
                </c:pt>
                <c:pt idx="372">
                  <c:v>313.45</c:v>
                </c:pt>
                <c:pt idx="373">
                  <c:v>313.45</c:v>
                </c:pt>
                <c:pt idx="374">
                  <c:v>295.13</c:v>
                </c:pt>
                <c:pt idx="375">
                  <c:v>295.13</c:v>
                </c:pt>
                <c:pt idx="376">
                  <c:v>295.13</c:v>
                </c:pt>
                <c:pt idx="377">
                  <c:v>295.13</c:v>
                </c:pt>
                <c:pt idx="378">
                  <c:v>295.13</c:v>
                </c:pt>
                <c:pt idx="379">
                  <c:v>295.13</c:v>
                </c:pt>
                <c:pt idx="380">
                  <c:v>295.13</c:v>
                </c:pt>
                <c:pt idx="381">
                  <c:v>295.13</c:v>
                </c:pt>
                <c:pt idx="382">
                  <c:v>273.01</c:v>
                </c:pt>
                <c:pt idx="383">
                  <c:v>140.27000000000001</c:v>
                </c:pt>
                <c:pt idx="384">
                  <c:v>126.55</c:v>
                </c:pt>
                <c:pt idx="385">
                  <c:v>126.55</c:v>
                </c:pt>
                <c:pt idx="386">
                  <c:v>187.61</c:v>
                </c:pt>
                <c:pt idx="387">
                  <c:v>187.61</c:v>
                </c:pt>
                <c:pt idx="388">
                  <c:v>187.61</c:v>
                </c:pt>
                <c:pt idx="389">
                  <c:v>200</c:v>
                </c:pt>
                <c:pt idx="390">
                  <c:v>167.96</c:v>
                </c:pt>
                <c:pt idx="391">
                  <c:v>106.02</c:v>
                </c:pt>
                <c:pt idx="392">
                  <c:v>102.21</c:v>
                </c:pt>
                <c:pt idx="393">
                  <c:v>57.96</c:v>
                </c:pt>
                <c:pt idx="394">
                  <c:v>-66.37</c:v>
                </c:pt>
                <c:pt idx="395">
                  <c:v>-88.5</c:v>
                </c:pt>
                <c:pt idx="396">
                  <c:v>-82.39</c:v>
                </c:pt>
                <c:pt idx="397">
                  <c:v>-82.39</c:v>
                </c:pt>
                <c:pt idx="398">
                  <c:v>-82.39</c:v>
                </c:pt>
                <c:pt idx="399">
                  <c:v>-104.51</c:v>
                </c:pt>
                <c:pt idx="400">
                  <c:v>-44.51</c:v>
                </c:pt>
                <c:pt idx="401">
                  <c:v>-44.51</c:v>
                </c:pt>
                <c:pt idx="402">
                  <c:v>-146.28</c:v>
                </c:pt>
                <c:pt idx="403">
                  <c:v>-234.78</c:v>
                </c:pt>
                <c:pt idx="404">
                  <c:v>-256.89999999999998</c:v>
                </c:pt>
                <c:pt idx="405">
                  <c:v>-256.89999999999998</c:v>
                </c:pt>
                <c:pt idx="406">
                  <c:v>-256.89999999999998</c:v>
                </c:pt>
                <c:pt idx="407">
                  <c:v>-279.02999999999997</c:v>
                </c:pt>
                <c:pt idx="408">
                  <c:v>-279.02999999999997</c:v>
                </c:pt>
                <c:pt idx="409">
                  <c:v>-279.02999999999997</c:v>
                </c:pt>
                <c:pt idx="410">
                  <c:v>-279.02999999999997</c:v>
                </c:pt>
                <c:pt idx="411">
                  <c:v>-194.96</c:v>
                </c:pt>
                <c:pt idx="412">
                  <c:v>-128.58000000000001</c:v>
                </c:pt>
                <c:pt idx="413">
                  <c:v>-84.34</c:v>
                </c:pt>
                <c:pt idx="414">
                  <c:v>-40.090000000000003</c:v>
                </c:pt>
                <c:pt idx="415">
                  <c:v>-70.62</c:v>
                </c:pt>
                <c:pt idx="416">
                  <c:v>-70.62</c:v>
                </c:pt>
                <c:pt idx="417">
                  <c:v>-79.03</c:v>
                </c:pt>
                <c:pt idx="418">
                  <c:v>-162.21</c:v>
                </c:pt>
                <c:pt idx="419">
                  <c:v>-180.53</c:v>
                </c:pt>
                <c:pt idx="420">
                  <c:v>-166.81</c:v>
                </c:pt>
                <c:pt idx="421">
                  <c:v>-241.59</c:v>
                </c:pt>
                <c:pt idx="422">
                  <c:v>-693.27</c:v>
                </c:pt>
                <c:pt idx="423">
                  <c:v>-812.3</c:v>
                </c:pt>
                <c:pt idx="424">
                  <c:v>-729.91</c:v>
                </c:pt>
                <c:pt idx="425">
                  <c:v>-671.5</c:v>
                </c:pt>
                <c:pt idx="426">
                  <c:v>-591.86</c:v>
                </c:pt>
                <c:pt idx="427">
                  <c:v>-459.12</c:v>
                </c:pt>
                <c:pt idx="428">
                  <c:v>-413.98</c:v>
                </c:pt>
                <c:pt idx="429">
                  <c:v>-391.86</c:v>
                </c:pt>
                <c:pt idx="430">
                  <c:v>-276.81</c:v>
                </c:pt>
                <c:pt idx="431">
                  <c:v>-232.57</c:v>
                </c:pt>
                <c:pt idx="432">
                  <c:v>-166.19</c:v>
                </c:pt>
                <c:pt idx="433">
                  <c:v>-77.7</c:v>
                </c:pt>
                <c:pt idx="434">
                  <c:v>-55.58</c:v>
                </c:pt>
                <c:pt idx="435">
                  <c:v>-55.58</c:v>
                </c:pt>
                <c:pt idx="436">
                  <c:v>-55.58</c:v>
                </c:pt>
                <c:pt idx="437">
                  <c:v>-55.58</c:v>
                </c:pt>
                <c:pt idx="438">
                  <c:v>-55.58</c:v>
                </c:pt>
                <c:pt idx="439">
                  <c:v>-33.450000000000003</c:v>
                </c:pt>
                <c:pt idx="440">
                  <c:v>-55.58</c:v>
                </c:pt>
                <c:pt idx="441">
                  <c:v>-11.33</c:v>
                </c:pt>
                <c:pt idx="442">
                  <c:v>-84.6</c:v>
                </c:pt>
                <c:pt idx="443">
                  <c:v>-84.6</c:v>
                </c:pt>
                <c:pt idx="444">
                  <c:v>-84.6</c:v>
                </c:pt>
                <c:pt idx="445">
                  <c:v>-145.66</c:v>
                </c:pt>
                <c:pt idx="446">
                  <c:v>-145.66</c:v>
                </c:pt>
                <c:pt idx="447">
                  <c:v>-206.73</c:v>
                </c:pt>
                <c:pt idx="448">
                  <c:v>-206.73</c:v>
                </c:pt>
                <c:pt idx="449">
                  <c:v>-267.79000000000002</c:v>
                </c:pt>
                <c:pt idx="450">
                  <c:v>-267.79000000000002</c:v>
                </c:pt>
                <c:pt idx="451">
                  <c:v>-201.42</c:v>
                </c:pt>
                <c:pt idx="452">
                  <c:v>-218.23</c:v>
                </c:pt>
                <c:pt idx="453">
                  <c:v>-218.23</c:v>
                </c:pt>
                <c:pt idx="454">
                  <c:v>-151.86000000000001</c:v>
                </c:pt>
                <c:pt idx="455">
                  <c:v>-151.86000000000001</c:v>
                </c:pt>
                <c:pt idx="456">
                  <c:v>-129.72999999999999</c:v>
                </c:pt>
                <c:pt idx="457">
                  <c:v>25.13</c:v>
                </c:pt>
                <c:pt idx="458">
                  <c:v>25.13</c:v>
                </c:pt>
                <c:pt idx="459">
                  <c:v>25.13</c:v>
                </c:pt>
                <c:pt idx="460">
                  <c:v>117.61</c:v>
                </c:pt>
                <c:pt idx="461">
                  <c:v>117.61</c:v>
                </c:pt>
                <c:pt idx="462">
                  <c:v>117.61</c:v>
                </c:pt>
                <c:pt idx="463">
                  <c:v>117.61</c:v>
                </c:pt>
                <c:pt idx="464">
                  <c:v>117.61</c:v>
                </c:pt>
                <c:pt idx="465">
                  <c:v>117.61</c:v>
                </c:pt>
                <c:pt idx="466">
                  <c:v>117.61</c:v>
                </c:pt>
                <c:pt idx="467">
                  <c:v>117.61</c:v>
                </c:pt>
                <c:pt idx="468">
                  <c:v>117.61</c:v>
                </c:pt>
                <c:pt idx="469">
                  <c:v>209.2</c:v>
                </c:pt>
                <c:pt idx="470">
                  <c:v>209.2</c:v>
                </c:pt>
                <c:pt idx="471">
                  <c:v>209.2</c:v>
                </c:pt>
                <c:pt idx="472">
                  <c:v>270.27</c:v>
                </c:pt>
                <c:pt idx="473">
                  <c:v>270.27</c:v>
                </c:pt>
                <c:pt idx="474">
                  <c:v>270.27</c:v>
                </c:pt>
                <c:pt idx="475">
                  <c:v>331.33</c:v>
                </c:pt>
                <c:pt idx="476">
                  <c:v>353.45</c:v>
                </c:pt>
                <c:pt idx="477">
                  <c:v>436.64</c:v>
                </c:pt>
                <c:pt idx="478">
                  <c:v>458.76</c:v>
                </c:pt>
                <c:pt idx="479">
                  <c:v>458.76</c:v>
                </c:pt>
                <c:pt idx="480">
                  <c:v>528.66999999999996</c:v>
                </c:pt>
                <c:pt idx="481">
                  <c:v>528.66999999999996</c:v>
                </c:pt>
                <c:pt idx="482">
                  <c:v>615.04</c:v>
                </c:pt>
                <c:pt idx="483">
                  <c:v>633.36</c:v>
                </c:pt>
                <c:pt idx="484">
                  <c:v>489.6</c:v>
                </c:pt>
                <c:pt idx="485">
                  <c:v>498.45</c:v>
                </c:pt>
                <c:pt idx="486">
                  <c:v>533.85</c:v>
                </c:pt>
                <c:pt idx="487">
                  <c:v>533.85</c:v>
                </c:pt>
                <c:pt idx="488">
                  <c:v>542.70000000000005</c:v>
                </c:pt>
                <c:pt idx="489">
                  <c:v>564.82000000000005</c:v>
                </c:pt>
                <c:pt idx="490">
                  <c:v>609.07000000000005</c:v>
                </c:pt>
                <c:pt idx="491">
                  <c:v>670.13</c:v>
                </c:pt>
                <c:pt idx="492">
                  <c:v>689.38</c:v>
                </c:pt>
                <c:pt idx="493">
                  <c:v>689.38</c:v>
                </c:pt>
                <c:pt idx="494">
                  <c:v>689.38</c:v>
                </c:pt>
                <c:pt idx="495">
                  <c:v>689.38</c:v>
                </c:pt>
                <c:pt idx="496">
                  <c:v>689.38</c:v>
                </c:pt>
                <c:pt idx="497">
                  <c:v>689.38</c:v>
                </c:pt>
                <c:pt idx="498">
                  <c:v>711.5</c:v>
                </c:pt>
                <c:pt idx="499">
                  <c:v>680.53</c:v>
                </c:pt>
                <c:pt idx="500">
                  <c:v>680.53</c:v>
                </c:pt>
                <c:pt idx="501">
                  <c:v>711.5</c:v>
                </c:pt>
                <c:pt idx="502">
                  <c:v>746.9</c:v>
                </c:pt>
                <c:pt idx="503">
                  <c:v>746.9</c:v>
                </c:pt>
                <c:pt idx="504">
                  <c:v>746.9</c:v>
                </c:pt>
                <c:pt idx="505">
                  <c:v>689.38</c:v>
                </c:pt>
                <c:pt idx="506">
                  <c:v>689.38</c:v>
                </c:pt>
                <c:pt idx="507">
                  <c:v>636.28</c:v>
                </c:pt>
                <c:pt idx="508">
                  <c:v>569.91</c:v>
                </c:pt>
                <c:pt idx="509">
                  <c:v>569.91</c:v>
                </c:pt>
                <c:pt idx="510">
                  <c:v>530.09</c:v>
                </c:pt>
                <c:pt idx="511">
                  <c:v>460.62</c:v>
                </c:pt>
                <c:pt idx="512">
                  <c:v>460.62</c:v>
                </c:pt>
                <c:pt idx="513">
                  <c:v>460.62</c:v>
                </c:pt>
                <c:pt idx="514">
                  <c:v>438.5</c:v>
                </c:pt>
                <c:pt idx="515">
                  <c:v>438.5</c:v>
                </c:pt>
                <c:pt idx="516">
                  <c:v>406.42</c:v>
                </c:pt>
                <c:pt idx="517">
                  <c:v>325.66000000000003</c:v>
                </c:pt>
                <c:pt idx="518">
                  <c:v>325.66000000000003</c:v>
                </c:pt>
                <c:pt idx="519">
                  <c:v>299.12</c:v>
                </c:pt>
                <c:pt idx="520">
                  <c:v>246.02</c:v>
                </c:pt>
                <c:pt idx="521">
                  <c:v>92.04</c:v>
                </c:pt>
                <c:pt idx="522">
                  <c:v>92.04</c:v>
                </c:pt>
                <c:pt idx="523">
                  <c:v>87.61</c:v>
                </c:pt>
                <c:pt idx="524">
                  <c:v>74.34</c:v>
                </c:pt>
                <c:pt idx="525">
                  <c:v>28.98</c:v>
                </c:pt>
                <c:pt idx="526">
                  <c:v>-7.52</c:v>
                </c:pt>
                <c:pt idx="527">
                  <c:v>-7.52</c:v>
                </c:pt>
                <c:pt idx="528">
                  <c:v>-7.52</c:v>
                </c:pt>
                <c:pt idx="529">
                  <c:v>-7.52</c:v>
                </c:pt>
                <c:pt idx="530">
                  <c:v>-61.73</c:v>
                </c:pt>
                <c:pt idx="531">
                  <c:v>-39.6</c:v>
                </c:pt>
                <c:pt idx="532">
                  <c:v>-17.48</c:v>
                </c:pt>
                <c:pt idx="533">
                  <c:v>-17.48</c:v>
                </c:pt>
                <c:pt idx="534">
                  <c:v>-55.97</c:v>
                </c:pt>
                <c:pt idx="535">
                  <c:v>-72.790000000000006</c:v>
                </c:pt>
                <c:pt idx="536">
                  <c:v>-85.18</c:v>
                </c:pt>
                <c:pt idx="537">
                  <c:v>-85.18</c:v>
                </c:pt>
                <c:pt idx="538">
                  <c:v>-71.900000000000006</c:v>
                </c:pt>
                <c:pt idx="539">
                  <c:v>-71.900000000000006</c:v>
                </c:pt>
                <c:pt idx="540">
                  <c:v>-71.900000000000006</c:v>
                </c:pt>
                <c:pt idx="541">
                  <c:v>135.31</c:v>
                </c:pt>
                <c:pt idx="542">
                  <c:v>-71.900000000000006</c:v>
                </c:pt>
                <c:pt idx="543">
                  <c:v>-94.03</c:v>
                </c:pt>
                <c:pt idx="544">
                  <c:v>-94.03</c:v>
                </c:pt>
                <c:pt idx="545">
                  <c:v>-116.15</c:v>
                </c:pt>
                <c:pt idx="546">
                  <c:v>-116.15</c:v>
                </c:pt>
                <c:pt idx="547">
                  <c:v>-116.15</c:v>
                </c:pt>
                <c:pt idx="548">
                  <c:v>-116.15</c:v>
                </c:pt>
                <c:pt idx="549">
                  <c:v>-116.15</c:v>
                </c:pt>
                <c:pt idx="550">
                  <c:v>-54.2</c:v>
                </c:pt>
                <c:pt idx="551">
                  <c:v>16.37</c:v>
                </c:pt>
                <c:pt idx="552">
                  <c:v>56.19</c:v>
                </c:pt>
                <c:pt idx="553">
                  <c:v>126.77</c:v>
                </c:pt>
                <c:pt idx="554">
                  <c:v>126.77</c:v>
                </c:pt>
                <c:pt idx="555">
                  <c:v>178.1</c:v>
                </c:pt>
                <c:pt idx="556">
                  <c:v>178.1</c:v>
                </c:pt>
                <c:pt idx="557">
                  <c:v>202.43</c:v>
                </c:pt>
                <c:pt idx="558">
                  <c:v>234.51</c:v>
                </c:pt>
                <c:pt idx="559">
                  <c:v>234.51</c:v>
                </c:pt>
                <c:pt idx="560">
                  <c:v>221.24</c:v>
                </c:pt>
                <c:pt idx="561">
                  <c:v>203.54</c:v>
                </c:pt>
                <c:pt idx="562">
                  <c:v>190.27</c:v>
                </c:pt>
                <c:pt idx="563">
                  <c:v>144.91</c:v>
                </c:pt>
                <c:pt idx="564">
                  <c:v>136.06</c:v>
                </c:pt>
                <c:pt idx="565">
                  <c:v>109.51</c:v>
                </c:pt>
                <c:pt idx="566">
                  <c:v>45.35</c:v>
                </c:pt>
                <c:pt idx="567">
                  <c:v>45.35</c:v>
                </c:pt>
                <c:pt idx="568">
                  <c:v>80.75</c:v>
                </c:pt>
                <c:pt idx="569">
                  <c:v>48.67</c:v>
                </c:pt>
                <c:pt idx="570">
                  <c:v>16.59</c:v>
                </c:pt>
                <c:pt idx="571">
                  <c:v>51.99</c:v>
                </c:pt>
                <c:pt idx="572">
                  <c:v>27.21</c:v>
                </c:pt>
                <c:pt idx="573">
                  <c:v>71.459999999999994</c:v>
                </c:pt>
                <c:pt idx="574">
                  <c:v>39.380000000000003</c:v>
                </c:pt>
                <c:pt idx="575">
                  <c:v>39.380000000000003</c:v>
                </c:pt>
                <c:pt idx="576">
                  <c:v>7.3</c:v>
                </c:pt>
                <c:pt idx="577">
                  <c:v>7.3</c:v>
                </c:pt>
                <c:pt idx="578">
                  <c:v>-7.08</c:v>
                </c:pt>
                <c:pt idx="579">
                  <c:v>-7.08</c:v>
                </c:pt>
                <c:pt idx="580">
                  <c:v>-7.08</c:v>
                </c:pt>
                <c:pt idx="581">
                  <c:v>-7.08</c:v>
                </c:pt>
                <c:pt idx="582">
                  <c:v>-48.01</c:v>
                </c:pt>
                <c:pt idx="583">
                  <c:v>-114.38</c:v>
                </c:pt>
                <c:pt idx="584">
                  <c:v>-127.65</c:v>
                </c:pt>
                <c:pt idx="585">
                  <c:v>-114.38</c:v>
                </c:pt>
                <c:pt idx="586">
                  <c:v>-114.38</c:v>
                </c:pt>
                <c:pt idx="587">
                  <c:v>-143.13999999999999</c:v>
                </c:pt>
                <c:pt idx="588">
                  <c:v>-121.02</c:v>
                </c:pt>
                <c:pt idx="589">
                  <c:v>-121.02</c:v>
                </c:pt>
                <c:pt idx="590">
                  <c:v>-121.02</c:v>
                </c:pt>
                <c:pt idx="591">
                  <c:v>-121.02</c:v>
                </c:pt>
                <c:pt idx="592">
                  <c:v>-121.02</c:v>
                </c:pt>
                <c:pt idx="593">
                  <c:v>-121.02</c:v>
                </c:pt>
                <c:pt idx="594">
                  <c:v>-121.02</c:v>
                </c:pt>
                <c:pt idx="595">
                  <c:v>-88.94</c:v>
                </c:pt>
                <c:pt idx="596">
                  <c:v>-88.94</c:v>
                </c:pt>
                <c:pt idx="597">
                  <c:v>-56.86</c:v>
                </c:pt>
                <c:pt idx="598">
                  <c:v>-48.01</c:v>
                </c:pt>
                <c:pt idx="599">
                  <c:v>-48.01</c:v>
                </c:pt>
                <c:pt idx="600">
                  <c:v>-48.01</c:v>
                </c:pt>
                <c:pt idx="601">
                  <c:v>-48.01</c:v>
                </c:pt>
                <c:pt idx="602">
                  <c:v>-48.01</c:v>
                </c:pt>
                <c:pt idx="603">
                  <c:v>10.62</c:v>
                </c:pt>
                <c:pt idx="604">
                  <c:v>10.62</c:v>
                </c:pt>
                <c:pt idx="605">
                  <c:v>76.989999999999995</c:v>
                </c:pt>
                <c:pt idx="606">
                  <c:v>109.07</c:v>
                </c:pt>
                <c:pt idx="607">
                  <c:v>141.15</c:v>
                </c:pt>
                <c:pt idx="608">
                  <c:v>141.15</c:v>
                </c:pt>
                <c:pt idx="609">
                  <c:v>159.96</c:v>
                </c:pt>
                <c:pt idx="610">
                  <c:v>106.86</c:v>
                </c:pt>
                <c:pt idx="611">
                  <c:v>80.31</c:v>
                </c:pt>
                <c:pt idx="612">
                  <c:v>164.38</c:v>
                </c:pt>
                <c:pt idx="613">
                  <c:v>319.25</c:v>
                </c:pt>
                <c:pt idx="614">
                  <c:v>338.5</c:v>
                </c:pt>
                <c:pt idx="615">
                  <c:v>338.5</c:v>
                </c:pt>
                <c:pt idx="616">
                  <c:v>434.29</c:v>
                </c:pt>
                <c:pt idx="617">
                  <c:v>498.45</c:v>
                </c:pt>
                <c:pt idx="618">
                  <c:v>485.18</c:v>
                </c:pt>
                <c:pt idx="619">
                  <c:v>486.28</c:v>
                </c:pt>
                <c:pt idx="620">
                  <c:v>486.28</c:v>
                </c:pt>
                <c:pt idx="621">
                  <c:v>486.28</c:v>
                </c:pt>
                <c:pt idx="622">
                  <c:v>499.56</c:v>
                </c:pt>
                <c:pt idx="623">
                  <c:v>505.09</c:v>
                </c:pt>
                <c:pt idx="624">
                  <c:v>505.09</c:v>
                </c:pt>
                <c:pt idx="625">
                  <c:v>505.09</c:v>
                </c:pt>
                <c:pt idx="626">
                  <c:v>505.09</c:v>
                </c:pt>
                <c:pt idx="627">
                  <c:v>505.09</c:v>
                </c:pt>
                <c:pt idx="628">
                  <c:v>549.34</c:v>
                </c:pt>
                <c:pt idx="629">
                  <c:v>593.58000000000004</c:v>
                </c:pt>
                <c:pt idx="630">
                  <c:v>582.52</c:v>
                </c:pt>
                <c:pt idx="631">
                  <c:v>584.73</c:v>
                </c:pt>
                <c:pt idx="632">
                  <c:v>606.86</c:v>
                </c:pt>
                <c:pt idx="633">
                  <c:v>584.73</c:v>
                </c:pt>
                <c:pt idx="634">
                  <c:v>584.73</c:v>
                </c:pt>
                <c:pt idx="635">
                  <c:v>542.70000000000005</c:v>
                </c:pt>
                <c:pt idx="636">
                  <c:v>542.70000000000005</c:v>
                </c:pt>
                <c:pt idx="637">
                  <c:v>505.09</c:v>
                </c:pt>
                <c:pt idx="638">
                  <c:v>505.09</c:v>
                </c:pt>
                <c:pt idx="639">
                  <c:v>505.09</c:v>
                </c:pt>
                <c:pt idx="640">
                  <c:v>440.93</c:v>
                </c:pt>
                <c:pt idx="641">
                  <c:v>453.1</c:v>
                </c:pt>
                <c:pt idx="642">
                  <c:v>451.99</c:v>
                </c:pt>
                <c:pt idx="643">
                  <c:v>433.19</c:v>
                </c:pt>
                <c:pt idx="644">
                  <c:v>395.58</c:v>
                </c:pt>
                <c:pt idx="645">
                  <c:v>422.12</c:v>
                </c:pt>
                <c:pt idx="646">
                  <c:v>428.76</c:v>
                </c:pt>
                <c:pt idx="647">
                  <c:v>428.76</c:v>
                </c:pt>
                <c:pt idx="648">
                  <c:v>411.06</c:v>
                </c:pt>
                <c:pt idx="649">
                  <c:v>411.06</c:v>
                </c:pt>
                <c:pt idx="650">
                  <c:v>312.61</c:v>
                </c:pt>
                <c:pt idx="651">
                  <c:v>390.88</c:v>
                </c:pt>
                <c:pt idx="652">
                  <c:v>89.16</c:v>
                </c:pt>
                <c:pt idx="653">
                  <c:v>67.040000000000006</c:v>
                </c:pt>
                <c:pt idx="654">
                  <c:v>298.85000000000002</c:v>
                </c:pt>
                <c:pt idx="655">
                  <c:v>25</c:v>
                </c:pt>
                <c:pt idx="656">
                  <c:v>16.149999999999999</c:v>
                </c:pt>
                <c:pt idx="657">
                  <c:v>2.88</c:v>
                </c:pt>
                <c:pt idx="658">
                  <c:v>-180.75</c:v>
                </c:pt>
                <c:pt idx="659">
                  <c:v>-180.75</c:v>
                </c:pt>
                <c:pt idx="660">
                  <c:v>-200</c:v>
                </c:pt>
                <c:pt idx="661">
                  <c:v>-173.45</c:v>
                </c:pt>
                <c:pt idx="662">
                  <c:v>-173.45</c:v>
                </c:pt>
                <c:pt idx="663">
                  <c:v>-186.73</c:v>
                </c:pt>
                <c:pt idx="664">
                  <c:v>-169.03</c:v>
                </c:pt>
                <c:pt idx="665">
                  <c:v>-169.03</c:v>
                </c:pt>
                <c:pt idx="666">
                  <c:v>-169.03</c:v>
                </c:pt>
                <c:pt idx="667">
                  <c:v>-164.6</c:v>
                </c:pt>
                <c:pt idx="668">
                  <c:v>-164.6</c:v>
                </c:pt>
                <c:pt idx="669">
                  <c:v>-213.27</c:v>
                </c:pt>
                <c:pt idx="670">
                  <c:v>-328.32</c:v>
                </c:pt>
                <c:pt idx="671">
                  <c:v>-350.44</c:v>
                </c:pt>
                <c:pt idx="672">
                  <c:v>-300.66000000000003</c:v>
                </c:pt>
                <c:pt idx="673">
                  <c:v>-256.42</c:v>
                </c:pt>
                <c:pt idx="674">
                  <c:v>-176.29</c:v>
                </c:pt>
                <c:pt idx="675">
                  <c:v>-176.29</c:v>
                </c:pt>
                <c:pt idx="676">
                  <c:v>-197.84</c:v>
                </c:pt>
                <c:pt idx="677">
                  <c:v>-262.5</c:v>
                </c:pt>
                <c:pt idx="678">
                  <c:v>-193.53</c:v>
                </c:pt>
                <c:pt idx="679">
                  <c:v>-223.71</c:v>
                </c:pt>
                <c:pt idx="680">
                  <c:v>-249.57</c:v>
                </c:pt>
                <c:pt idx="681">
                  <c:v>-275.43</c:v>
                </c:pt>
                <c:pt idx="682">
                  <c:v>-212.93</c:v>
                </c:pt>
                <c:pt idx="683">
                  <c:v>-200</c:v>
                </c:pt>
                <c:pt idx="684">
                  <c:v>-155.82</c:v>
                </c:pt>
                <c:pt idx="685">
                  <c:v>-129.96</c:v>
                </c:pt>
                <c:pt idx="686">
                  <c:v>-85.78</c:v>
                </c:pt>
                <c:pt idx="687">
                  <c:v>-54.53</c:v>
                </c:pt>
                <c:pt idx="688">
                  <c:v>-54.53</c:v>
                </c:pt>
                <c:pt idx="689">
                  <c:v>-23.28</c:v>
                </c:pt>
                <c:pt idx="690">
                  <c:v>-36.21</c:v>
                </c:pt>
                <c:pt idx="691">
                  <c:v>-62.07</c:v>
                </c:pt>
                <c:pt idx="692">
                  <c:v>-83.62</c:v>
                </c:pt>
                <c:pt idx="693">
                  <c:v>-109.48</c:v>
                </c:pt>
                <c:pt idx="694">
                  <c:v>-118.1</c:v>
                </c:pt>
                <c:pt idx="695">
                  <c:v>-118.1</c:v>
                </c:pt>
                <c:pt idx="696">
                  <c:v>-118.1</c:v>
                </c:pt>
                <c:pt idx="697">
                  <c:v>-79.31</c:v>
                </c:pt>
                <c:pt idx="698">
                  <c:v>-79.31</c:v>
                </c:pt>
                <c:pt idx="699">
                  <c:v>-79.31</c:v>
                </c:pt>
                <c:pt idx="700">
                  <c:v>-79.31</c:v>
                </c:pt>
                <c:pt idx="701">
                  <c:v>-79.31</c:v>
                </c:pt>
                <c:pt idx="702">
                  <c:v>-79.31</c:v>
                </c:pt>
                <c:pt idx="703">
                  <c:v>-79.31</c:v>
                </c:pt>
                <c:pt idx="704">
                  <c:v>-79.31</c:v>
                </c:pt>
                <c:pt idx="705">
                  <c:v>-79.31</c:v>
                </c:pt>
                <c:pt idx="706">
                  <c:v>-79.31</c:v>
                </c:pt>
                <c:pt idx="707">
                  <c:v>-79.31</c:v>
                </c:pt>
                <c:pt idx="708">
                  <c:v>-48.06</c:v>
                </c:pt>
                <c:pt idx="709">
                  <c:v>-16.809999999999999</c:v>
                </c:pt>
                <c:pt idx="710">
                  <c:v>-16.809999999999999</c:v>
                </c:pt>
                <c:pt idx="711">
                  <c:v>-16.809999999999999</c:v>
                </c:pt>
                <c:pt idx="712">
                  <c:v>-16.809999999999999</c:v>
                </c:pt>
                <c:pt idx="713">
                  <c:v>-16.809999999999999</c:v>
                </c:pt>
                <c:pt idx="714">
                  <c:v>-16.809999999999999</c:v>
                </c:pt>
                <c:pt idx="715">
                  <c:v>-16.809999999999999</c:v>
                </c:pt>
                <c:pt idx="716">
                  <c:v>-16.809999999999999</c:v>
                </c:pt>
                <c:pt idx="717">
                  <c:v>-16.809999999999999</c:v>
                </c:pt>
                <c:pt idx="718">
                  <c:v>-16.809999999999999</c:v>
                </c:pt>
                <c:pt idx="719">
                  <c:v>14.44</c:v>
                </c:pt>
                <c:pt idx="720">
                  <c:v>14.44</c:v>
                </c:pt>
                <c:pt idx="721">
                  <c:v>45.69</c:v>
                </c:pt>
                <c:pt idx="722">
                  <c:v>45.69</c:v>
                </c:pt>
                <c:pt idx="723">
                  <c:v>45.69</c:v>
                </c:pt>
                <c:pt idx="724">
                  <c:v>88.79</c:v>
                </c:pt>
                <c:pt idx="725">
                  <c:v>120.04</c:v>
                </c:pt>
                <c:pt idx="726">
                  <c:v>166.16</c:v>
                </c:pt>
                <c:pt idx="727">
                  <c:v>174.78</c:v>
                </c:pt>
                <c:pt idx="728">
                  <c:v>174.78</c:v>
                </c:pt>
                <c:pt idx="729">
                  <c:v>174.78</c:v>
                </c:pt>
                <c:pt idx="730">
                  <c:v>137.28</c:v>
                </c:pt>
                <c:pt idx="731">
                  <c:v>137.28</c:v>
                </c:pt>
                <c:pt idx="732">
                  <c:v>144.4</c:v>
                </c:pt>
                <c:pt idx="733">
                  <c:v>183.19</c:v>
                </c:pt>
                <c:pt idx="734">
                  <c:v>177.37</c:v>
                </c:pt>
                <c:pt idx="735">
                  <c:v>177.37</c:v>
                </c:pt>
                <c:pt idx="736">
                  <c:v>177.37</c:v>
                </c:pt>
                <c:pt idx="737">
                  <c:v>177.37</c:v>
                </c:pt>
                <c:pt idx="738">
                  <c:v>207.54</c:v>
                </c:pt>
                <c:pt idx="739">
                  <c:v>242.03</c:v>
                </c:pt>
                <c:pt idx="740">
                  <c:v>242.03</c:v>
                </c:pt>
                <c:pt idx="741">
                  <c:v>242.03</c:v>
                </c:pt>
                <c:pt idx="742">
                  <c:v>197.84</c:v>
                </c:pt>
                <c:pt idx="743">
                  <c:v>171.98</c:v>
                </c:pt>
                <c:pt idx="744">
                  <c:v>140.72999999999999</c:v>
                </c:pt>
                <c:pt idx="745">
                  <c:v>109.48</c:v>
                </c:pt>
                <c:pt idx="746">
                  <c:v>78.23</c:v>
                </c:pt>
                <c:pt idx="747">
                  <c:v>78.23</c:v>
                </c:pt>
                <c:pt idx="748">
                  <c:v>15.73</c:v>
                </c:pt>
                <c:pt idx="749">
                  <c:v>15.73</c:v>
                </c:pt>
                <c:pt idx="750">
                  <c:v>-20.91</c:v>
                </c:pt>
                <c:pt idx="751">
                  <c:v>-20.91</c:v>
                </c:pt>
                <c:pt idx="752">
                  <c:v>-20.91</c:v>
                </c:pt>
                <c:pt idx="753">
                  <c:v>-141.38</c:v>
                </c:pt>
                <c:pt idx="754">
                  <c:v>-141.38</c:v>
                </c:pt>
                <c:pt idx="755">
                  <c:v>-184.48</c:v>
                </c:pt>
                <c:pt idx="756">
                  <c:v>-210.34</c:v>
                </c:pt>
                <c:pt idx="757">
                  <c:v>-236.21</c:v>
                </c:pt>
                <c:pt idx="758">
                  <c:v>-236.21</c:v>
                </c:pt>
                <c:pt idx="759">
                  <c:v>-236.21</c:v>
                </c:pt>
                <c:pt idx="760">
                  <c:v>-210.34</c:v>
                </c:pt>
                <c:pt idx="761">
                  <c:v>-210.34</c:v>
                </c:pt>
                <c:pt idx="762">
                  <c:v>-201.72</c:v>
                </c:pt>
                <c:pt idx="763">
                  <c:v>-167.24</c:v>
                </c:pt>
                <c:pt idx="764">
                  <c:v>-141.38</c:v>
                </c:pt>
                <c:pt idx="765">
                  <c:v>-154.31</c:v>
                </c:pt>
                <c:pt idx="766">
                  <c:v>-193.1</c:v>
                </c:pt>
                <c:pt idx="767">
                  <c:v>-227.59</c:v>
                </c:pt>
                <c:pt idx="768">
                  <c:v>-227.59</c:v>
                </c:pt>
                <c:pt idx="769">
                  <c:v>-227.59</c:v>
                </c:pt>
                <c:pt idx="770">
                  <c:v>-298.70999999999998</c:v>
                </c:pt>
                <c:pt idx="771">
                  <c:v>-298.70999999999998</c:v>
                </c:pt>
                <c:pt idx="772">
                  <c:v>-277.16000000000003</c:v>
                </c:pt>
                <c:pt idx="773">
                  <c:v>-345.91</c:v>
                </c:pt>
                <c:pt idx="774">
                  <c:v>-324.35000000000002</c:v>
                </c:pt>
                <c:pt idx="775">
                  <c:v>-365.3</c:v>
                </c:pt>
                <c:pt idx="776">
                  <c:v>-313.58</c:v>
                </c:pt>
                <c:pt idx="777">
                  <c:v>-300.64999999999998</c:v>
                </c:pt>
                <c:pt idx="778">
                  <c:v>-295.04000000000002</c:v>
                </c:pt>
                <c:pt idx="779">
                  <c:v>-304.74</c:v>
                </c:pt>
                <c:pt idx="780">
                  <c:v>-327.37</c:v>
                </c:pt>
                <c:pt idx="781">
                  <c:v>-389.87</c:v>
                </c:pt>
                <c:pt idx="782">
                  <c:v>-333.84</c:v>
                </c:pt>
                <c:pt idx="783">
                  <c:v>-333.84</c:v>
                </c:pt>
                <c:pt idx="784">
                  <c:v>-365.09</c:v>
                </c:pt>
                <c:pt idx="785">
                  <c:v>-353.66</c:v>
                </c:pt>
                <c:pt idx="786">
                  <c:v>-403.23</c:v>
                </c:pt>
                <c:pt idx="787">
                  <c:v>-325.64999999999998</c:v>
                </c:pt>
                <c:pt idx="788">
                  <c:v>-304.08999999999997</c:v>
                </c:pt>
                <c:pt idx="789">
                  <c:v>-366.59</c:v>
                </c:pt>
                <c:pt idx="790">
                  <c:v>-429.09</c:v>
                </c:pt>
                <c:pt idx="791">
                  <c:v>-429.09</c:v>
                </c:pt>
                <c:pt idx="792">
                  <c:v>-454.96</c:v>
                </c:pt>
                <c:pt idx="793">
                  <c:v>-493.75</c:v>
                </c:pt>
                <c:pt idx="794">
                  <c:v>-506.68</c:v>
                </c:pt>
                <c:pt idx="795">
                  <c:v>-525.42999999999995</c:v>
                </c:pt>
                <c:pt idx="796">
                  <c:v>-525.42999999999995</c:v>
                </c:pt>
                <c:pt idx="797">
                  <c:v>-525.42999999999995</c:v>
                </c:pt>
                <c:pt idx="798">
                  <c:v>-525.42999999999995</c:v>
                </c:pt>
                <c:pt idx="799">
                  <c:v>-525.42999999999995</c:v>
                </c:pt>
                <c:pt idx="800">
                  <c:v>-482.33</c:v>
                </c:pt>
                <c:pt idx="801">
                  <c:v>-419.83</c:v>
                </c:pt>
                <c:pt idx="802">
                  <c:v>-419.83</c:v>
                </c:pt>
                <c:pt idx="803">
                  <c:v>-401.08</c:v>
                </c:pt>
                <c:pt idx="804">
                  <c:v>-351.08</c:v>
                </c:pt>
                <c:pt idx="805">
                  <c:v>-277.8</c:v>
                </c:pt>
                <c:pt idx="806">
                  <c:v>-277.8</c:v>
                </c:pt>
                <c:pt idx="807">
                  <c:v>-277.8</c:v>
                </c:pt>
                <c:pt idx="808">
                  <c:v>-277.8</c:v>
                </c:pt>
                <c:pt idx="809">
                  <c:v>-193.75</c:v>
                </c:pt>
                <c:pt idx="810">
                  <c:v>-172.2</c:v>
                </c:pt>
                <c:pt idx="811">
                  <c:v>-172.2</c:v>
                </c:pt>
                <c:pt idx="812">
                  <c:v>-206.68</c:v>
                </c:pt>
                <c:pt idx="813">
                  <c:v>-175.43</c:v>
                </c:pt>
                <c:pt idx="814">
                  <c:v>-158.19</c:v>
                </c:pt>
                <c:pt idx="815">
                  <c:v>-89.22</c:v>
                </c:pt>
                <c:pt idx="816">
                  <c:v>-57.97</c:v>
                </c:pt>
                <c:pt idx="817">
                  <c:v>-26.72</c:v>
                </c:pt>
                <c:pt idx="818">
                  <c:v>-5.17</c:v>
                </c:pt>
                <c:pt idx="819">
                  <c:v>69.61</c:v>
                </c:pt>
                <c:pt idx="820">
                  <c:v>69.61</c:v>
                </c:pt>
                <c:pt idx="821">
                  <c:v>147.84</c:v>
                </c:pt>
                <c:pt idx="822">
                  <c:v>214.01</c:v>
                </c:pt>
                <c:pt idx="823">
                  <c:v>214.01</c:v>
                </c:pt>
                <c:pt idx="824">
                  <c:v>264.01</c:v>
                </c:pt>
                <c:pt idx="825">
                  <c:v>264.01</c:v>
                </c:pt>
                <c:pt idx="826">
                  <c:v>302.8</c:v>
                </c:pt>
                <c:pt idx="827">
                  <c:v>302.8</c:v>
                </c:pt>
                <c:pt idx="828">
                  <c:v>312.93</c:v>
                </c:pt>
                <c:pt idx="829">
                  <c:v>331.68</c:v>
                </c:pt>
                <c:pt idx="830">
                  <c:v>333.19</c:v>
                </c:pt>
                <c:pt idx="831">
                  <c:v>359.05</c:v>
                </c:pt>
                <c:pt idx="832">
                  <c:v>359.05</c:v>
                </c:pt>
                <c:pt idx="833">
                  <c:v>354.31</c:v>
                </c:pt>
                <c:pt idx="834">
                  <c:v>200.65</c:v>
                </c:pt>
                <c:pt idx="835">
                  <c:v>200.65</c:v>
                </c:pt>
                <c:pt idx="836">
                  <c:v>200.65</c:v>
                </c:pt>
                <c:pt idx="837">
                  <c:v>118.75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62.72</c:v>
                </c:pt>
                <c:pt idx="842">
                  <c:v>62.72</c:v>
                </c:pt>
                <c:pt idx="843">
                  <c:v>97.2</c:v>
                </c:pt>
                <c:pt idx="844">
                  <c:v>97.2</c:v>
                </c:pt>
                <c:pt idx="845">
                  <c:v>62.72</c:v>
                </c:pt>
                <c:pt idx="846">
                  <c:v>49.78</c:v>
                </c:pt>
                <c:pt idx="847">
                  <c:v>49.78</c:v>
                </c:pt>
                <c:pt idx="848">
                  <c:v>49.78</c:v>
                </c:pt>
                <c:pt idx="849">
                  <c:v>49.78</c:v>
                </c:pt>
                <c:pt idx="850">
                  <c:v>97.2</c:v>
                </c:pt>
                <c:pt idx="851">
                  <c:v>97.2</c:v>
                </c:pt>
                <c:pt idx="852">
                  <c:v>97.2</c:v>
                </c:pt>
                <c:pt idx="853">
                  <c:v>84.7</c:v>
                </c:pt>
                <c:pt idx="854">
                  <c:v>71.77</c:v>
                </c:pt>
                <c:pt idx="855">
                  <c:v>53.02</c:v>
                </c:pt>
                <c:pt idx="856">
                  <c:v>70.260000000000005</c:v>
                </c:pt>
                <c:pt idx="857">
                  <c:v>104.74</c:v>
                </c:pt>
                <c:pt idx="858">
                  <c:v>109.05</c:v>
                </c:pt>
                <c:pt idx="859">
                  <c:v>109.05</c:v>
                </c:pt>
                <c:pt idx="860">
                  <c:v>118.75</c:v>
                </c:pt>
                <c:pt idx="861">
                  <c:v>67.03</c:v>
                </c:pt>
                <c:pt idx="862">
                  <c:v>67.03</c:v>
                </c:pt>
                <c:pt idx="863">
                  <c:v>45.47</c:v>
                </c:pt>
                <c:pt idx="864">
                  <c:v>76.72</c:v>
                </c:pt>
                <c:pt idx="865">
                  <c:v>76.72</c:v>
                </c:pt>
                <c:pt idx="866">
                  <c:v>111.21</c:v>
                </c:pt>
                <c:pt idx="867">
                  <c:v>111.21</c:v>
                </c:pt>
                <c:pt idx="868">
                  <c:v>98.28</c:v>
                </c:pt>
                <c:pt idx="869">
                  <c:v>197.41</c:v>
                </c:pt>
                <c:pt idx="870">
                  <c:v>197.41</c:v>
                </c:pt>
                <c:pt idx="871">
                  <c:v>197.41</c:v>
                </c:pt>
                <c:pt idx="872">
                  <c:v>197.41</c:v>
                </c:pt>
                <c:pt idx="873">
                  <c:v>197.41</c:v>
                </c:pt>
                <c:pt idx="874">
                  <c:v>180.17</c:v>
                </c:pt>
                <c:pt idx="875">
                  <c:v>128.44999999999999</c:v>
                </c:pt>
                <c:pt idx="876">
                  <c:v>98.28</c:v>
                </c:pt>
                <c:pt idx="877">
                  <c:v>98.28</c:v>
                </c:pt>
                <c:pt idx="878">
                  <c:v>76.72</c:v>
                </c:pt>
                <c:pt idx="879">
                  <c:v>50.86</c:v>
                </c:pt>
                <c:pt idx="880">
                  <c:v>-9.48</c:v>
                </c:pt>
                <c:pt idx="881">
                  <c:v>-31.03</c:v>
                </c:pt>
                <c:pt idx="882">
                  <c:v>-31.03</c:v>
                </c:pt>
                <c:pt idx="883">
                  <c:v>-31.03</c:v>
                </c:pt>
                <c:pt idx="884">
                  <c:v>-31.03</c:v>
                </c:pt>
                <c:pt idx="885">
                  <c:v>13.15</c:v>
                </c:pt>
                <c:pt idx="886">
                  <c:v>34.700000000000003</c:v>
                </c:pt>
                <c:pt idx="887">
                  <c:v>73.489999999999995</c:v>
                </c:pt>
                <c:pt idx="888">
                  <c:v>73.489999999999995</c:v>
                </c:pt>
                <c:pt idx="889">
                  <c:v>107.97</c:v>
                </c:pt>
                <c:pt idx="890">
                  <c:v>107.97</c:v>
                </c:pt>
                <c:pt idx="891">
                  <c:v>129.53</c:v>
                </c:pt>
                <c:pt idx="892">
                  <c:v>129.53</c:v>
                </c:pt>
                <c:pt idx="893">
                  <c:v>185.56</c:v>
                </c:pt>
                <c:pt idx="894">
                  <c:v>185.56</c:v>
                </c:pt>
                <c:pt idx="895">
                  <c:v>185.56</c:v>
                </c:pt>
                <c:pt idx="896">
                  <c:v>185.56</c:v>
                </c:pt>
                <c:pt idx="897">
                  <c:v>185.56</c:v>
                </c:pt>
                <c:pt idx="898">
                  <c:v>185.56</c:v>
                </c:pt>
                <c:pt idx="899">
                  <c:v>146.77000000000001</c:v>
                </c:pt>
                <c:pt idx="900">
                  <c:v>112.28</c:v>
                </c:pt>
                <c:pt idx="901">
                  <c:v>99.35</c:v>
                </c:pt>
                <c:pt idx="902">
                  <c:v>99.35</c:v>
                </c:pt>
                <c:pt idx="903">
                  <c:v>58.33</c:v>
                </c:pt>
                <c:pt idx="904">
                  <c:v>58.33</c:v>
                </c:pt>
                <c:pt idx="905">
                  <c:v>-1.5</c:v>
                </c:pt>
                <c:pt idx="906">
                  <c:v>-22.86</c:v>
                </c:pt>
                <c:pt idx="907">
                  <c:v>-59.83</c:v>
                </c:pt>
                <c:pt idx="908">
                  <c:v>-102.56</c:v>
                </c:pt>
                <c:pt idx="909">
                  <c:v>-145.30000000000001</c:v>
                </c:pt>
                <c:pt idx="910">
                  <c:v>-157.05000000000001</c:v>
                </c:pt>
                <c:pt idx="911">
                  <c:v>-126.07</c:v>
                </c:pt>
                <c:pt idx="912">
                  <c:v>-126.07</c:v>
                </c:pt>
                <c:pt idx="913">
                  <c:v>-138.88999999999999</c:v>
                </c:pt>
                <c:pt idx="914">
                  <c:v>-138.88999999999999</c:v>
                </c:pt>
                <c:pt idx="915">
                  <c:v>-138.88999999999999</c:v>
                </c:pt>
                <c:pt idx="916">
                  <c:v>-138.88999999999999</c:v>
                </c:pt>
                <c:pt idx="917">
                  <c:v>-138.88999999999999</c:v>
                </c:pt>
                <c:pt idx="918">
                  <c:v>-182.48</c:v>
                </c:pt>
                <c:pt idx="919">
                  <c:v>-216.67</c:v>
                </c:pt>
                <c:pt idx="920">
                  <c:v>-216.67</c:v>
                </c:pt>
                <c:pt idx="921">
                  <c:v>-210.47</c:v>
                </c:pt>
                <c:pt idx="922">
                  <c:v>-236.11</c:v>
                </c:pt>
                <c:pt idx="923">
                  <c:v>-270.3</c:v>
                </c:pt>
                <c:pt idx="924">
                  <c:v>-270.3</c:v>
                </c:pt>
                <c:pt idx="925">
                  <c:v>-270.3</c:v>
                </c:pt>
                <c:pt idx="926">
                  <c:v>-264.10000000000002</c:v>
                </c:pt>
                <c:pt idx="927">
                  <c:v>-264.10000000000002</c:v>
                </c:pt>
                <c:pt idx="928">
                  <c:v>-208.33</c:v>
                </c:pt>
                <c:pt idx="929">
                  <c:v>-208.33</c:v>
                </c:pt>
                <c:pt idx="930">
                  <c:v>-268.16000000000003</c:v>
                </c:pt>
                <c:pt idx="931">
                  <c:v>-268.16000000000003</c:v>
                </c:pt>
                <c:pt idx="932">
                  <c:v>-251.07</c:v>
                </c:pt>
                <c:pt idx="933">
                  <c:v>-257.26</c:v>
                </c:pt>
                <c:pt idx="934">
                  <c:v>-231.62</c:v>
                </c:pt>
                <c:pt idx="935">
                  <c:v>-231.62</c:v>
                </c:pt>
                <c:pt idx="936">
                  <c:v>-188.89</c:v>
                </c:pt>
                <c:pt idx="937">
                  <c:v>-129.06</c:v>
                </c:pt>
                <c:pt idx="938">
                  <c:v>-60.68</c:v>
                </c:pt>
                <c:pt idx="939">
                  <c:v>3.21</c:v>
                </c:pt>
                <c:pt idx="940">
                  <c:v>3.21</c:v>
                </c:pt>
                <c:pt idx="941">
                  <c:v>45.94</c:v>
                </c:pt>
                <c:pt idx="942">
                  <c:v>88.68</c:v>
                </c:pt>
                <c:pt idx="943">
                  <c:v>57.69</c:v>
                </c:pt>
                <c:pt idx="944">
                  <c:v>-40.81</c:v>
                </c:pt>
                <c:pt idx="945">
                  <c:v>-83.55</c:v>
                </c:pt>
                <c:pt idx="946">
                  <c:v>-83.55</c:v>
                </c:pt>
                <c:pt idx="947">
                  <c:v>-83.55</c:v>
                </c:pt>
                <c:pt idx="948">
                  <c:v>-83.55</c:v>
                </c:pt>
                <c:pt idx="949">
                  <c:v>-83.55</c:v>
                </c:pt>
                <c:pt idx="950">
                  <c:v>-83.55</c:v>
                </c:pt>
                <c:pt idx="951">
                  <c:v>-109.19</c:v>
                </c:pt>
                <c:pt idx="952">
                  <c:v>-109.19</c:v>
                </c:pt>
                <c:pt idx="953">
                  <c:v>-109.19</c:v>
                </c:pt>
                <c:pt idx="954">
                  <c:v>-109.19</c:v>
                </c:pt>
                <c:pt idx="955">
                  <c:v>-109.19</c:v>
                </c:pt>
                <c:pt idx="956">
                  <c:v>-109.19</c:v>
                </c:pt>
                <c:pt idx="957">
                  <c:v>-109.19</c:v>
                </c:pt>
                <c:pt idx="958">
                  <c:v>-109.19</c:v>
                </c:pt>
                <c:pt idx="959">
                  <c:v>-109.19</c:v>
                </c:pt>
                <c:pt idx="960">
                  <c:v>-109.19</c:v>
                </c:pt>
                <c:pt idx="961">
                  <c:v>-54.49</c:v>
                </c:pt>
                <c:pt idx="962">
                  <c:v>-54.49</c:v>
                </c:pt>
                <c:pt idx="963">
                  <c:v>-33.119999999999997</c:v>
                </c:pt>
                <c:pt idx="964">
                  <c:v>-2.14</c:v>
                </c:pt>
                <c:pt idx="965">
                  <c:v>-2.14</c:v>
                </c:pt>
                <c:pt idx="966">
                  <c:v>-2.14</c:v>
                </c:pt>
                <c:pt idx="967">
                  <c:v>-83.33</c:v>
                </c:pt>
                <c:pt idx="968">
                  <c:v>-104.7</c:v>
                </c:pt>
                <c:pt idx="969">
                  <c:v>-164.53</c:v>
                </c:pt>
                <c:pt idx="970">
                  <c:v>-164.53</c:v>
                </c:pt>
                <c:pt idx="971">
                  <c:v>-226.5</c:v>
                </c:pt>
                <c:pt idx="972">
                  <c:v>-226.5</c:v>
                </c:pt>
                <c:pt idx="973">
                  <c:v>-226.5</c:v>
                </c:pt>
                <c:pt idx="974">
                  <c:v>-226.5</c:v>
                </c:pt>
                <c:pt idx="975">
                  <c:v>-226.5</c:v>
                </c:pt>
                <c:pt idx="976">
                  <c:v>-226.5</c:v>
                </c:pt>
                <c:pt idx="977">
                  <c:v>-188.03</c:v>
                </c:pt>
                <c:pt idx="978">
                  <c:v>-188.03</c:v>
                </c:pt>
                <c:pt idx="979">
                  <c:v>-166.67</c:v>
                </c:pt>
                <c:pt idx="980">
                  <c:v>-217.95</c:v>
                </c:pt>
                <c:pt idx="981">
                  <c:v>-270.3</c:v>
                </c:pt>
                <c:pt idx="982">
                  <c:v>-335.47</c:v>
                </c:pt>
                <c:pt idx="983">
                  <c:v>-378.21</c:v>
                </c:pt>
                <c:pt idx="984">
                  <c:v>-378.21</c:v>
                </c:pt>
                <c:pt idx="985">
                  <c:v>-378.21</c:v>
                </c:pt>
                <c:pt idx="986">
                  <c:v>-378.21</c:v>
                </c:pt>
                <c:pt idx="987">
                  <c:v>-386.75</c:v>
                </c:pt>
                <c:pt idx="988">
                  <c:v>-322.64999999999998</c:v>
                </c:pt>
                <c:pt idx="989">
                  <c:v>-322.64999999999998</c:v>
                </c:pt>
                <c:pt idx="990">
                  <c:v>-322.64999999999998</c:v>
                </c:pt>
                <c:pt idx="991">
                  <c:v>-309.83</c:v>
                </c:pt>
                <c:pt idx="992">
                  <c:v>-309.83</c:v>
                </c:pt>
                <c:pt idx="993">
                  <c:v>-288.45999999999998</c:v>
                </c:pt>
                <c:pt idx="994">
                  <c:v>-288.45999999999998</c:v>
                </c:pt>
                <c:pt idx="995">
                  <c:v>-267.08999999999997</c:v>
                </c:pt>
                <c:pt idx="996">
                  <c:v>-267.08999999999997</c:v>
                </c:pt>
                <c:pt idx="997">
                  <c:v>-291.88</c:v>
                </c:pt>
                <c:pt idx="998">
                  <c:v>-341.88</c:v>
                </c:pt>
                <c:pt idx="999">
                  <c:v>-440.17</c:v>
                </c:pt>
                <c:pt idx="1000">
                  <c:v>-525.64</c:v>
                </c:pt>
                <c:pt idx="1001">
                  <c:v>-611.11</c:v>
                </c:pt>
                <c:pt idx="1002">
                  <c:v>-619.66</c:v>
                </c:pt>
                <c:pt idx="1003">
                  <c:v>-678.63</c:v>
                </c:pt>
                <c:pt idx="1004">
                  <c:v>-779.91</c:v>
                </c:pt>
                <c:pt idx="1005">
                  <c:v>-779.91</c:v>
                </c:pt>
                <c:pt idx="1006">
                  <c:v>-917.95</c:v>
                </c:pt>
                <c:pt idx="1007">
                  <c:v>-896.58</c:v>
                </c:pt>
                <c:pt idx="1008">
                  <c:v>-883.76</c:v>
                </c:pt>
                <c:pt idx="1009">
                  <c:v>-858.12</c:v>
                </c:pt>
                <c:pt idx="1010">
                  <c:v>-858.12</c:v>
                </c:pt>
                <c:pt idx="1011">
                  <c:v>-900.85</c:v>
                </c:pt>
                <c:pt idx="1012">
                  <c:v>-939.32</c:v>
                </c:pt>
                <c:pt idx="1013">
                  <c:v>-939.32</c:v>
                </c:pt>
                <c:pt idx="1014">
                  <c:v>-926.5</c:v>
                </c:pt>
                <c:pt idx="1015">
                  <c:v>-941.45</c:v>
                </c:pt>
                <c:pt idx="1016">
                  <c:v>-898.72</c:v>
                </c:pt>
                <c:pt idx="1017">
                  <c:v>-821.79</c:v>
                </c:pt>
                <c:pt idx="1018">
                  <c:v>-828.21</c:v>
                </c:pt>
                <c:pt idx="1019">
                  <c:v>-785.47</c:v>
                </c:pt>
                <c:pt idx="1020">
                  <c:v>-785.47</c:v>
                </c:pt>
                <c:pt idx="1021">
                  <c:v>-811.11</c:v>
                </c:pt>
                <c:pt idx="1022">
                  <c:v>-811.11</c:v>
                </c:pt>
                <c:pt idx="1023">
                  <c:v>-811.11</c:v>
                </c:pt>
                <c:pt idx="1024">
                  <c:v>-680.77</c:v>
                </c:pt>
                <c:pt idx="1025">
                  <c:v>-680.77</c:v>
                </c:pt>
                <c:pt idx="1026">
                  <c:v>-638.03</c:v>
                </c:pt>
                <c:pt idx="1027">
                  <c:v>-638.03</c:v>
                </c:pt>
                <c:pt idx="1028">
                  <c:v>-603.85</c:v>
                </c:pt>
                <c:pt idx="1029">
                  <c:v>-603.85</c:v>
                </c:pt>
                <c:pt idx="1030">
                  <c:v>-603.85</c:v>
                </c:pt>
                <c:pt idx="1031">
                  <c:v>-595.29999999999995</c:v>
                </c:pt>
                <c:pt idx="1032">
                  <c:v>-616.66999999999996</c:v>
                </c:pt>
                <c:pt idx="1033">
                  <c:v>-616.66999999999996</c:v>
                </c:pt>
                <c:pt idx="1034">
                  <c:v>-616.66999999999996</c:v>
                </c:pt>
                <c:pt idx="1035">
                  <c:v>-552.55999999999995</c:v>
                </c:pt>
                <c:pt idx="1036">
                  <c:v>-509.83</c:v>
                </c:pt>
                <c:pt idx="1037">
                  <c:v>-467.09</c:v>
                </c:pt>
                <c:pt idx="1038">
                  <c:v>-424.36</c:v>
                </c:pt>
                <c:pt idx="1039">
                  <c:v>-270.51</c:v>
                </c:pt>
                <c:pt idx="1040">
                  <c:v>-238.46</c:v>
                </c:pt>
                <c:pt idx="1041">
                  <c:v>-229.91</c:v>
                </c:pt>
                <c:pt idx="1042">
                  <c:v>-197.86</c:v>
                </c:pt>
                <c:pt idx="1043">
                  <c:v>-71.790000000000006</c:v>
                </c:pt>
                <c:pt idx="1044">
                  <c:v>-71.790000000000006</c:v>
                </c:pt>
                <c:pt idx="1045">
                  <c:v>56.41</c:v>
                </c:pt>
                <c:pt idx="1046">
                  <c:v>56.41</c:v>
                </c:pt>
                <c:pt idx="1047">
                  <c:v>56.41</c:v>
                </c:pt>
                <c:pt idx="1048">
                  <c:v>152.56</c:v>
                </c:pt>
                <c:pt idx="1049">
                  <c:v>302.14</c:v>
                </c:pt>
                <c:pt idx="1050">
                  <c:v>387.61</c:v>
                </c:pt>
                <c:pt idx="1051">
                  <c:v>537.17999999999995</c:v>
                </c:pt>
                <c:pt idx="1052">
                  <c:v>622.65</c:v>
                </c:pt>
                <c:pt idx="1053">
                  <c:v>708.12</c:v>
                </c:pt>
                <c:pt idx="1054">
                  <c:v>921.79</c:v>
                </c:pt>
                <c:pt idx="1055">
                  <c:v>921.79</c:v>
                </c:pt>
                <c:pt idx="1056">
                  <c:v>985.9</c:v>
                </c:pt>
                <c:pt idx="1057">
                  <c:v>985.9</c:v>
                </c:pt>
                <c:pt idx="1058">
                  <c:v>985.9</c:v>
                </c:pt>
                <c:pt idx="1059">
                  <c:v>985.9</c:v>
                </c:pt>
                <c:pt idx="1060">
                  <c:v>1017.95</c:v>
                </c:pt>
                <c:pt idx="1061">
                  <c:v>1017.95</c:v>
                </c:pt>
                <c:pt idx="1062">
                  <c:v>1017.95</c:v>
                </c:pt>
                <c:pt idx="1063">
                  <c:v>983.76</c:v>
                </c:pt>
                <c:pt idx="1064">
                  <c:v>881.2</c:v>
                </c:pt>
                <c:pt idx="1065">
                  <c:v>804.27</c:v>
                </c:pt>
                <c:pt idx="1066">
                  <c:v>793.59</c:v>
                </c:pt>
                <c:pt idx="1067">
                  <c:v>785.04</c:v>
                </c:pt>
                <c:pt idx="1068">
                  <c:v>750.85</c:v>
                </c:pt>
                <c:pt idx="1069">
                  <c:v>750.85</c:v>
                </c:pt>
                <c:pt idx="1070">
                  <c:v>750.85</c:v>
                </c:pt>
                <c:pt idx="1071">
                  <c:v>750.85</c:v>
                </c:pt>
                <c:pt idx="1072">
                  <c:v>716.67</c:v>
                </c:pt>
                <c:pt idx="1073">
                  <c:v>716.67</c:v>
                </c:pt>
                <c:pt idx="1074">
                  <c:v>716.67</c:v>
                </c:pt>
                <c:pt idx="1075">
                  <c:v>716.67</c:v>
                </c:pt>
                <c:pt idx="1076">
                  <c:v>750.85</c:v>
                </c:pt>
                <c:pt idx="1077">
                  <c:v>750.85</c:v>
                </c:pt>
                <c:pt idx="1078">
                  <c:v>750.85</c:v>
                </c:pt>
                <c:pt idx="1079">
                  <c:v>780.77</c:v>
                </c:pt>
                <c:pt idx="1080">
                  <c:v>780.77</c:v>
                </c:pt>
                <c:pt idx="1081">
                  <c:v>738.03</c:v>
                </c:pt>
                <c:pt idx="1082">
                  <c:v>673.93</c:v>
                </c:pt>
                <c:pt idx="1083">
                  <c:v>609.83000000000004</c:v>
                </c:pt>
                <c:pt idx="1084">
                  <c:v>537.17999999999995</c:v>
                </c:pt>
                <c:pt idx="1085">
                  <c:v>370.51</c:v>
                </c:pt>
                <c:pt idx="1086">
                  <c:v>349.15</c:v>
                </c:pt>
                <c:pt idx="1087">
                  <c:v>323.5</c:v>
                </c:pt>
                <c:pt idx="1088">
                  <c:v>289.32</c:v>
                </c:pt>
                <c:pt idx="1089">
                  <c:v>272.22000000000003</c:v>
                </c:pt>
                <c:pt idx="1090">
                  <c:v>272.22000000000003</c:v>
                </c:pt>
                <c:pt idx="1091">
                  <c:v>272.22000000000003</c:v>
                </c:pt>
                <c:pt idx="1092">
                  <c:v>272.22000000000003</c:v>
                </c:pt>
                <c:pt idx="1093">
                  <c:v>272.22000000000003</c:v>
                </c:pt>
                <c:pt idx="1094">
                  <c:v>238.03</c:v>
                </c:pt>
                <c:pt idx="1095">
                  <c:v>238.03</c:v>
                </c:pt>
                <c:pt idx="1096">
                  <c:v>135.47</c:v>
                </c:pt>
                <c:pt idx="1097">
                  <c:v>92.74</c:v>
                </c:pt>
                <c:pt idx="1098">
                  <c:v>92.74</c:v>
                </c:pt>
                <c:pt idx="1099">
                  <c:v>92.74</c:v>
                </c:pt>
                <c:pt idx="1100">
                  <c:v>92.74</c:v>
                </c:pt>
                <c:pt idx="1101">
                  <c:v>86.32</c:v>
                </c:pt>
                <c:pt idx="1102">
                  <c:v>105.56</c:v>
                </c:pt>
                <c:pt idx="1103">
                  <c:v>41.45</c:v>
                </c:pt>
                <c:pt idx="1104">
                  <c:v>-44.02</c:v>
                </c:pt>
                <c:pt idx="1105">
                  <c:v>0.85</c:v>
                </c:pt>
                <c:pt idx="1106">
                  <c:v>-9.83</c:v>
                </c:pt>
                <c:pt idx="1107">
                  <c:v>-65.38</c:v>
                </c:pt>
                <c:pt idx="1108">
                  <c:v>-86.75</c:v>
                </c:pt>
                <c:pt idx="1109">
                  <c:v>-300.43</c:v>
                </c:pt>
                <c:pt idx="1110">
                  <c:v>-300.43</c:v>
                </c:pt>
                <c:pt idx="1111">
                  <c:v>-317.52</c:v>
                </c:pt>
                <c:pt idx="1112">
                  <c:v>-351.71</c:v>
                </c:pt>
                <c:pt idx="1113">
                  <c:v>-364.53</c:v>
                </c:pt>
                <c:pt idx="1114">
                  <c:v>-351.71</c:v>
                </c:pt>
                <c:pt idx="1115">
                  <c:v>-381.62</c:v>
                </c:pt>
                <c:pt idx="1116">
                  <c:v>-368.8</c:v>
                </c:pt>
                <c:pt idx="1117">
                  <c:v>-336.75</c:v>
                </c:pt>
                <c:pt idx="1118">
                  <c:v>-336.75</c:v>
                </c:pt>
                <c:pt idx="1119">
                  <c:v>-253.42</c:v>
                </c:pt>
                <c:pt idx="1120">
                  <c:v>-210.68</c:v>
                </c:pt>
                <c:pt idx="1121">
                  <c:v>-210.68</c:v>
                </c:pt>
                <c:pt idx="1122">
                  <c:v>-210.68</c:v>
                </c:pt>
                <c:pt idx="1123">
                  <c:v>-236.32</c:v>
                </c:pt>
                <c:pt idx="1124">
                  <c:v>-300.43</c:v>
                </c:pt>
                <c:pt idx="1125">
                  <c:v>-300.43</c:v>
                </c:pt>
                <c:pt idx="1126">
                  <c:v>-257.69</c:v>
                </c:pt>
                <c:pt idx="1127">
                  <c:v>-257.69</c:v>
                </c:pt>
                <c:pt idx="1128">
                  <c:v>-234.19</c:v>
                </c:pt>
                <c:pt idx="1129">
                  <c:v>-148.72</c:v>
                </c:pt>
                <c:pt idx="1130">
                  <c:v>-180.77</c:v>
                </c:pt>
                <c:pt idx="1131">
                  <c:v>-200</c:v>
                </c:pt>
                <c:pt idx="1132">
                  <c:v>-219.23</c:v>
                </c:pt>
                <c:pt idx="1133">
                  <c:v>-219.23</c:v>
                </c:pt>
                <c:pt idx="1134">
                  <c:v>-197.86</c:v>
                </c:pt>
                <c:pt idx="1135">
                  <c:v>-189.32</c:v>
                </c:pt>
                <c:pt idx="1136">
                  <c:v>-202.14</c:v>
                </c:pt>
                <c:pt idx="1137">
                  <c:v>-338.89</c:v>
                </c:pt>
                <c:pt idx="1138">
                  <c:v>-390.17</c:v>
                </c:pt>
                <c:pt idx="1139">
                  <c:v>-390.17</c:v>
                </c:pt>
                <c:pt idx="1140">
                  <c:v>-402.99</c:v>
                </c:pt>
                <c:pt idx="1141">
                  <c:v>-402.99</c:v>
                </c:pt>
                <c:pt idx="1142">
                  <c:v>-402.99</c:v>
                </c:pt>
                <c:pt idx="1143">
                  <c:v>-467.09</c:v>
                </c:pt>
                <c:pt idx="1144">
                  <c:v>-467.09</c:v>
                </c:pt>
                <c:pt idx="1145">
                  <c:v>-467.09</c:v>
                </c:pt>
                <c:pt idx="1146">
                  <c:v>-467.09</c:v>
                </c:pt>
                <c:pt idx="1147">
                  <c:v>-467.09</c:v>
                </c:pt>
                <c:pt idx="1148">
                  <c:v>-467.09</c:v>
                </c:pt>
                <c:pt idx="1149">
                  <c:v>-454.27</c:v>
                </c:pt>
                <c:pt idx="1150">
                  <c:v>-454.27</c:v>
                </c:pt>
                <c:pt idx="1151">
                  <c:v>-509.83</c:v>
                </c:pt>
                <c:pt idx="1152">
                  <c:v>-554.70000000000005</c:v>
                </c:pt>
                <c:pt idx="1153">
                  <c:v>-554.70000000000005</c:v>
                </c:pt>
                <c:pt idx="1154">
                  <c:v>-584.62</c:v>
                </c:pt>
                <c:pt idx="1155">
                  <c:v>-526.91999999999996</c:v>
                </c:pt>
                <c:pt idx="1156">
                  <c:v>-497.01</c:v>
                </c:pt>
                <c:pt idx="1157">
                  <c:v>-464.96</c:v>
                </c:pt>
                <c:pt idx="1158">
                  <c:v>-464.96</c:v>
                </c:pt>
                <c:pt idx="1159">
                  <c:v>-430.77</c:v>
                </c:pt>
                <c:pt idx="1160">
                  <c:v>-366.67</c:v>
                </c:pt>
                <c:pt idx="1161">
                  <c:v>-315.38</c:v>
                </c:pt>
                <c:pt idx="1162">
                  <c:v>-272.64999999999998</c:v>
                </c:pt>
                <c:pt idx="1163">
                  <c:v>-217.09</c:v>
                </c:pt>
                <c:pt idx="1164">
                  <c:v>-174.36</c:v>
                </c:pt>
                <c:pt idx="1165">
                  <c:v>-110.26</c:v>
                </c:pt>
                <c:pt idx="1166">
                  <c:v>-76.069999999999993</c:v>
                </c:pt>
                <c:pt idx="1167">
                  <c:v>-73.930000000000007</c:v>
                </c:pt>
                <c:pt idx="1168">
                  <c:v>-56.84</c:v>
                </c:pt>
                <c:pt idx="1169">
                  <c:v>-76.069999999999993</c:v>
                </c:pt>
                <c:pt idx="1170">
                  <c:v>-82.48</c:v>
                </c:pt>
                <c:pt idx="1171">
                  <c:v>-82.48</c:v>
                </c:pt>
                <c:pt idx="1172">
                  <c:v>-65.38</c:v>
                </c:pt>
                <c:pt idx="1173">
                  <c:v>-39.74</c:v>
                </c:pt>
                <c:pt idx="1174">
                  <c:v>-39.74</c:v>
                </c:pt>
                <c:pt idx="1175">
                  <c:v>-14.1</c:v>
                </c:pt>
                <c:pt idx="1176">
                  <c:v>7.26</c:v>
                </c:pt>
                <c:pt idx="1177">
                  <c:v>32.909999999999997</c:v>
                </c:pt>
                <c:pt idx="1178">
                  <c:v>54.27</c:v>
                </c:pt>
                <c:pt idx="1179">
                  <c:v>88.46</c:v>
                </c:pt>
                <c:pt idx="1180">
                  <c:v>88.46</c:v>
                </c:pt>
                <c:pt idx="1181">
                  <c:v>131.19999999999999</c:v>
                </c:pt>
                <c:pt idx="1182">
                  <c:v>99.15</c:v>
                </c:pt>
                <c:pt idx="1183">
                  <c:v>148.29</c:v>
                </c:pt>
                <c:pt idx="1184">
                  <c:v>148.29</c:v>
                </c:pt>
                <c:pt idx="1185">
                  <c:v>148.29</c:v>
                </c:pt>
                <c:pt idx="1186">
                  <c:v>148.29</c:v>
                </c:pt>
                <c:pt idx="1187">
                  <c:v>148.29</c:v>
                </c:pt>
                <c:pt idx="1188">
                  <c:v>148.29</c:v>
                </c:pt>
                <c:pt idx="1189">
                  <c:v>148.29</c:v>
                </c:pt>
                <c:pt idx="1190">
                  <c:v>148.29</c:v>
                </c:pt>
                <c:pt idx="1191">
                  <c:v>82.05</c:v>
                </c:pt>
                <c:pt idx="1192">
                  <c:v>73.5</c:v>
                </c:pt>
                <c:pt idx="1193">
                  <c:v>73.5</c:v>
                </c:pt>
                <c:pt idx="1194">
                  <c:v>30.77</c:v>
                </c:pt>
                <c:pt idx="1195">
                  <c:v>-46.15</c:v>
                </c:pt>
                <c:pt idx="1196">
                  <c:v>-3.42</c:v>
                </c:pt>
                <c:pt idx="1197">
                  <c:v>39.32</c:v>
                </c:pt>
                <c:pt idx="1198">
                  <c:v>60.68</c:v>
                </c:pt>
                <c:pt idx="1199">
                  <c:v>124.79</c:v>
                </c:pt>
                <c:pt idx="1200">
                  <c:v>210.26</c:v>
                </c:pt>
                <c:pt idx="1201">
                  <c:v>167.52</c:v>
                </c:pt>
                <c:pt idx="1202">
                  <c:v>167.52</c:v>
                </c:pt>
                <c:pt idx="1203">
                  <c:v>201.71</c:v>
                </c:pt>
                <c:pt idx="1204">
                  <c:v>176.07</c:v>
                </c:pt>
                <c:pt idx="1205">
                  <c:v>137.61000000000001</c:v>
                </c:pt>
                <c:pt idx="1206">
                  <c:v>99.15</c:v>
                </c:pt>
                <c:pt idx="1207">
                  <c:v>99.15</c:v>
                </c:pt>
                <c:pt idx="1208">
                  <c:v>39.32</c:v>
                </c:pt>
                <c:pt idx="1209">
                  <c:v>-3.42</c:v>
                </c:pt>
                <c:pt idx="1210">
                  <c:v>-88.89</c:v>
                </c:pt>
                <c:pt idx="1211">
                  <c:v>-315.38</c:v>
                </c:pt>
                <c:pt idx="1212">
                  <c:v>-315.38</c:v>
                </c:pt>
                <c:pt idx="1213">
                  <c:v>-362.39</c:v>
                </c:pt>
                <c:pt idx="1214">
                  <c:v>-362.39</c:v>
                </c:pt>
                <c:pt idx="1215">
                  <c:v>-362.39</c:v>
                </c:pt>
                <c:pt idx="1216">
                  <c:v>-362.39</c:v>
                </c:pt>
                <c:pt idx="1217">
                  <c:v>-362.39</c:v>
                </c:pt>
                <c:pt idx="1218">
                  <c:v>-362.39</c:v>
                </c:pt>
                <c:pt idx="1219">
                  <c:v>-439.32</c:v>
                </c:pt>
                <c:pt idx="1220">
                  <c:v>-477.78</c:v>
                </c:pt>
                <c:pt idx="1221">
                  <c:v>-477.78</c:v>
                </c:pt>
                <c:pt idx="1222">
                  <c:v>-511.97</c:v>
                </c:pt>
                <c:pt idx="1223">
                  <c:v>-554.70000000000005</c:v>
                </c:pt>
                <c:pt idx="1224">
                  <c:v>-576.07000000000005</c:v>
                </c:pt>
                <c:pt idx="1225">
                  <c:v>-576.07000000000005</c:v>
                </c:pt>
                <c:pt idx="1226">
                  <c:v>-576.07000000000005</c:v>
                </c:pt>
                <c:pt idx="1227">
                  <c:v>-554.70000000000005</c:v>
                </c:pt>
                <c:pt idx="1228">
                  <c:v>-533.33000000000004</c:v>
                </c:pt>
                <c:pt idx="1229">
                  <c:v>-533.33000000000004</c:v>
                </c:pt>
                <c:pt idx="1230">
                  <c:v>-533.33000000000004</c:v>
                </c:pt>
                <c:pt idx="1231">
                  <c:v>-533.33000000000004</c:v>
                </c:pt>
                <c:pt idx="1232">
                  <c:v>-533.33000000000004</c:v>
                </c:pt>
                <c:pt idx="1233">
                  <c:v>-447.86</c:v>
                </c:pt>
                <c:pt idx="1234">
                  <c:v>-447.86</c:v>
                </c:pt>
                <c:pt idx="1235">
                  <c:v>-447.86</c:v>
                </c:pt>
                <c:pt idx="1236">
                  <c:v>-370.94</c:v>
                </c:pt>
                <c:pt idx="1237">
                  <c:v>-370.94</c:v>
                </c:pt>
                <c:pt idx="1238">
                  <c:v>-276.92</c:v>
                </c:pt>
                <c:pt idx="1239">
                  <c:v>64.959999999999994</c:v>
                </c:pt>
                <c:pt idx="1240">
                  <c:v>137.61000000000001</c:v>
                </c:pt>
                <c:pt idx="1241">
                  <c:v>150.43</c:v>
                </c:pt>
                <c:pt idx="1242">
                  <c:v>214.53</c:v>
                </c:pt>
                <c:pt idx="1243">
                  <c:v>257.26</c:v>
                </c:pt>
                <c:pt idx="1244">
                  <c:v>300</c:v>
                </c:pt>
                <c:pt idx="1245">
                  <c:v>342.74</c:v>
                </c:pt>
                <c:pt idx="1246">
                  <c:v>342.74</c:v>
                </c:pt>
                <c:pt idx="1247">
                  <c:v>406.84</c:v>
                </c:pt>
                <c:pt idx="1248">
                  <c:v>406.84</c:v>
                </c:pt>
                <c:pt idx="1249">
                  <c:v>684.62</c:v>
                </c:pt>
                <c:pt idx="1250">
                  <c:v>795.73</c:v>
                </c:pt>
                <c:pt idx="1251">
                  <c:v>838.46</c:v>
                </c:pt>
                <c:pt idx="1252">
                  <c:v>881.2</c:v>
                </c:pt>
                <c:pt idx="1253">
                  <c:v>923.93</c:v>
                </c:pt>
                <c:pt idx="1254">
                  <c:v>923.93</c:v>
                </c:pt>
                <c:pt idx="1255">
                  <c:v>1030.77</c:v>
                </c:pt>
                <c:pt idx="1256">
                  <c:v>1030.77</c:v>
                </c:pt>
                <c:pt idx="1257">
                  <c:v>1035.04</c:v>
                </c:pt>
                <c:pt idx="1258">
                  <c:v>1056.4100000000001</c:v>
                </c:pt>
                <c:pt idx="1259">
                  <c:v>1069.23</c:v>
                </c:pt>
                <c:pt idx="1260">
                  <c:v>1171.79</c:v>
                </c:pt>
                <c:pt idx="1261">
                  <c:v>1171.79</c:v>
                </c:pt>
                <c:pt idx="1262">
                  <c:v>1146.1500000000001</c:v>
                </c:pt>
                <c:pt idx="1263">
                  <c:v>1103.42</c:v>
                </c:pt>
                <c:pt idx="1264">
                  <c:v>1124.79</c:v>
                </c:pt>
                <c:pt idx="1265">
                  <c:v>1124.79</c:v>
                </c:pt>
                <c:pt idx="1266">
                  <c:v>1047.8599999999999</c:v>
                </c:pt>
                <c:pt idx="1267">
                  <c:v>1005.13</c:v>
                </c:pt>
                <c:pt idx="1268">
                  <c:v>941.03</c:v>
                </c:pt>
                <c:pt idx="1269">
                  <c:v>866.24</c:v>
                </c:pt>
                <c:pt idx="1270">
                  <c:v>849.15</c:v>
                </c:pt>
                <c:pt idx="1271">
                  <c:v>823.5</c:v>
                </c:pt>
                <c:pt idx="1272">
                  <c:v>738.03</c:v>
                </c:pt>
                <c:pt idx="1273">
                  <c:v>652.55999999999995</c:v>
                </c:pt>
                <c:pt idx="1274">
                  <c:v>609.83000000000004</c:v>
                </c:pt>
                <c:pt idx="1275">
                  <c:v>498.72</c:v>
                </c:pt>
                <c:pt idx="1276">
                  <c:v>498.72</c:v>
                </c:pt>
                <c:pt idx="1277">
                  <c:v>464.53</c:v>
                </c:pt>
                <c:pt idx="1278">
                  <c:v>438.89</c:v>
                </c:pt>
                <c:pt idx="1279">
                  <c:v>438.89</c:v>
                </c:pt>
                <c:pt idx="1280">
                  <c:v>438.89</c:v>
                </c:pt>
                <c:pt idx="1281">
                  <c:v>438.89</c:v>
                </c:pt>
                <c:pt idx="1282">
                  <c:v>438.89</c:v>
                </c:pt>
                <c:pt idx="1283">
                  <c:v>438.89</c:v>
                </c:pt>
                <c:pt idx="1284">
                  <c:v>438.89</c:v>
                </c:pt>
                <c:pt idx="1285">
                  <c:v>438.89</c:v>
                </c:pt>
                <c:pt idx="1286">
                  <c:v>426.07</c:v>
                </c:pt>
                <c:pt idx="1287">
                  <c:v>340.6</c:v>
                </c:pt>
                <c:pt idx="1288">
                  <c:v>259.39999999999998</c:v>
                </c:pt>
                <c:pt idx="1289">
                  <c:v>176.07</c:v>
                </c:pt>
                <c:pt idx="1290">
                  <c:v>176.07</c:v>
                </c:pt>
                <c:pt idx="1291">
                  <c:v>176.07</c:v>
                </c:pt>
                <c:pt idx="1292">
                  <c:v>176.07</c:v>
                </c:pt>
                <c:pt idx="1293">
                  <c:v>176.07</c:v>
                </c:pt>
                <c:pt idx="1294">
                  <c:v>176.07</c:v>
                </c:pt>
                <c:pt idx="1295">
                  <c:v>133.33000000000001</c:v>
                </c:pt>
                <c:pt idx="1296">
                  <c:v>139.74</c:v>
                </c:pt>
                <c:pt idx="1297">
                  <c:v>109.83</c:v>
                </c:pt>
                <c:pt idx="1298">
                  <c:v>77.78</c:v>
                </c:pt>
                <c:pt idx="1299">
                  <c:v>64.959999999999994</c:v>
                </c:pt>
                <c:pt idx="1300">
                  <c:v>62.82</c:v>
                </c:pt>
                <c:pt idx="1301">
                  <c:v>-103.85</c:v>
                </c:pt>
                <c:pt idx="1302">
                  <c:v>-103.85</c:v>
                </c:pt>
                <c:pt idx="1303">
                  <c:v>-170.09</c:v>
                </c:pt>
                <c:pt idx="1304">
                  <c:v>-223.5</c:v>
                </c:pt>
                <c:pt idx="1305">
                  <c:v>-150.85</c:v>
                </c:pt>
                <c:pt idx="1306">
                  <c:v>-150.85</c:v>
                </c:pt>
                <c:pt idx="1307">
                  <c:v>-163.68</c:v>
                </c:pt>
                <c:pt idx="1308">
                  <c:v>-172.22</c:v>
                </c:pt>
                <c:pt idx="1309">
                  <c:v>-140.16999999999999</c:v>
                </c:pt>
                <c:pt idx="1310">
                  <c:v>-131.62</c:v>
                </c:pt>
                <c:pt idx="1311">
                  <c:v>-131.62</c:v>
                </c:pt>
                <c:pt idx="1312">
                  <c:v>-131.62</c:v>
                </c:pt>
                <c:pt idx="1313">
                  <c:v>-97.44</c:v>
                </c:pt>
                <c:pt idx="1314">
                  <c:v>-65.38</c:v>
                </c:pt>
                <c:pt idx="1315">
                  <c:v>-44.02</c:v>
                </c:pt>
                <c:pt idx="1316">
                  <c:v>-5.56</c:v>
                </c:pt>
                <c:pt idx="1317">
                  <c:v>-5.56</c:v>
                </c:pt>
                <c:pt idx="1318">
                  <c:v>-1.28</c:v>
                </c:pt>
                <c:pt idx="1319">
                  <c:v>20.09</c:v>
                </c:pt>
                <c:pt idx="1320">
                  <c:v>20.09</c:v>
                </c:pt>
                <c:pt idx="1321">
                  <c:v>20.09</c:v>
                </c:pt>
                <c:pt idx="1322">
                  <c:v>-44.02</c:v>
                </c:pt>
                <c:pt idx="1323">
                  <c:v>-86.75</c:v>
                </c:pt>
                <c:pt idx="1324">
                  <c:v>-129.49</c:v>
                </c:pt>
                <c:pt idx="1325">
                  <c:v>-116.67</c:v>
                </c:pt>
                <c:pt idx="1326">
                  <c:v>-116.67</c:v>
                </c:pt>
                <c:pt idx="1327">
                  <c:v>-142.31</c:v>
                </c:pt>
                <c:pt idx="1328">
                  <c:v>-142.31</c:v>
                </c:pt>
                <c:pt idx="1329">
                  <c:v>-120.94</c:v>
                </c:pt>
                <c:pt idx="1330">
                  <c:v>-99.57</c:v>
                </c:pt>
                <c:pt idx="1331">
                  <c:v>-159.4</c:v>
                </c:pt>
                <c:pt idx="1332">
                  <c:v>-180.77</c:v>
                </c:pt>
                <c:pt idx="1333">
                  <c:v>-174.36</c:v>
                </c:pt>
                <c:pt idx="1334">
                  <c:v>-191.45</c:v>
                </c:pt>
                <c:pt idx="1335">
                  <c:v>-148.72</c:v>
                </c:pt>
                <c:pt idx="1336">
                  <c:v>-148.72</c:v>
                </c:pt>
                <c:pt idx="1337">
                  <c:v>-148.72</c:v>
                </c:pt>
                <c:pt idx="1338">
                  <c:v>-148.72</c:v>
                </c:pt>
                <c:pt idx="1339">
                  <c:v>-148.72</c:v>
                </c:pt>
                <c:pt idx="1340">
                  <c:v>-110.26</c:v>
                </c:pt>
                <c:pt idx="1341">
                  <c:v>-110.26</c:v>
                </c:pt>
                <c:pt idx="1342">
                  <c:v>-110.26</c:v>
                </c:pt>
                <c:pt idx="1343">
                  <c:v>-110.26</c:v>
                </c:pt>
                <c:pt idx="1344">
                  <c:v>-110.26</c:v>
                </c:pt>
                <c:pt idx="1345">
                  <c:v>-110.26</c:v>
                </c:pt>
                <c:pt idx="1346">
                  <c:v>-110.26</c:v>
                </c:pt>
                <c:pt idx="1347">
                  <c:v>-110.26</c:v>
                </c:pt>
                <c:pt idx="1348">
                  <c:v>-123.08</c:v>
                </c:pt>
                <c:pt idx="1349">
                  <c:v>-200</c:v>
                </c:pt>
                <c:pt idx="1350">
                  <c:v>-200</c:v>
                </c:pt>
                <c:pt idx="1351">
                  <c:v>-200</c:v>
                </c:pt>
                <c:pt idx="1352">
                  <c:v>-204.27</c:v>
                </c:pt>
                <c:pt idx="1353">
                  <c:v>-212.82</c:v>
                </c:pt>
                <c:pt idx="1354">
                  <c:v>-229.91</c:v>
                </c:pt>
                <c:pt idx="1355">
                  <c:v>-276.92</c:v>
                </c:pt>
                <c:pt idx="1356">
                  <c:v>-276.92</c:v>
                </c:pt>
                <c:pt idx="1357">
                  <c:v>-315.38</c:v>
                </c:pt>
                <c:pt idx="1358">
                  <c:v>-315.38</c:v>
                </c:pt>
                <c:pt idx="1359">
                  <c:v>-358.12</c:v>
                </c:pt>
                <c:pt idx="1360">
                  <c:v>-447.86</c:v>
                </c:pt>
                <c:pt idx="1361">
                  <c:v>-447.86</c:v>
                </c:pt>
                <c:pt idx="1362">
                  <c:v>-511.97</c:v>
                </c:pt>
                <c:pt idx="1363">
                  <c:v>-524.79</c:v>
                </c:pt>
                <c:pt idx="1364">
                  <c:v>-533.33000000000004</c:v>
                </c:pt>
                <c:pt idx="1365">
                  <c:v>-533.33000000000004</c:v>
                </c:pt>
                <c:pt idx="1366">
                  <c:v>-533.33000000000004</c:v>
                </c:pt>
                <c:pt idx="1367">
                  <c:v>-533.33000000000004</c:v>
                </c:pt>
                <c:pt idx="1368">
                  <c:v>-533.33000000000004</c:v>
                </c:pt>
                <c:pt idx="1369">
                  <c:v>-552.55999999999995</c:v>
                </c:pt>
                <c:pt idx="1370">
                  <c:v>-546.15</c:v>
                </c:pt>
                <c:pt idx="1371">
                  <c:v>-546.15</c:v>
                </c:pt>
                <c:pt idx="1372">
                  <c:v>-537.61</c:v>
                </c:pt>
                <c:pt idx="1373">
                  <c:v>-544.02</c:v>
                </c:pt>
                <c:pt idx="1374">
                  <c:v>-558.97</c:v>
                </c:pt>
                <c:pt idx="1375">
                  <c:v>-546.15</c:v>
                </c:pt>
                <c:pt idx="1376">
                  <c:v>-546.15</c:v>
                </c:pt>
                <c:pt idx="1377">
                  <c:v>-533.33000000000004</c:v>
                </c:pt>
                <c:pt idx="1378">
                  <c:v>-516.24</c:v>
                </c:pt>
                <c:pt idx="1379">
                  <c:v>-499.15</c:v>
                </c:pt>
                <c:pt idx="1380">
                  <c:v>-499.15</c:v>
                </c:pt>
                <c:pt idx="1381">
                  <c:v>-499.15</c:v>
                </c:pt>
                <c:pt idx="1382">
                  <c:v>-490.6</c:v>
                </c:pt>
                <c:pt idx="1383">
                  <c:v>-490.6</c:v>
                </c:pt>
                <c:pt idx="1384">
                  <c:v>-524.79</c:v>
                </c:pt>
                <c:pt idx="1385">
                  <c:v>-524.79</c:v>
                </c:pt>
                <c:pt idx="1386">
                  <c:v>-524.79</c:v>
                </c:pt>
                <c:pt idx="1387">
                  <c:v>-516.24</c:v>
                </c:pt>
                <c:pt idx="1388">
                  <c:v>-516.24</c:v>
                </c:pt>
                <c:pt idx="1389">
                  <c:v>-503.42</c:v>
                </c:pt>
                <c:pt idx="1390">
                  <c:v>-494.87</c:v>
                </c:pt>
                <c:pt idx="1391">
                  <c:v>-494.87</c:v>
                </c:pt>
                <c:pt idx="1392">
                  <c:v>-494.87</c:v>
                </c:pt>
                <c:pt idx="1393">
                  <c:v>-469.23</c:v>
                </c:pt>
                <c:pt idx="1394">
                  <c:v>-452.14</c:v>
                </c:pt>
                <c:pt idx="1395">
                  <c:v>-452.14</c:v>
                </c:pt>
                <c:pt idx="1396">
                  <c:v>-430.77</c:v>
                </c:pt>
                <c:pt idx="1397">
                  <c:v>-398.72</c:v>
                </c:pt>
                <c:pt idx="1398">
                  <c:v>-398.72</c:v>
                </c:pt>
                <c:pt idx="1399">
                  <c:v>-398.72</c:v>
                </c:pt>
                <c:pt idx="1400">
                  <c:v>-398.72</c:v>
                </c:pt>
                <c:pt idx="1401">
                  <c:v>-420.09</c:v>
                </c:pt>
                <c:pt idx="1402">
                  <c:v>-426.5</c:v>
                </c:pt>
                <c:pt idx="1403">
                  <c:v>-426.5</c:v>
                </c:pt>
                <c:pt idx="1404">
                  <c:v>-443.59</c:v>
                </c:pt>
                <c:pt idx="1405">
                  <c:v>-430.77</c:v>
                </c:pt>
                <c:pt idx="1406">
                  <c:v>-398.72</c:v>
                </c:pt>
                <c:pt idx="1407">
                  <c:v>-315.38</c:v>
                </c:pt>
                <c:pt idx="1408">
                  <c:v>-276.92</c:v>
                </c:pt>
                <c:pt idx="1409">
                  <c:v>-276.92</c:v>
                </c:pt>
                <c:pt idx="1410">
                  <c:v>-268.38</c:v>
                </c:pt>
                <c:pt idx="1411">
                  <c:v>-236.32</c:v>
                </c:pt>
                <c:pt idx="1412">
                  <c:v>-224.57</c:v>
                </c:pt>
                <c:pt idx="1413">
                  <c:v>-207.48</c:v>
                </c:pt>
                <c:pt idx="1414">
                  <c:v>-173.29</c:v>
                </c:pt>
                <c:pt idx="1415">
                  <c:v>-156.19999999999999</c:v>
                </c:pt>
                <c:pt idx="1416">
                  <c:v>-139.1</c:v>
                </c:pt>
                <c:pt idx="1417">
                  <c:v>-96.37</c:v>
                </c:pt>
                <c:pt idx="1418">
                  <c:v>-73.930000000000007</c:v>
                </c:pt>
                <c:pt idx="1419">
                  <c:v>-69.66</c:v>
                </c:pt>
                <c:pt idx="1420">
                  <c:v>-56.84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CD7-8774-8AB40FAB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11856"/>
        <c:axId val="1499288144"/>
      </c:lineChart>
      <c:dateAx>
        <c:axId val="149931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288144"/>
        <c:crosses val="autoZero"/>
        <c:auto val="1"/>
        <c:lblOffset val="100"/>
        <c:baseTimeUnit val="days"/>
      </c:dateAx>
      <c:valAx>
        <c:axId val="1499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库存!$A$3:$A$288</c:f>
              <c:numCache>
                <c:formatCode>m/d/yyyy</c:formatCode>
                <c:ptCount val="286"/>
                <c:pt idx="0">
                  <c:v>44533</c:v>
                </c:pt>
                <c:pt idx="1">
                  <c:v>44526</c:v>
                </c:pt>
                <c:pt idx="2">
                  <c:v>44519</c:v>
                </c:pt>
                <c:pt idx="3">
                  <c:v>44512</c:v>
                </c:pt>
                <c:pt idx="4">
                  <c:v>44505</c:v>
                </c:pt>
                <c:pt idx="5">
                  <c:v>44498</c:v>
                </c:pt>
                <c:pt idx="6">
                  <c:v>44491</c:v>
                </c:pt>
                <c:pt idx="7">
                  <c:v>44484</c:v>
                </c:pt>
                <c:pt idx="8">
                  <c:v>44477</c:v>
                </c:pt>
                <c:pt idx="9">
                  <c:v>44463</c:v>
                </c:pt>
                <c:pt idx="10">
                  <c:v>44456</c:v>
                </c:pt>
                <c:pt idx="11">
                  <c:v>44449</c:v>
                </c:pt>
                <c:pt idx="12">
                  <c:v>44442</c:v>
                </c:pt>
                <c:pt idx="13">
                  <c:v>44435</c:v>
                </c:pt>
                <c:pt idx="14">
                  <c:v>44428</c:v>
                </c:pt>
                <c:pt idx="15">
                  <c:v>44421</c:v>
                </c:pt>
                <c:pt idx="16">
                  <c:v>44414</c:v>
                </c:pt>
                <c:pt idx="17">
                  <c:v>44407</c:v>
                </c:pt>
                <c:pt idx="18">
                  <c:v>44400</c:v>
                </c:pt>
                <c:pt idx="19">
                  <c:v>44393</c:v>
                </c:pt>
                <c:pt idx="20">
                  <c:v>44386</c:v>
                </c:pt>
                <c:pt idx="21">
                  <c:v>44379</c:v>
                </c:pt>
                <c:pt idx="22">
                  <c:v>44372</c:v>
                </c:pt>
                <c:pt idx="23">
                  <c:v>44365</c:v>
                </c:pt>
                <c:pt idx="24">
                  <c:v>44358</c:v>
                </c:pt>
                <c:pt idx="25">
                  <c:v>44351</c:v>
                </c:pt>
                <c:pt idx="26">
                  <c:v>44344</c:v>
                </c:pt>
                <c:pt idx="27">
                  <c:v>44337</c:v>
                </c:pt>
                <c:pt idx="28">
                  <c:v>44330</c:v>
                </c:pt>
                <c:pt idx="29">
                  <c:v>44323</c:v>
                </c:pt>
                <c:pt idx="30">
                  <c:v>44316</c:v>
                </c:pt>
                <c:pt idx="31">
                  <c:v>44309</c:v>
                </c:pt>
                <c:pt idx="32">
                  <c:v>44302</c:v>
                </c:pt>
                <c:pt idx="33">
                  <c:v>44295</c:v>
                </c:pt>
                <c:pt idx="34">
                  <c:v>44288</c:v>
                </c:pt>
                <c:pt idx="35">
                  <c:v>44281</c:v>
                </c:pt>
                <c:pt idx="36">
                  <c:v>44274</c:v>
                </c:pt>
                <c:pt idx="37">
                  <c:v>44267</c:v>
                </c:pt>
                <c:pt idx="38">
                  <c:v>44260</c:v>
                </c:pt>
                <c:pt idx="39">
                  <c:v>44253</c:v>
                </c:pt>
                <c:pt idx="40">
                  <c:v>44246</c:v>
                </c:pt>
                <c:pt idx="41">
                  <c:v>44239</c:v>
                </c:pt>
                <c:pt idx="42">
                  <c:v>44232</c:v>
                </c:pt>
                <c:pt idx="43">
                  <c:v>44225</c:v>
                </c:pt>
                <c:pt idx="44">
                  <c:v>44218</c:v>
                </c:pt>
                <c:pt idx="45">
                  <c:v>44211</c:v>
                </c:pt>
                <c:pt idx="46">
                  <c:v>44204</c:v>
                </c:pt>
                <c:pt idx="47">
                  <c:v>44197</c:v>
                </c:pt>
                <c:pt idx="48">
                  <c:v>44190</c:v>
                </c:pt>
                <c:pt idx="49">
                  <c:v>44183</c:v>
                </c:pt>
                <c:pt idx="50">
                  <c:v>44176</c:v>
                </c:pt>
                <c:pt idx="51">
                  <c:v>44169</c:v>
                </c:pt>
                <c:pt idx="52">
                  <c:v>44162</c:v>
                </c:pt>
                <c:pt idx="53">
                  <c:v>44155</c:v>
                </c:pt>
                <c:pt idx="54">
                  <c:v>44148</c:v>
                </c:pt>
                <c:pt idx="55">
                  <c:v>44141</c:v>
                </c:pt>
                <c:pt idx="56">
                  <c:v>44134</c:v>
                </c:pt>
                <c:pt idx="57">
                  <c:v>44127</c:v>
                </c:pt>
                <c:pt idx="58">
                  <c:v>44120</c:v>
                </c:pt>
                <c:pt idx="59">
                  <c:v>44113</c:v>
                </c:pt>
                <c:pt idx="60">
                  <c:v>44099</c:v>
                </c:pt>
                <c:pt idx="61">
                  <c:v>44092</c:v>
                </c:pt>
                <c:pt idx="62">
                  <c:v>44085</c:v>
                </c:pt>
                <c:pt idx="63">
                  <c:v>44078</c:v>
                </c:pt>
                <c:pt idx="64">
                  <c:v>44071</c:v>
                </c:pt>
                <c:pt idx="65">
                  <c:v>44064</c:v>
                </c:pt>
                <c:pt idx="66">
                  <c:v>44057</c:v>
                </c:pt>
                <c:pt idx="67">
                  <c:v>44050</c:v>
                </c:pt>
                <c:pt idx="68">
                  <c:v>44043</c:v>
                </c:pt>
                <c:pt idx="69">
                  <c:v>44036</c:v>
                </c:pt>
                <c:pt idx="70">
                  <c:v>44029</c:v>
                </c:pt>
                <c:pt idx="71">
                  <c:v>44022</c:v>
                </c:pt>
                <c:pt idx="72">
                  <c:v>44015</c:v>
                </c:pt>
                <c:pt idx="73">
                  <c:v>44008</c:v>
                </c:pt>
                <c:pt idx="74">
                  <c:v>44001</c:v>
                </c:pt>
                <c:pt idx="75">
                  <c:v>43994</c:v>
                </c:pt>
                <c:pt idx="76">
                  <c:v>43987</c:v>
                </c:pt>
                <c:pt idx="77">
                  <c:v>43980</c:v>
                </c:pt>
                <c:pt idx="78">
                  <c:v>43973</c:v>
                </c:pt>
                <c:pt idx="79">
                  <c:v>43966</c:v>
                </c:pt>
                <c:pt idx="80">
                  <c:v>43959</c:v>
                </c:pt>
                <c:pt idx="81">
                  <c:v>43945</c:v>
                </c:pt>
                <c:pt idx="82">
                  <c:v>43938</c:v>
                </c:pt>
                <c:pt idx="83">
                  <c:v>43931</c:v>
                </c:pt>
                <c:pt idx="84">
                  <c:v>43924</c:v>
                </c:pt>
                <c:pt idx="85">
                  <c:v>43917</c:v>
                </c:pt>
                <c:pt idx="86">
                  <c:v>43910</c:v>
                </c:pt>
                <c:pt idx="87">
                  <c:v>43903</c:v>
                </c:pt>
                <c:pt idx="88">
                  <c:v>43896</c:v>
                </c:pt>
                <c:pt idx="89">
                  <c:v>43889</c:v>
                </c:pt>
                <c:pt idx="90">
                  <c:v>43882</c:v>
                </c:pt>
                <c:pt idx="91">
                  <c:v>43875</c:v>
                </c:pt>
                <c:pt idx="92">
                  <c:v>43868</c:v>
                </c:pt>
                <c:pt idx="93">
                  <c:v>43861</c:v>
                </c:pt>
                <c:pt idx="94">
                  <c:v>43854</c:v>
                </c:pt>
                <c:pt idx="95">
                  <c:v>43847</c:v>
                </c:pt>
                <c:pt idx="96">
                  <c:v>43840</c:v>
                </c:pt>
                <c:pt idx="97">
                  <c:v>43833</c:v>
                </c:pt>
                <c:pt idx="98">
                  <c:v>43826</c:v>
                </c:pt>
                <c:pt idx="99">
                  <c:v>43819</c:v>
                </c:pt>
                <c:pt idx="100">
                  <c:v>43812</c:v>
                </c:pt>
                <c:pt idx="101">
                  <c:v>43805</c:v>
                </c:pt>
                <c:pt idx="102">
                  <c:v>43798</c:v>
                </c:pt>
                <c:pt idx="103">
                  <c:v>43791</c:v>
                </c:pt>
                <c:pt idx="104">
                  <c:v>43784</c:v>
                </c:pt>
                <c:pt idx="105">
                  <c:v>43777</c:v>
                </c:pt>
                <c:pt idx="106">
                  <c:v>43770</c:v>
                </c:pt>
                <c:pt idx="107">
                  <c:v>43763</c:v>
                </c:pt>
                <c:pt idx="108">
                  <c:v>43756</c:v>
                </c:pt>
                <c:pt idx="109">
                  <c:v>43749</c:v>
                </c:pt>
                <c:pt idx="110">
                  <c:v>43735</c:v>
                </c:pt>
                <c:pt idx="111">
                  <c:v>43728</c:v>
                </c:pt>
                <c:pt idx="112">
                  <c:v>43721</c:v>
                </c:pt>
                <c:pt idx="113">
                  <c:v>43714</c:v>
                </c:pt>
                <c:pt idx="114">
                  <c:v>43707</c:v>
                </c:pt>
                <c:pt idx="115">
                  <c:v>43700</c:v>
                </c:pt>
                <c:pt idx="116">
                  <c:v>43693</c:v>
                </c:pt>
                <c:pt idx="117">
                  <c:v>43686</c:v>
                </c:pt>
                <c:pt idx="118">
                  <c:v>43679</c:v>
                </c:pt>
                <c:pt idx="119">
                  <c:v>43672</c:v>
                </c:pt>
                <c:pt idx="120">
                  <c:v>43665</c:v>
                </c:pt>
                <c:pt idx="121">
                  <c:v>43658</c:v>
                </c:pt>
                <c:pt idx="122">
                  <c:v>43651</c:v>
                </c:pt>
                <c:pt idx="123">
                  <c:v>43644</c:v>
                </c:pt>
                <c:pt idx="124">
                  <c:v>43637</c:v>
                </c:pt>
                <c:pt idx="125">
                  <c:v>43630</c:v>
                </c:pt>
                <c:pt idx="126">
                  <c:v>43623</c:v>
                </c:pt>
                <c:pt idx="127">
                  <c:v>43616</c:v>
                </c:pt>
                <c:pt idx="128">
                  <c:v>43609</c:v>
                </c:pt>
                <c:pt idx="129">
                  <c:v>43602</c:v>
                </c:pt>
                <c:pt idx="130">
                  <c:v>43595</c:v>
                </c:pt>
                <c:pt idx="131">
                  <c:v>43588</c:v>
                </c:pt>
                <c:pt idx="132">
                  <c:v>43581</c:v>
                </c:pt>
                <c:pt idx="133">
                  <c:v>43574</c:v>
                </c:pt>
                <c:pt idx="134">
                  <c:v>43567</c:v>
                </c:pt>
                <c:pt idx="135">
                  <c:v>43560</c:v>
                </c:pt>
                <c:pt idx="136">
                  <c:v>43553</c:v>
                </c:pt>
                <c:pt idx="137">
                  <c:v>43546</c:v>
                </c:pt>
                <c:pt idx="138">
                  <c:v>43539</c:v>
                </c:pt>
                <c:pt idx="139">
                  <c:v>43532</c:v>
                </c:pt>
                <c:pt idx="140">
                  <c:v>43525</c:v>
                </c:pt>
                <c:pt idx="141">
                  <c:v>43518</c:v>
                </c:pt>
                <c:pt idx="142">
                  <c:v>43511</c:v>
                </c:pt>
                <c:pt idx="143">
                  <c:v>43490</c:v>
                </c:pt>
                <c:pt idx="144">
                  <c:v>43483</c:v>
                </c:pt>
                <c:pt idx="145">
                  <c:v>43476</c:v>
                </c:pt>
                <c:pt idx="146">
                  <c:v>43469</c:v>
                </c:pt>
                <c:pt idx="147">
                  <c:v>43462</c:v>
                </c:pt>
                <c:pt idx="148">
                  <c:v>43455</c:v>
                </c:pt>
                <c:pt idx="149">
                  <c:v>43448</c:v>
                </c:pt>
                <c:pt idx="150">
                  <c:v>43441</c:v>
                </c:pt>
                <c:pt idx="151">
                  <c:v>43434</c:v>
                </c:pt>
                <c:pt idx="152">
                  <c:v>43427</c:v>
                </c:pt>
                <c:pt idx="153">
                  <c:v>43420</c:v>
                </c:pt>
                <c:pt idx="154">
                  <c:v>43413</c:v>
                </c:pt>
                <c:pt idx="155">
                  <c:v>43406</c:v>
                </c:pt>
                <c:pt idx="156">
                  <c:v>43399</c:v>
                </c:pt>
                <c:pt idx="157">
                  <c:v>43392</c:v>
                </c:pt>
                <c:pt idx="158">
                  <c:v>43385</c:v>
                </c:pt>
                <c:pt idx="159">
                  <c:v>43378</c:v>
                </c:pt>
                <c:pt idx="160">
                  <c:v>43371</c:v>
                </c:pt>
                <c:pt idx="161">
                  <c:v>43364</c:v>
                </c:pt>
                <c:pt idx="162">
                  <c:v>43357</c:v>
                </c:pt>
                <c:pt idx="163">
                  <c:v>43350</c:v>
                </c:pt>
                <c:pt idx="164">
                  <c:v>43343</c:v>
                </c:pt>
                <c:pt idx="165">
                  <c:v>43336</c:v>
                </c:pt>
                <c:pt idx="166">
                  <c:v>43329</c:v>
                </c:pt>
                <c:pt idx="167">
                  <c:v>43322</c:v>
                </c:pt>
                <c:pt idx="168">
                  <c:v>43315</c:v>
                </c:pt>
                <c:pt idx="169">
                  <c:v>43308</c:v>
                </c:pt>
                <c:pt idx="170">
                  <c:v>43301</c:v>
                </c:pt>
                <c:pt idx="171">
                  <c:v>43294</c:v>
                </c:pt>
                <c:pt idx="172">
                  <c:v>43287</c:v>
                </c:pt>
                <c:pt idx="173">
                  <c:v>43280</c:v>
                </c:pt>
                <c:pt idx="174">
                  <c:v>43273</c:v>
                </c:pt>
                <c:pt idx="175">
                  <c:v>43266</c:v>
                </c:pt>
                <c:pt idx="176">
                  <c:v>43259</c:v>
                </c:pt>
                <c:pt idx="177">
                  <c:v>43252</c:v>
                </c:pt>
                <c:pt idx="178">
                  <c:v>43245</c:v>
                </c:pt>
                <c:pt idx="179">
                  <c:v>43238</c:v>
                </c:pt>
                <c:pt idx="180">
                  <c:v>43231</c:v>
                </c:pt>
                <c:pt idx="181">
                  <c:v>43224</c:v>
                </c:pt>
                <c:pt idx="182">
                  <c:v>43217</c:v>
                </c:pt>
                <c:pt idx="183">
                  <c:v>43210</c:v>
                </c:pt>
                <c:pt idx="184">
                  <c:v>43203</c:v>
                </c:pt>
                <c:pt idx="185">
                  <c:v>43196</c:v>
                </c:pt>
                <c:pt idx="186">
                  <c:v>43189</c:v>
                </c:pt>
                <c:pt idx="187">
                  <c:v>43182</c:v>
                </c:pt>
                <c:pt idx="188">
                  <c:v>43175</c:v>
                </c:pt>
                <c:pt idx="189">
                  <c:v>43168</c:v>
                </c:pt>
                <c:pt idx="190">
                  <c:v>43161</c:v>
                </c:pt>
                <c:pt idx="191">
                  <c:v>43154</c:v>
                </c:pt>
                <c:pt idx="192">
                  <c:v>43133</c:v>
                </c:pt>
                <c:pt idx="193">
                  <c:v>43126</c:v>
                </c:pt>
                <c:pt idx="194">
                  <c:v>43119</c:v>
                </c:pt>
                <c:pt idx="195">
                  <c:v>43112</c:v>
                </c:pt>
                <c:pt idx="196">
                  <c:v>43105</c:v>
                </c:pt>
                <c:pt idx="197">
                  <c:v>43098</c:v>
                </c:pt>
                <c:pt idx="198">
                  <c:v>43091</c:v>
                </c:pt>
                <c:pt idx="199">
                  <c:v>43084</c:v>
                </c:pt>
                <c:pt idx="200">
                  <c:v>43077</c:v>
                </c:pt>
                <c:pt idx="201">
                  <c:v>43070</c:v>
                </c:pt>
                <c:pt idx="202">
                  <c:v>43063</c:v>
                </c:pt>
                <c:pt idx="203">
                  <c:v>43056</c:v>
                </c:pt>
                <c:pt idx="204">
                  <c:v>43049</c:v>
                </c:pt>
                <c:pt idx="205">
                  <c:v>43042</c:v>
                </c:pt>
                <c:pt idx="206">
                  <c:v>43035</c:v>
                </c:pt>
                <c:pt idx="207">
                  <c:v>43028</c:v>
                </c:pt>
                <c:pt idx="208">
                  <c:v>43021</c:v>
                </c:pt>
                <c:pt idx="209">
                  <c:v>43014</c:v>
                </c:pt>
                <c:pt idx="210">
                  <c:v>43000</c:v>
                </c:pt>
                <c:pt idx="211">
                  <c:v>42993</c:v>
                </c:pt>
                <c:pt idx="212">
                  <c:v>42986</c:v>
                </c:pt>
                <c:pt idx="213">
                  <c:v>42979</c:v>
                </c:pt>
                <c:pt idx="214">
                  <c:v>42972</c:v>
                </c:pt>
                <c:pt idx="215">
                  <c:v>42965</c:v>
                </c:pt>
                <c:pt idx="216">
                  <c:v>42958</c:v>
                </c:pt>
                <c:pt idx="217">
                  <c:v>42951</c:v>
                </c:pt>
                <c:pt idx="218">
                  <c:v>42944</c:v>
                </c:pt>
                <c:pt idx="219">
                  <c:v>42937</c:v>
                </c:pt>
                <c:pt idx="220">
                  <c:v>42930</c:v>
                </c:pt>
                <c:pt idx="221">
                  <c:v>42923</c:v>
                </c:pt>
                <c:pt idx="222">
                  <c:v>42916</c:v>
                </c:pt>
                <c:pt idx="223">
                  <c:v>42909</c:v>
                </c:pt>
                <c:pt idx="224">
                  <c:v>42902</c:v>
                </c:pt>
                <c:pt idx="225">
                  <c:v>42895</c:v>
                </c:pt>
                <c:pt idx="226">
                  <c:v>42888</c:v>
                </c:pt>
                <c:pt idx="227">
                  <c:v>42881</c:v>
                </c:pt>
                <c:pt idx="228">
                  <c:v>42874</c:v>
                </c:pt>
                <c:pt idx="229">
                  <c:v>42867</c:v>
                </c:pt>
                <c:pt idx="230">
                  <c:v>42860</c:v>
                </c:pt>
                <c:pt idx="231">
                  <c:v>42853</c:v>
                </c:pt>
                <c:pt idx="232">
                  <c:v>42846</c:v>
                </c:pt>
                <c:pt idx="233">
                  <c:v>42839</c:v>
                </c:pt>
                <c:pt idx="234">
                  <c:v>42832</c:v>
                </c:pt>
                <c:pt idx="235">
                  <c:v>42825</c:v>
                </c:pt>
                <c:pt idx="236">
                  <c:v>42818</c:v>
                </c:pt>
                <c:pt idx="237">
                  <c:v>42811</c:v>
                </c:pt>
                <c:pt idx="238">
                  <c:v>42804</c:v>
                </c:pt>
                <c:pt idx="239">
                  <c:v>42797</c:v>
                </c:pt>
                <c:pt idx="240">
                  <c:v>42790</c:v>
                </c:pt>
                <c:pt idx="241">
                  <c:v>42783</c:v>
                </c:pt>
                <c:pt idx="242">
                  <c:v>42776</c:v>
                </c:pt>
                <c:pt idx="243">
                  <c:v>42769</c:v>
                </c:pt>
                <c:pt idx="244">
                  <c:v>42755</c:v>
                </c:pt>
                <c:pt idx="245">
                  <c:v>42748</c:v>
                </c:pt>
                <c:pt idx="246">
                  <c:v>42741</c:v>
                </c:pt>
                <c:pt idx="247">
                  <c:v>42734</c:v>
                </c:pt>
                <c:pt idx="248">
                  <c:v>42727</c:v>
                </c:pt>
                <c:pt idx="249">
                  <c:v>42720</c:v>
                </c:pt>
                <c:pt idx="250">
                  <c:v>42713</c:v>
                </c:pt>
                <c:pt idx="251">
                  <c:v>42706</c:v>
                </c:pt>
                <c:pt idx="252">
                  <c:v>42699</c:v>
                </c:pt>
                <c:pt idx="253">
                  <c:v>42692</c:v>
                </c:pt>
                <c:pt idx="254">
                  <c:v>42685</c:v>
                </c:pt>
                <c:pt idx="255">
                  <c:v>42678</c:v>
                </c:pt>
                <c:pt idx="256">
                  <c:v>42671</c:v>
                </c:pt>
                <c:pt idx="257">
                  <c:v>42664</c:v>
                </c:pt>
                <c:pt idx="258">
                  <c:v>42657</c:v>
                </c:pt>
                <c:pt idx="259">
                  <c:v>42643</c:v>
                </c:pt>
                <c:pt idx="260">
                  <c:v>42636</c:v>
                </c:pt>
                <c:pt idx="261">
                  <c:v>42629</c:v>
                </c:pt>
                <c:pt idx="262">
                  <c:v>42622</c:v>
                </c:pt>
                <c:pt idx="263">
                  <c:v>42615</c:v>
                </c:pt>
                <c:pt idx="264">
                  <c:v>42608</c:v>
                </c:pt>
                <c:pt idx="265">
                  <c:v>42601</c:v>
                </c:pt>
                <c:pt idx="266">
                  <c:v>42594</c:v>
                </c:pt>
                <c:pt idx="267">
                  <c:v>42587</c:v>
                </c:pt>
                <c:pt idx="268">
                  <c:v>42580</c:v>
                </c:pt>
                <c:pt idx="269">
                  <c:v>42573</c:v>
                </c:pt>
                <c:pt idx="270">
                  <c:v>42566</c:v>
                </c:pt>
                <c:pt idx="271">
                  <c:v>42559</c:v>
                </c:pt>
                <c:pt idx="272">
                  <c:v>42552</c:v>
                </c:pt>
                <c:pt idx="273">
                  <c:v>42545</c:v>
                </c:pt>
                <c:pt idx="274">
                  <c:v>42538</c:v>
                </c:pt>
                <c:pt idx="275">
                  <c:v>42531</c:v>
                </c:pt>
                <c:pt idx="276">
                  <c:v>42524</c:v>
                </c:pt>
                <c:pt idx="277">
                  <c:v>42517</c:v>
                </c:pt>
                <c:pt idx="278">
                  <c:v>42510</c:v>
                </c:pt>
                <c:pt idx="279">
                  <c:v>42503</c:v>
                </c:pt>
                <c:pt idx="280">
                  <c:v>42496</c:v>
                </c:pt>
                <c:pt idx="281">
                  <c:v>42489</c:v>
                </c:pt>
                <c:pt idx="282">
                  <c:v>42482</c:v>
                </c:pt>
                <c:pt idx="283">
                  <c:v>42475</c:v>
                </c:pt>
                <c:pt idx="284">
                  <c:v>42468</c:v>
                </c:pt>
                <c:pt idx="285">
                  <c:v>42461</c:v>
                </c:pt>
              </c:numCache>
            </c:numRef>
          </c:cat>
          <c:val>
            <c:numRef>
              <c:f>库存!$B$3:$B$288</c:f>
              <c:numCache>
                <c:formatCode>General</c:formatCode>
                <c:ptCount val="286"/>
                <c:pt idx="0">
                  <c:v>153.80000000000001</c:v>
                </c:pt>
                <c:pt idx="1">
                  <c:v>152.22999999999999</c:v>
                </c:pt>
                <c:pt idx="2">
                  <c:v>150.43</c:v>
                </c:pt>
                <c:pt idx="3">
                  <c:v>149.30000000000001</c:v>
                </c:pt>
                <c:pt idx="4">
                  <c:v>148.6</c:v>
                </c:pt>
                <c:pt idx="5">
                  <c:v>164.2</c:v>
                </c:pt>
                <c:pt idx="6">
                  <c:v>166.8</c:v>
                </c:pt>
                <c:pt idx="7">
                  <c:v>178.05</c:v>
                </c:pt>
                <c:pt idx="8">
                  <c:v>196.5</c:v>
                </c:pt>
                <c:pt idx="9">
                  <c:v>177.42</c:v>
                </c:pt>
                <c:pt idx="10">
                  <c:v>169.54</c:v>
                </c:pt>
                <c:pt idx="11">
                  <c:v>153.96</c:v>
                </c:pt>
                <c:pt idx="12">
                  <c:v>133.76</c:v>
                </c:pt>
                <c:pt idx="13">
                  <c:v>136.94</c:v>
                </c:pt>
                <c:pt idx="14">
                  <c:v>124.4</c:v>
                </c:pt>
                <c:pt idx="15">
                  <c:v>116.86</c:v>
                </c:pt>
                <c:pt idx="16">
                  <c:v>118.75</c:v>
                </c:pt>
                <c:pt idx="17">
                  <c:v>122.95</c:v>
                </c:pt>
                <c:pt idx="18">
                  <c:v>138.46</c:v>
                </c:pt>
                <c:pt idx="19">
                  <c:v>140.5</c:v>
                </c:pt>
                <c:pt idx="20">
                  <c:v>142.94999999999999</c:v>
                </c:pt>
                <c:pt idx="21">
                  <c:v>139.80000000000001</c:v>
                </c:pt>
                <c:pt idx="22">
                  <c:v>145</c:v>
                </c:pt>
                <c:pt idx="23">
                  <c:v>156.30000000000001</c:v>
                </c:pt>
                <c:pt idx="24">
                  <c:v>152.4</c:v>
                </c:pt>
                <c:pt idx="25">
                  <c:v>162.80000000000001</c:v>
                </c:pt>
                <c:pt idx="26">
                  <c:v>172.8</c:v>
                </c:pt>
                <c:pt idx="27">
                  <c:v>186.5</c:v>
                </c:pt>
                <c:pt idx="28">
                  <c:v>207.6</c:v>
                </c:pt>
                <c:pt idx="29">
                  <c:v>225.4</c:v>
                </c:pt>
                <c:pt idx="30">
                  <c:v>223.1</c:v>
                </c:pt>
                <c:pt idx="31">
                  <c:v>249.1</c:v>
                </c:pt>
                <c:pt idx="32">
                  <c:v>263.85000000000002</c:v>
                </c:pt>
                <c:pt idx="33">
                  <c:v>292.10000000000002</c:v>
                </c:pt>
                <c:pt idx="34">
                  <c:v>296.5</c:v>
                </c:pt>
                <c:pt idx="35">
                  <c:v>318.39999999999998</c:v>
                </c:pt>
                <c:pt idx="36">
                  <c:v>337</c:v>
                </c:pt>
                <c:pt idx="37">
                  <c:v>335.2</c:v>
                </c:pt>
                <c:pt idx="38">
                  <c:v>339.9</c:v>
                </c:pt>
                <c:pt idx="39">
                  <c:v>340.1</c:v>
                </c:pt>
                <c:pt idx="40">
                  <c:v>303.60000000000002</c:v>
                </c:pt>
                <c:pt idx="41">
                  <c:v>175</c:v>
                </c:pt>
                <c:pt idx="42">
                  <c:v>153.1</c:v>
                </c:pt>
                <c:pt idx="43">
                  <c:v>140.4</c:v>
                </c:pt>
                <c:pt idx="44">
                  <c:v>130.69999999999999</c:v>
                </c:pt>
                <c:pt idx="45">
                  <c:v>128.1</c:v>
                </c:pt>
                <c:pt idx="46">
                  <c:v>132.1</c:v>
                </c:pt>
                <c:pt idx="47">
                  <c:v>115.2</c:v>
                </c:pt>
                <c:pt idx="48">
                  <c:v>101.9</c:v>
                </c:pt>
                <c:pt idx="49">
                  <c:v>90.7</c:v>
                </c:pt>
                <c:pt idx="50">
                  <c:v>77.599999999999994</c:v>
                </c:pt>
                <c:pt idx="51">
                  <c:v>69.900000000000006</c:v>
                </c:pt>
                <c:pt idx="52">
                  <c:v>65.2</c:v>
                </c:pt>
                <c:pt idx="53">
                  <c:v>82.2</c:v>
                </c:pt>
                <c:pt idx="54">
                  <c:v>106.95</c:v>
                </c:pt>
                <c:pt idx="55">
                  <c:v>136.65</c:v>
                </c:pt>
                <c:pt idx="56">
                  <c:v>167</c:v>
                </c:pt>
                <c:pt idx="57">
                  <c:v>199.3</c:v>
                </c:pt>
                <c:pt idx="58">
                  <c:v>231.4</c:v>
                </c:pt>
                <c:pt idx="59">
                  <c:v>249.2</c:v>
                </c:pt>
                <c:pt idx="60">
                  <c:v>254.8</c:v>
                </c:pt>
                <c:pt idx="61">
                  <c:v>266.60000000000002</c:v>
                </c:pt>
                <c:pt idx="62">
                  <c:v>272.5</c:v>
                </c:pt>
                <c:pt idx="63">
                  <c:v>263.2</c:v>
                </c:pt>
                <c:pt idx="64">
                  <c:v>261.39999999999998</c:v>
                </c:pt>
                <c:pt idx="65">
                  <c:v>268.39999999999998</c:v>
                </c:pt>
                <c:pt idx="66">
                  <c:v>262.7</c:v>
                </c:pt>
                <c:pt idx="67">
                  <c:v>266</c:v>
                </c:pt>
                <c:pt idx="68">
                  <c:v>255.9</c:v>
                </c:pt>
                <c:pt idx="69">
                  <c:v>262.60000000000002</c:v>
                </c:pt>
                <c:pt idx="70">
                  <c:v>264.5</c:v>
                </c:pt>
                <c:pt idx="71">
                  <c:v>260.5</c:v>
                </c:pt>
                <c:pt idx="72">
                  <c:v>276.10000000000002</c:v>
                </c:pt>
                <c:pt idx="73">
                  <c:v>286</c:v>
                </c:pt>
                <c:pt idx="74">
                  <c:v>288.8</c:v>
                </c:pt>
                <c:pt idx="75">
                  <c:v>292.8</c:v>
                </c:pt>
                <c:pt idx="76">
                  <c:v>311.89999999999998</c:v>
                </c:pt>
                <c:pt idx="77">
                  <c:v>332.9</c:v>
                </c:pt>
                <c:pt idx="78">
                  <c:v>367.4</c:v>
                </c:pt>
                <c:pt idx="79">
                  <c:v>396.8</c:v>
                </c:pt>
                <c:pt idx="80">
                  <c:v>411.2</c:v>
                </c:pt>
                <c:pt idx="81">
                  <c:v>451.5</c:v>
                </c:pt>
                <c:pt idx="82">
                  <c:v>468.5</c:v>
                </c:pt>
                <c:pt idx="83">
                  <c:v>484.7</c:v>
                </c:pt>
                <c:pt idx="84">
                  <c:v>483.6</c:v>
                </c:pt>
                <c:pt idx="85">
                  <c:v>492.7</c:v>
                </c:pt>
                <c:pt idx="86">
                  <c:v>484.4</c:v>
                </c:pt>
                <c:pt idx="87">
                  <c:v>475</c:v>
                </c:pt>
                <c:pt idx="88">
                  <c:v>456</c:v>
                </c:pt>
                <c:pt idx="89">
                  <c:v>427.5</c:v>
                </c:pt>
                <c:pt idx="90">
                  <c:v>408</c:v>
                </c:pt>
                <c:pt idx="91">
                  <c:v>359.5</c:v>
                </c:pt>
                <c:pt idx="92">
                  <c:v>296</c:v>
                </c:pt>
                <c:pt idx="93">
                  <c:v>256</c:v>
                </c:pt>
                <c:pt idx="94">
                  <c:v>175.5</c:v>
                </c:pt>
                <c:pt idx="95">
                  <c:v>139.80000000000001</c:v>
                </c:pt>
                <c:pt idx="96">
                  <c:v>123</c:v>
                </c:pt>
                <c:pt idx="97">
                  <c:v>93.8</c:v>
                </c:pt>
                <c:pt idx="98">
                  <c:v>65.099999999999994</c:v>
                </c:pt>
                <c:pt idx="99">
                  <c:v>52.4</c:v>
                </c:pt>
                <c:pt idx="100">
                  <c:v>54.3</c:v>
                </c:pt>
                <c:pt idx="101">
                  <c:v>57.1</c:v>
                </c:pt>
                <c:pt idx="102">
                  <c:v>67.3</c:v>
                </c:pt>
                <c:pt idx="103">
                  <c:v>82.6</c:v>
                </c:pt>
                <c:pt idx="104">
                  <c:v>107.7</c:v>
                </c:pt>
                <c:pt idx="105">
                  <c:v>136.69999999999999</c:v>
                </c:pt>
                <c:pt idx="106">
                  <c:v>157.1</c:v>
                </c:pt>
                <c:pt idx="107">
                  <c:v>166.5</c:v>
                </c:pt>
                <c:pt idx="108">
                  <c:v>182.1</c:v>
                </c:pt>
                <c:pt idx="109">
                  <c:v>195.2</c:v>
                </c:pt>
                <c:pt idx="110">
                  <c:v>194</c:v>
                </c:pt>
                <c:pt idx="111">
                  <c:v>215.8</c:v>
                </c:pt>
                <c:pt idx="112">
                  <c:v>228.2</c:v>
                </c:pt>
                <c:pt idx="113">
                  <c:v>238</c:v>
                </c:pt>
                <c:pt idx="114">
                  <c:v>253.3</c:v>
                </c:pt>
                <c:pt idx="115">
                  <c:v>266.5</c:v>
                </c:pt>
                <c:pt idx="116">
                  <c:v>270</c:v>
                </c:pt>
                <c:pt idx="117">
                  <c:v>279</c:v>
                </c:pt>
                <c:pt idx="118">
                  <c:v>290.5</c:v>
                </c:pt>
                <c:pt idx="119">
                  <c:v>295.5</c:v>
                </c:pt>
                <c:pt idx="120">
                  <c:v>300</c:v>
                </c:pt>
                <c:pt idx="121">
                  <c:v>308</c:v>
                </c:pt>
                <c:pt idx="122">
                  <c:v>310</c:v>
                </c:pt>
                <c:pt idx="123">
                  <c:v>315</c:v>
                </c:pt>
                <c:pt idx="124">
                  <c:v>308</c:v>
                </c:pt>
                <c:pt idx="125">
                  <c:v>306</c:v>
                </c:pt>
                <c:pt idx="126">
                  <c:v>311</c:v>
                </c:pt>
                <c:pt idx="127">
                  <c:v>306</c:v>
                </c:pt>
                <c:pt idx="128">
                  <c:v>324</c:v>
                </c:pt>
                <c:pt idx="129">
                  <c:v>336</c:v>
                </c:pt>
                <c:pt idx="130">
                  <c:v>356</c:v>
                </c:pt>
                <c:pt idx="131">
                  <c:v>366</c:v>
                </c:pt>
                <c:pt idx="132">
                  <c:v>371</c:v>
                </c:pt>
                <c:pt idx="133">
                  <c:v>388</c:v>
                </c:pt>
                <c:pt idx="134">
                  <c:v>394</c:v>
                </c:pt>
                <c:pt idx="135">
                  <c:v>412</c:v>
                </c:pt>
                <c:pt idx="136">
                  <c:v>428</c:v>
                </c:pt>
                <c:pt idx="137">
                  <c:v>446</c:v>
                </c:pt>
                <c:pt idx="138">
                  <c:v>442</c:v>
                </c:pt>
                <c:pt idx="139">
                  <c:v>433</c:v>
                </c:pt>
                <c:pt idx="140">
                  <c:v>415</c:v>
                </c:pt>
                <c:pt idx="141">
                  <c:v>390</c:v>
                </c:pt>
                <c:pt idx="142">
                  <c:v>360</c:v>
                </c:pt>
                <c:pt idx="143">
                  <c:v>186</c:v>
                </c:pt>
                <c:pt idx="144">
                  <c:v>154</c:v>
                </c:pt>
                <c:pt idx="145">
                  <c:v>140</c:v>
                </c:pt>
                <c:pt idx="146">
                  <c:v>126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125</c:v>
                </c:pt>
                <c:pt idx="151">
                  <c:v>134</c:v>
                </c:pt>
                <c:pt idx="152">
                  <c:v>151</c:v>
                </c:pt>
                <c:pt idx="153">
                  <c:v>148</c:v>
                </c:pt>
                <c:pt idx="154">
                  <c:v>148</c:v>
                </c:pt>
                <c:pt idx="155">
                  <c:v>154</c:v>
                </c:pt>
                <c:pt idx="156">
                  <c:v>157</c:v>
                </c:pt>
                <c:pt idx="157">
                  <c:v>170</c:v>
                </c:pt>
                <c:pt idx="158">
                  <c:v>178</c:v>
                </c:pt>
                <c:pt idx="159">
                  <c:v>167</c:v>
                </c:pt>
                <c:pt idx="160">
                  <c:v>162</c:v>
                </c:pt>
                <c:pt idx="161">
                  <c:v>164</c:v>
                </c:pt>
                <c:pt idx="162">
                  <c:v>166</c:v>
                </c:pt>
                <c:pt idx="163">
                  <c:v>161</c:v>
                </c:pt>
                <c:pt idx="164">
                  <c:v>173</c:v>
                </c:pt>
                <c:pt idx="165">
                  <c:v>171</c:v>
                </c:pt>
                <c:pt idx="166">
                  <c:v>181</c:v>
                </c:pt>
                <c:pt idx="167">
                  <c:v>179</c:v>
                </c:pt>
                <c:pt idx="168">
                  <c:v>189.5</c:v>
                </c:pt>
                <c:pt idx="169">
                  <c:v>194</c:v>
                </c:pt>
                <c:pt idx="170">
                  <c:v>204</c:v>
                </c:pt>
                <c:pt idx="171">
                  <c:v>211</c:v>
                </c:pt>
                <c:pt idx="172">
                  <c:v>203</c:v>
                </c:pt>
                <c:pt idx="173">
                  <c:v>204</c:v>
                </c:pt>
                <c:pt idx="174">
                  <c:v>193</c:v>
                </c:pt>
                <c:pt idx="175">
                  <c:v>186</c:v>
                </c:pt>
                <c:pt idx="176">
                  <c:v>204</c:v>
                </c:pt>
                <c:pt idx="177">
                  <c:v>224</c:v>
                </c:pt>
                <c:pt idx="178">
                  <c:v>250</c:v>
                </c:pt>
                <c:pt idx="179">
                  <c:v>252</c:v>
                </c:pt>
                <c:pt idx="180">
                  <c:v>266</c:v>
                </c:pt>
                <c:pt idx="181">
                  <c:v>278</c:v>
                </c:pt>
                <c:pt idx="182">
                  <c:v>290</c:v>
                </c:pt>
                <c:pt idx="183">
                  <c:v>313</c:v>
                </c:pt>
                <c:pt idx="184">
                  <c:v>341</c:v>
                </c:pt>
                <c:pt idx="185">
                  <c:v>350</c:v>
                </c:pt>
                <c:pt idx="186">
                  <c:v>358</c:v>
                </c:pt>
                <c:pt idx="187">
                  <c:v>375</c:v>
                </c:pt>
                <c:pt idx="188">
                  <c:v>393</c:v>
                </c:pt>
                <c:pt idx="189">
                  <c:v>394</c:v>
                </c:pt>
                <c:pt idx="190">
                  <c:v>373</c:v>
                </c:pt>
                <c:pt idx="191">
                  <c:v>350</c:v>
                </c:pt>
                <c:pt idx="192">
                  <c:v>241</c:v>
                </c:pt>
                <c:pt idx="193">
                  <c:v>218</c:v>
                </c:pt>
                <c:pt idx="194">
                  <c:v>212</c:v>
                </c:pt>
                <c:pt idx="195">
                  <c:v>211.5</c:v>
                </c:pt>
                <c:pt idx="196">
                  <c:v>199</c:v>
                </c:pt>
                <c:pt idx="197">
                  <c:v>197</c:v>
                </c:pt>
                <c:pt idx="198">
                  <c:v>192</c:v>
                </c:pt>
                <c:pt idx="199">
                  <c:v>193</c:v>
                </c:pt>
                <c:pt idx="200">
                  <c:v>177</c:v>
                </c:pt>
                <c:pt idx="201">
                  <c:v>178</c:v>
                </c:pt>
                <c:pt idx="202">
                  <c:v>175</c:v>
                </c:pt>
                <c:pt idx="203">
                  <c:v>184</c:v>
                </c:pt>
                <c:pt idx="204">
                  <c:v>173</c:v>
                </c:pt>
                <c:pt idx="205">
                  <c:v>179.5</c:v>
                </c:pt>
                <c:pt idx="206">
                  <c:v>181</c:v>
                </c:pt>
                <c:pt idx="207">
                  <c:v>185</c:v>
                </c:pt>
                <c:pt idx="208">
                  <c:v>188</c:v>
                </c:pt>
                <c:pt idx="209">
                  <c:v>177</c:v>
                </c:pt>
                <c:pt idx="210">
                  <c:v>166</c:v>
                </c:pt>
                <c:pt idx="211">
                  <c:v>174</c:v>
                </c:pt>
                <c:pt idx="212">
                  <c:v>166</c:v>
                </c:pt>
                <c:pt idx="213">
                  <c:v>158</c:v>
                </c:pt>
                <c:pt idx="214">
                  <c:v>150</c:v>
                </c:pt>
                <c:pt idx="215">
                  <c:v>140</c:v>
                </c:pt>
                <c:pt idx="216">
                  <c:v>140</c:v>
                </c:pt>
                <c:pt idx="217">
                  <c:v>144</c:v>
                </c:pt>
                <c:pt idx="218">
                  <c:v>150</c:v>
                </c:pt>
                <c:pt idx="219">
                  <c:v>159</c:v>
                </c:pt>
                <c:pt idx="220">
                  <c:v>161</c:v>
                </c:pt>
                <c:pt idx="221">
                  <c:v>165</c:v>
                </c:pt>
                <c:pt idx="222">
                  <c:v>164</c:v>
                </c:pt>
                <c:pt idx="223">
                  <c:v>180</c:v>
                </c:pt>
                <c:pt idx="224">
                  <c:v>187</c:v>
                </c:pt>
                <c:pt idx="225">
                  <c:v>205</c:v>
                </c:pt>
                <c:pt idx="226">
                  <c:v>189</c:v>
                </c:pt>
                <c:pt idx="227">
                  <c:v>219</c:v>
                </c:pt>
                <c:pt idx="228">
                  <c:v>233</c:v>
                </c:pt>
                <c:pt idx="229">
                  <c:v>251</c:v>
                </c:pt>
                <c:pt idx="230">
                  <c:v>254</c:v>
                </c:pt>
                <c:pt idx="231">
                  <c:v>279</c:v>
                </c:pt>
                <c:pt idx="232">
                  <c:v>302</c:v>
                </c:pt>
                <c:pt idx="233">
                  <c:v>319</c:v>
                </c:pt>
                <c:pt idx="234">
                  <c:v>307</c:v>
                </c:pt>
                <c:pt idx="235">
                  <c:v>309</c:v>
                </c:pt>
                <c:pt idx="236">
                  <c:v>304</c:v>
                </c:pt>
                <c:pt idx="237">
                  <c:v>299</c:v>
                </c:pt>
                <c:pt idx="238">
                  <c:v>309</c:v>
                </c:pt>
                <c:pt idx="239">
                  <c:v>314</c:v>
                </c:pt>
                <c:pt idx="240">
                  <c:v>340</c:v>
                </c:pt>
                <c:pt idx="241">
                  <c:v>321</c:v>
                </c:pt>
                <c:pt idx="242">
                  <c:v>309</c:v>
                </c:pt>
                <c:pt idx="243">
                  <c:v>295</c:v>
                </c:pt>
                <c:pt idx="244">
                  <c:v>250</c:v>
                </c:pt>
                <c:pt idx="245">
                  <c:v>237</c:v>
                </c:pt>
                <c:pt idx="246">
                  <c:v>211</c:v>
                </c:pt>
                <c:pt idx="247">
                  <c:v>205</c:v>
                </c:pt>
                <c:pt idx="248">
                  <c:v>200</c:v>
                </c:pt>
                <c:pt idx="249">
                  <c:v>156</c:v>
                </c:pt>
                <c:pt idx="250">
                  <c:v>117.2</c:v>
                </c:pt>
                <c:pt idx="251">
                  <c:v>97</c:v>
                </c:pt>
                <c:pt idx="252">
                  <c:v>72</c:v>
                </c:pt>
                <c:pt idx="253">
                  <c:v>71</c:v>
                </c:pt>
                <c:pt idx="254">
                  <c:v>95.5</c:v>
                </c:pt>
                <c:pt idx="255">
                  <c:v>99</c:v>
                </c:pt>
                <c:pt idx="256">
                  <c:v>113</c:v>
                </c:pt>
                <c:pt idx="257">
                  <c:v>105</c:v>
                </c:pt>
                <c:pt idx="258">
                  <c:v>112</c:v>
                </c:pt>
                <c:pt idx="259">
                  <c:v>147</c:v>
                </c:pt>
                <c:pt idx="260">
                  <c:v>135</c:v>
                </c:pt>
                <c:pt idx="261">
                  <c:v>158</c:v>
                </c:pt>
                <c:pt idx="262">
                  <c:v>176</c:v>
                </c:pt>
                <c:pt idx="263">
                  <c:v>175</c:v>
                </c:pt>
                <c:pt idx="264">
                  <c:v>177</c:v>
                </c:pt>
                <c:pt idx="265">
                  <c:v>180</c:v>
                </c:pt>
                <c:pt idx="266">
                  <c:v>186</c:v>
                </c:pt>
                <c:pt idx="267">
                  <c:v>189</c:v>
                </c:pt>
                <c:pt idx="268">
                  <c:v>184</c:v>
                </c:pt>
                <c:pt idx="269">
                  <c:v>178</c:v>
                </c:pt>
                <c:pt idx="270">
                  <c:v>178</c:v>
                </c:pt>
                <c:pt idx="271">
                  <c:v>176</c:v>
                </c:pt>
                <c:pt idx="272">
                  <c:v>171</c:v>
                </c:pt>
                <c:pt idx="273">
                  <c:v>164</c:v>
                </c:pt>
                <c:pt idx="274">
                  <c:v>161.30000000000001</c:v>
                </c:pt>
                <c:pt idx="275">
                  <c:v>166.2</c:v>
                </c:pt>
                <c:pt idx="276">
                  <c:v>167</c:v>
                </c:pt>
                <c:pt idx="277">
                  <c:v>206.1</c:v>
                </c:pt>
                <c:pt idx="278">
                  <c:v>209</c:v>
                </c:pt>
                <c:pt idx="279">
                  <c:v>210</c:v>
                </c:pt>
                <c:pt idx="280">
                  <c:v>211</c:v>
                </c:pt>
                <c:pt idx="281">
                  <c:v>212</c:v>
                </c:pt>
                <c:pt idx="282">
                  <c:v>220.5</c:v>
                </c:pt>
                <c:pt idx="283">
                  <c:v>222</c:v>
                </c:pt>
                <c:pt idx="284">
                  <c:v>236</c:v>
                </c:pt>
                <c:pt idx="285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0-4CE7-A59C-4C8DB146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643519"/>
        <c:axId val="2029643935"/>
      </c:lineChart>
      <c:dateAx>
        <c:axId val="2029643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643935"/>
        <c:crosses val="autoZero"/>
        <c:auto val="1"/>
        <c:lblOffset val="100"/>
        <c:baseTimeUnit val="days"/>
      </c:dateAx>
      <c:valAx>
        <c:axId val="20296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64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产量!$A$3:$A$48</c:f>
              <c:numCache>
                <c:formatCode>m/d/yyyy</c:formatCode>
                <c:ptCount val="46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</c:numCache>
            </c:numRef>
          </c:cat>
          <c:val>
            <c:numRef>
              <c:f>产量!$B$3:$B$48</c:f>
              <c:numCache>
                <c:formatCode>General</c:formatCode>
                <c:ptCount val="46"/>
                <c:pt idx="0">
                  <c:v>1771.01</c:v>
                </c:pt>
                <c:pt idx="1">
                  <c:v>1657.12</c:v>
                </c:pt>
                <c:pt idx="2">
                  <c:v>1606.84</c:v>
                </c:pt>
                <c:pt idx="3">
                  <c:v>1860.5</c:v>
                </c:pt>
                <c:pt idx="4">
                  <c:v>1872.49</c:v>
                </c:pt>
                <c:pt idx="5">
                  <c:v>1931.57</c:v>
                </c:pt>
                <c:pt idx="6">
                  <c:v>1887.72</c:v>
                </c:pt>
                <c:pt idx="7">
                  <c:v>1895.38</c:v>
                </c:pt>
                <c:pt idx="8">
                  <c:v>1962.66</c:v>
                </c:pt>
                <c:pt idx="9">
                  <c:v>1858.7</c:v>
                </c:pt>
                <c:pt idx="10">
                  <c:v>2004.54</c:v>
                </c:pt>
                <c:pt idx="11">
                  <c:v>1939.8</c:v>
                </c:pt>
                <c:pt idx="12">
                  <c:v>1813.17</c:v>
                </c:pt>
                <c:pt idx="13">
                  <c:v>1833.2</c:v>
                </c:pt>
                <c:pt idx="14">
                  <c:v>1717.64</c:v>
                </c:pt>
                <c:pt idx="15">
                  <c:v>1821.2</c:v>
                </c:pt>
                <c:pt idx="16">
                  <c:v>1784.37</c:v>
                </c:pt>
                <c:pt idx="17">
                  <c:v>1653.84</c:v>
                </c:pt>
                <c:pt idx="18">
                  <c:v>1673.66</c:v>
                </c:pt>
                <c:pt idx="19">
                  <c:v>1589.58</c:v>
                </c:pt>
                <c:pt idx="20">
                  <c:v>1726.8</c:v>
                </c:pt>
                <c:pt idx="21">
                  <c:v>1468.32</c:v>
                </c:pt>
                <c:pt idx="22">
                  <c:v>1787.17</c:v>
                </c:pt>
                <c:pt idx="23">
                  <c:v>1739.78</c:v>
                </c:pt>
                <c:pt idx="24">
                  <c:v>1560.65</c:v>
                </c:pt>
                <c:pt idx="25">
                  <c:v>1627.9</c:v>
                </c:pt>
                <c:pt idx="26">
                  <c:v>1601.58</c:v>
                </c:pt>
                <c:pt idx="27">
                  <c:v>1629.83</c:v>
                </c:pt>
                <c:pt idx="28">
                  <c:v>1616.88</c:v>
                </c:pt>
                <c:pt idx="29">
                  <c:v>1527.24</c:v>
                </c:pt>
                <c:pt idx="30">
                  <c:v>1540.02</c:v>
                </c:pt>
                <c:pt idx="31">
                  <c:v>1601.38</c:v>
                </c:pt>
                <c:pt idx="32">
                  <c:v>1646.7</c:v>
                </c:pt>
                <c:pt idx="33">
                  <c:v>1603.2</c:v>
                </c:pt>
                <c:pt idx="34">
                  <c:v>1747.47</c:v>
                </c:pt>
                <c:pt idx="35">
                  <c:v>1711.72</c:v>
                </c:pt>
                <c:pt idx="36">
                  <c:v>1635.6</c:v>
                </c:pt>
                <c:pt idx="37">
                  <c:v>1638.01</c:v>
                </c:pt>
                <c:pt idx="38">
                  <c:v>1634.43</c:v>
                </c:pt>
                <c:pt idx="39">
                  <c:v>1615.53</c:v>
                </c:pt>
                <c:pt idx="40">
                  <c:v>1531.79</c:v>
                </c:pt>
                <c:pt idx="41">
                  <c:v>1603</c:v>
                </c:pt>
                <c:pt idx="42">
                  <c:v>1637.49</c:v>
                </c:pt>
                <c:pt idx="43">
                  <c:v>1563.16</c:v>
                </c:pt>
                <c:pt idx="44">
                  <c:v>1668.27</c:v>
                </c:pt>
                <c:pt idx="45">
                  <c:v>1533.17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7-4BEA-95B6-9EE140CA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84095"/>
        <c:axId val="923884511"/>
      </c:lineChart>
      <c:dateAx>
        <c:axId val="923884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884511"/>
        <c:crosses val="autoZero"/>
        <c:auto val="1"/>
        <c:lblOffset val="100"/>
        <c:baseTimeUnit val="months"/>
      </c:dateAx>
      <c:valAx>
        <c:axId val="9238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88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表观消费量!$A$3:$A$48</c:f>
              <c:numCache>
                <c:formatCode>m/d/yyyy</c:formatCode>
                <c:ptCount val="46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</c:numCache>
            </c:numRef>
          </c:cat>
          <c:val>
            <c:numRef>
              <c:f>表观消费量!$B$3:$B$48</c:f>
              <c:numCache>
                <c:formatCode>General</c:formatCode>
                <c:ptCount val="46"/>
                <c:pt idx="0">
                  <c:v>1576.08</c:v>
                </c:pt>
                <c:pt idx="1">
                  <c:v>1552.82</c:v>
                </c:pt>
                <c:pt idx="2">
                  <c:v>1839.73</c:v>
                </c:pt>
                <c:pt idx="3">
                  <c:v>1846.31</c:v>
                </c:pt>
                <c:pt idx="4">
                  <c:v>1826.27</c:v>
                </c:pt>
                <c:pt idx="5">
                  <c:v>1692.33</c:v>
                </c:pt>
                <c:pt idx="6">
                  <c:v>1670.73</c:v>
                </c:pt>
                <c:pt idx="7">
                  <c:v>1769.11</c:v>
                </c:pt>
                <c:pt idx="8">
                  <c:v>1733.75</c:v>
                </c:pt>
                <c:pt idx="9">
                  <c:v>1916.8</c:v>
                </c:pt>
                <c:pt idx="10">
                  <c:v>1895.41</c:v>
                </c:pt>
                <c:pt idx="11">
                  <c:v>1755.62</c:v>
                </c:pt>
                <c:pt idx="12">
                  <c:v>1788.2</c:v>
                </c:pt>
                <c:pt idx="13">
                  <c:v>1763.3</c:v>
                </c:pt>
                <c:pt idx="14">
                  <c:v>1911</c:v>
                </c:pt>
                <c:pt idx="15">
                  <c:v>1912.3</c:v>
                </c:pt>
                <c:pt idx="16">
                  <c:v>1798.7</c:v>
                </c:pt>
                <c:pt idx="17">
                  <c:v>1739.9</c:v>
                </c:pt>
                <c:pt idx="18">
                  <c:v>1583.8</c:v>
                </c:pt>
                <c:pt idx="19">
                  <c:v>1699.9</c:v>
                </c:pt>
                <c:pt idx="20">
                  <c:v>1484.8</c:v>
                </c:pt>
                <c:pt idx="21">
                  <c:v>1798.2</c:v>
                </c:pt>
                <c:pt idx="22">
                  <c:v>1819.7</c:v>
                </c:pt>
                <c:pt idx="23">
                  <c:v>1591.6</c:v>
                </c:pt>
                <c:pt idx="24">
                  <c:v>1635.4</c:v>
                </c:pt>
                <c:pt idx="25">
                  <c:v>1598.6</c:v>
                </c:pt>
                <c:pt idx="26">
                  <c:v>1640.4</c:v>
                </c:pt>
                <c:pt idx="27">
                  <c:v>1607.5</c:v>
                </c:pt>
                <c:pt idx="28">
                  <c:v>1553.69</c:v>
                </c:pt>
                <c:pt idx="29">
                  <c:v>1572.17</c:v>
                </c:pt>
                <c:pt idx="30">
                  <c:v>1610.84</c:v>
                </c:pt>
                <c:pt idx="31">
                  <c:v>1644.17</c:v>
                </c:pt>
                <c:pt idx="32">
                  <c:v>1599.83</c:v>
                </c:pt>
                <c:pt idx="33">
                  <c:v>1756.76</c:v>
                </c:pt>
                <c:pt idx="34">
                  <c:v>1729.77</c:v>
                </c:pt>
                <c:pt idx="35">
                  <c:v>1679.16</c:v>
                </c:pt>
                <c:pt idx="36">
                  <c:v>1674.23</c:v>
                </c:pt>
                <c:pt idx="37">
                  <c:v>1658.22</c:v>
                </c:pt>
                <c:pt idx="38">
                  <c:v>1628.9</c:v>
                </c:pt>
                <c:pt idx="39">
                  <c:v>1581.1</c:v>
                </c:pt>
                <c:pt idx="40">
                  <c:v>1626.11</c:v>
                </c:pt>
                <c:pt idx="41">
                  <c:v>1631.62</c:v>
                </c:pt>
                <c:pt idx="42">
                  <c:v>1543.1</c:v>
                </c:pt>
                <c:pt idx="43">
                  <c:v>1658.33</c:v>
                </c:pt>
                <c:pt idx="44">
                  <c:v>1506.93</c:v>
                </c:pt>
                <c:pt idx="45">
                  <c:v>1685.34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E-4A90-B830-A7B37B3BC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47567"/>
        <c:axId val="924552559"/>
      </c:lineChart>
      <c:dateAx>
        <c:axId val="9245475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552559"/>
        <c:crosses val="autoZero"/>
        <c:auto val="1"/>
        <c:lblOffset val="100"/>
        <c:baseTimeUnit val="months"/>
      </c:dateAx>
      <c:valAx>
        <c:axId val="92455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54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价格利润原始数据!$D$1</c:f>
              <c:strCache>
                <c:ptCount val="1"/>
                <c:pt idx="0">
                  <c:v>华东PVC乙烯法日度税后毛利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价格利润原始数据!$A$5:$A$1426</c:f>
              <c:numCache>
                <c:formatCode>yyyy\-mm\-dd</c:formatCode>
                <c:ptCount val="142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</c:numCache>
            </c:numRef>
          </c:cat>
          <c:val>
            <c:numRef>
              <c:f>价格利润原始数据!$D$5:$D$1426</c:f>
              <c:numCache>
                <c:formatCode>General</c:formatCode>
                <c:ptCount val="1422"/>
                <c:pt idx="1">
                  <c:v>-336.61</c:v>
                </c:pt>
                <c:pt idx="2">
                  <c:v>-951.39</c:v>
                </c:pt>
                <c:pt idx="3">
                  <c:v>-915.46</c:v>
                </c:pt>
                <c:pt idx="4">
                  <c:v>-777.8</c:v>
                </c:pt>
                <c:pt idx="5">
                  <c:v>-782.71</c:v>
                </c:pt>
                <c:pt idx="6">
                  <c:v>-691.63</c:v>
                </c:pt>
                <c:pt idx="7">
                  <c:v>-1930.43</c:v>
                </c:pt>
                <c:pt idx="8">
                  <c:v>-1968.37</c:v>
                </c:pt>
                <c:pt idx="9">
                  <c:v>-1825.71</c:v>
                </c:pt>
                <c:pt idx="10">
                  <c:v>-1813.61</c:v>
                </c:pt>
                <c:pt idx="11">
                  <c:v>-1820.49</c:v>
                </c:pt>
                <c:pt idx="12">
                  <c:v>-1808.44</c:v>
                </c:pt>
                <c:pt idx="13">
                  <c:v>-1790.39</c:v>
                </c:pt>
                <c:pt idx="14">
                  <c:v>-1793.99</c:v>
                </c:pt>
                <c:pt idx="15">
                  <c:v>-1774.1</c:v>
                </c:pt>
                <c:pt idx="16">
                  <c:v>-1859.16</c:v>
                </c:pt>
                <c:pt idx="17">
                  <c:v>-1879.82</c:v>
                </c:pt>
                <c:pt idx="18">
                  <c:v>-1878.1</c:v>
                </c:pt>
                <c:pt idx="19">
                  <c:v>-1829.47</c:v>
                </c:pt>
                <c:pt idx="20">
                  <c:v>-1855.92</c:v>
                </c:pt>
                <c:pt idx="21">
                  <c:v>-1779.95</c:v>
                </c:pt>
                <c:pt idx="22">
                  <c:v>-1881.86</c:v>
                </c:pt>
                <c:pt idx="23">
                  <c:v>-1874.81</c:v>
                </c:pt>
                <c:pt idx="24">
                  <c:v>-1883.58</c:v>
                </c:pt>
                <c:pt idx="25">
                  <c:v>-1886.87</c:v>
                </c:pt>
                <c:pt idx="26">
                  <c:v>-1836.83</c:v>
                </c:pt>
                <c:pt idx="27">
                  <c:v>-1139.5899999999999</c:v>
                </c:pt>
                <c:pt idx="28">
                  <c:v>-1129.1300000000001</c:v>
                </c:pt>
                <c:pt idx="29">
                  <c:v>-1156.48</c:v>
                </c:pt>
                <c:pt idx="30">
                  <c:v>-1113.8800000000001</c:v>
                </c:pt>
                <c:pt idx="31">
                  <c:v>-1032.8599999999999</c:v>
                </c:pt>
                <c:pt idx="32">
                  <c:v>758.86</c:v>
                </c:pt>
                <c:pt idx="33">
                  <c:v>1019.95</c:v>
                </c:pt>
                <c:pt idx="34">
                  <c:v>1059.8</c:v>
                </c:pt>
                <c:pt idx="35">
                  <c:v>1399.82</c:v>
                </c:pt>
                <c:pt idx="36">
                  <c:v>2037.65</c:v>
                </c:pt>
                <c:pt idx="37">
                  <c:v>2412.73</c:v>
                </c:pt>
                <c:pt idx="38">
                  <c:v>2957.19</c:v>
                </c:pt>
                <c:pt idx="39">
                  <c:v>3046.59</c:v>
                </c:pt>
                <c:pt idx="40">
                  <c:v>3544.32</c:v>
                </c:pt>
                <c:pt idx="41">
                  <c:v>3695.57</c:v>
                </c:pt>
                <c:pt idx="42">
                  <c:v>4510.68</c:v>
                </c:pt>
                <c:pt idx="43">
                  <c:v>4620.5</c:v>
                </c:pt>
                <c:pt idx="44">
                  <c:v>4439.38</c:v>
                </c:pt>
                <c:pt idx="45">
                  <c:v>3272.77</c:v>
                </c:pt>
                <c:pt idx="46">
                  <c:v>3272.77</c:v>
                </c:pt>
                <c:pt idx="47">
                  <c:v>2773.24</c:v>
                </c:pt>
                <c:pt idx="49">
                  <c:v>3100.63</c:v>
                </c:pt>
                <c:pt idx="50">
                  <c:v>2714.59</c:v>
                </c:pt>
                <c:pt idx="51">
                  <c:v>1884.84</c:v>
                </c:pt>
                <c:pt idx="52">
                  <c:v>1884.84</c:v>
                </c:pt>
                <c:pt idx="53">
                  <c:v>1602.23</c:v>
                </c:pt>
                <c:pt idx="54">
                  <c:v>1564.38</c:v>
                </c:pt>
                <c:pt idx="55">
                  <c:v>1406.33</c:v>
                </c:pt>
                <c:pt idx="56">
                  <c:v>1406.33</c:v>
                </c:pt>
                <c:pt idx="57">
                  <c:v>1428.81</c:v>
                </c:pt>
                <c:pt idx="58">
                  <c:v>1122.71</c:v>
                </c:pt>
                <c:pt idx="59">
                  <c:v>1121.8</c:v>
                </c:pt>
                <c:pt idx="60">
                  <c:v>1122.1400000000001</c:v>
                </c:pt>
                <c:pt idx="61">
                  <c:v>981.52</c:v>
                </c:pt>
                <c:pt idx="62">
                  <c:v>975.93</c:v>
                </c:pt>
                <c:pt idx="63">
                  <c:v>1054.54</c:v>
                </c:pt>
                <c:pt idx="64">
                  <c:v>1003.84</c:v>
                </c:pt>
                <c:pt idx="65">
                  <c:v>915.78</c:v>
                </c:pt>
                <c:pt idx="66">
                  <c:v>888.33</c:v>
                </c:pt>
                <c:pt idx="67">
                  <c:v>797.94</c:v>
                </c:pt>
                <c:pt idx="68">
                  <c:v>896.92</c:v>
                </c:pt>
                <c:pt idx="69">
                  <c:v>897.03</c:v>
                </c:pt>
                <c:pt idx="70">
                  <c:v>853</c:v>
                </c:pt>
                <c:pt idx="71">
                  <c:v>744.21</c:v>
                </c:pt>
                <c:pt idx="72">
                  <c:v>758.72</c:v>
                </c:pt>
                <c:pt idx="73">
                  <c:v>758.94</c:v>
                </c:pt>
                <c:pt idx="74">
                  <c:v>750.54</c:v>
                </c:pt>
                <c:pt idx="75">
                  <c:v>732.65</c:v>
                </c:pt>
                <c:pt idx="76">
                  <c:v>686.77</c:v>
                </c:pt>
                <c:pt idx="77">
                  <c:v>701.06</c:v>
                </c:pt>
                <c:pt idx="78">
                  <c:v>694.29</c:v>
                </c:pt>
                <c:pt idx="79">
                  <c:v>754.9</c:v>
                </c:pt>
                <c:pt idx="80">
                  <c:v>715.89</c:v>
                </c:pt>
                <c:pt idx="81">
                  <c:v>706.95</c:v>
                </c:pt>
                <c:pt idx="82">
                  <c:v>667.61</c:v>
                </c:pt>
                <c:pt idx="83">
                  <c:v>659.21</c:v>
                </c:pt>
                <c:pt idx="84">
                  <c:v>658.01</c:v>
                </c:pt>
                <c:pt idx="85">
                  <c:v>658.23</c:v>
                </c:pt>
                <c:pt idx="86">
                  <c:v>681.68</c:v>
                </c:pt>
                <c:pt idx="87">
                  <c:v>674.48</c:v>
                </c:pt>
                <c:pt idx="88">
                  <c:v>678.41</c:v>
                </c:pt>
                <c:pt idx="89">
                  <c:v>683.31</c:v>
                </c:pt>
                <c:pt idx="90">
                  <c:v>699.98</c:v>
                </c:pt>
                <c:pt idx="91">
                  <c:v>728.44</c:v>
                </c:pt>
                <c:pt idx="92">
                  <c:v>647.1</c:v>
                </c:pt>
                <c:pt idx="93">
                  <c:v>648.52</c:v>
                </c:pt>
                <c:pt idx="94">
                  <c:v>669.79</c:v>
                </c:pt>
                <c:pt idx="95">
                  <c:v>666.63</c:v>
                </c:pt>
                <c:pt idx="96">
                  <c:v>590.46</c:v>
                </c:pt>
                <c:pt idx="97">
                  <c:v>590.35</c:v>
                </c:pt>
                <c:pt idx="98">
                  <c:v>570.28</c:v>
                </c:pt>
                <c:pt idx="99">
                  <c:v>568.09</c:v>
                </c:pt>
                <c:pt idx="100">
                  <c:v>585</c:v>
                </c:pt>
                <c:pt idx="101">
                  <c:v>407.47</c:v>
                </c:pt>
                <c:pt idx="102">
                  <c:v>414.56</c:v>
                </c:pt>
                <c:pt idx="103">
                  <c:v>548.55999999999995</c:v>
                </c:pt>
                <c:pt idx="104">
                  <c:v>553.76</c:v>
                </c:pt>
                <c:pt idx="105">
                  <c:v>550.79</c:v>
                </c:pt>
                <c:pt idx="106">
                  <c:v>509.72</c:v>
                </c:pt>
                <c:pt idx="107">
                  <c:v>515.03</c:v>
                </c:pt>
                <c:pt idx="108">
                  <c:v>508.98</c:v>
                </c:pt>
                <c:pt idx="109">
                  <c:v>524.78</c:v>
                </c:pt>
                <c:pt idx="110">
                  <c:v>516.09</c:v>
                </c:pt>
                <c:pt idx="111">
                  <c:v>425.79</c:v>
                </c:pt>
                <c:pt idx="112">
                  <c:v>426.11</c:v>
                </c:pt>
                <c:pt idx="113">
                  <c:v>437.56</c:v>
                </c:pt>
                <c:pt idx="114">
                  <c:v>441.17</c:v>
                </c:pt>
                <c:pt idx="115">
                  <c:v>440</c:v>
                </c:pt>
                <c:pt idx="116">
                  <c:v>422.39</c:v>
                </c:pt>
                <c:pt idx="117">
                  <c:v>413.91</c:v>
                </c:pt>
                <c:pt idx="118">
                  <c:v>435.44</c:v>
                </c:pt>
                <c:pt idx="119">
                  <c:v>436.29</c:v>
                </c:pt>
                <c:pt idx="120">
                  <c:v>531.89</c:v>
                </c:pt>
                <c:pt idx="121">
                  <c:v>595.75</c:v>
                </c:pt>
                <c:pt idx="122">
                  <c:v>690.93</c:v>
                </c:pt>
                <c:pt idx="123">
                  <c:v>-774.27</c:v>
                </c:pt>
                <c:pt idx="124">
                  <c:v>-773.24</c:v>
                </c:pt>
                <c:pt idx="125">
                  <c:v>-745.57</c:v>
                </c:pt>
                <c:pt idx="126">
                  <c:v>-804.81</c:v>
                </c:pt>
                <c:pt idx="127">
                  <c:v>-846.99</c:v>
                </c:pt>
                <c:pt idx="128">
                  <c:v>-840.92</c:v>
                </c:pt>
                <c:pt idx="129">
                  <c:v>-759.4</c:v>
                </c:pt>
                <c:pt idx="130">
                  <c:v>-729.25</c:v>
                </c:pt>
                <c:pt idx="131">
                  <c:v>-695.5</c:v>
                </c:pt>
                <c:pt idx="132">
                  <c:v>-690.59</c:v>
                </c:pt>
                <c:pt idx="133">
                  <c:v>-664.61</c:v>
                </c:pt>
                <c:pt idx="134">
                  <c:v>-678.83</c:v>
                </c:pt>
                <c:pt idx="135">
                  <c:v>-701.58</c:v>
                </c:pt>
                <c:pt idx="136">
                  <c:v>-723.82</c:v>
                </c:pt>
                <c:pt idx="137">
                  <c:v>-688.49</c:v>
                </c:pt>
                <c:pt idx="138">
                  <c:v>-712.28</c:v>
                </c:pt>
                <c:pt idx="139">
                  <c:v>-728.44</c:v>
                </c:pt>
                <c:pt idx="140">
                  <c:v>-670.23</c:v>
                </c:pt>
                <c:pt idx="141">
                  <c:v>-602.92999999999995</c:v>
                </c:pt>
                <c:pt idx="142">
                  <c:v>-575.91</c:v>
                </c:pt>
                <c:pt idx="143">
                  <c:v>-589.1</c:v>
                </c:pt>
                <c:pt idx="144">
                  <c:v>-582.64</c:v>
                </c:pt>
                <c:pt idx="145">
                  <c:v>-610.82000000000005</c:v>
                </c:pt>
                <c:pt idx="146">
                  <c:v>-622.07000000000005</c:v>
                </c:pt>
                <c:pt idx="147">
                  <c:v>-576.29999999999995</c:v>
                </c:pt>
                <c:pt idx="148">
                  <c:v>-575.78</c:v>
                </c:pt>
                <c:pt idx="149">
                  <c:v>-597.89</c:v>
                </c:pt>
                <c:pt idx="150">
                  <c:v>-696.97</c:v>
                </c:pt>
                <c:pt idx="151">
                  <c:v>-696.97</c:v>
                </c:pt>
                <c:pt idx="152">
                  <c:v>-747.15</c:v>
                </c:pt>
                <c:pt idx="153">
                  <c:v>-762.57</c:v>
                </c:pt>
                <c:pt idx="154">
                  <c:v>-768.13</c:v>
                </c:pt>
                <c:pt idx="155">
                  <c:v>-785.97</c:v>
                </c:pt>
                <c:pt idx="156">
                  <c:v>-795.14</c:v>
                </c:pt>
                <c:pt idx="157">
                  <c:v>-793.72</c:v>
                </c:pt>
                <c:pt idx="158">
                  <c:v>-752.19</c:v>
                </c:pt>
                <c:pt idx="159">
                  <c:v>-752.19</c:v>
                </c:pt>
                <c:pt idx="160">
                  <c:v>-748.05</c:v>
                </c:pt>
                <c:pt idx="161">
                  <c:v>-766.67</c:v>
                </c:pt>
                <c:pt idx="162">
                  <c:v>-774.04</c:v>
                </c:pt>
                <c:pt idx="163">
                  <c:v>-790.84</c:v>
                </c:pt>
                <c:pt idx="164">
                  <c:v>-842.2</c:v>
                </c:pt>
                <c:pt idx="165">
                  <c:v>-843.37</c:v>
                </c:pt>
                <c:pt idx="166">
                  <c:v>-851.77</c:v>
                </c:pt>
                <c:pt idx="167">
                  <c:v>-863.66</c:v>
                </c:pt>
                <c:pt idx="168">
                  <c:v>-879.69</c:v>
                </c:pt>
                <c:pt idx="169">
                  <c:v>-813.6</c:v>
                </c:pt>
                <c:pt idx="170">
                  <c:v>-820.58</c:v>
                </c:pt>
                <c:pt idx="171">
                  <c:v>-810.37</c:v>
                </c:pt>
                <c:pt idx="172">
                  <c:v>-917.35</c:v>
                </c:pt>
                <c:pt idx="173">
                  <c:v>-933.12</c:v>
                </c:pt>
                <c:pt idx="174">
                  <c:v>-968.97</c:v>
                </c:pt>
                <c:pt idx="175">
                  <c:v>264.33</c:v>
                </c:pt>
                <c:pt idx="176">
                  <c:v>272.22000000000003</c:v>
                </c:pt>
                <c:pt idx="177">
                  <c:v>296.87</c:v>
                </c:pt>
                <c:pt idx="178">
                  <c:v>301.26</c:v>
                </c:pt>
                <c:pt idx="179">
                  <c:v>400.05</c:v>
                </c:pt>
                <c:pt idx="180">
                  <c:v>405.97</c:v>
                </c:pt>
                <c:pt idx="181">
                  <c:v>427.01</c:v>
                </c:pt>
                <c:pt idx="182">
                  <c:v>410.03</c:v>
                </c:pt>
                <c:pt idx="183">
                  <c:v>420.22</c:v>
                </c:pt>
                <c:pt idx="184">
                  <c:v>490.66</c:v>
                </c:pt>
                <c:pt idx="185">
                  <c:v>521.86</c:v>
                </c:pt>
                <c:pt idx="186">
                  <c:v>472.03</c:v>
                </c:pt>
                <c:pt idx="187">
                  <c:v>385.61</c:v>
                </c:pt>
                <c:pt idx="188">
                  <c:v>315.2</c:v>
                </c:pt>
                <c:pt idx="189">
                  <c:v>301.5</c:v>
                </c:pt>
                <c:pt idx="190">
                  <c:v>330.85</c:v>
                </c:pt>
                <c:pt idx="191">
                  <c:v>305.42</c:v>
                </c:pt>
                <c:pt idx="192">
                  <c:v>364.93</c:v>
                </c:pt>
                <c:pt idx="193">
                  <c:v>352.98</c:v>
                </c:pt>
                <c:pt idx="194">
                  <c:v>368.98</c:v>
                </c:pt>
                <c:pt idx="195">
                  <c:v>390.13</c:v>
                </c:pt>
                <c:pt idx="196">
                  <c:v>427.8</c:v>
                </c:pt>
                <c:pt idx="197">
                  <c:v>457.92</c:v>
                </c:pt>
                <c:pt idx="198">
                  <c:v>550.9</c:v>
                </c:pt>
                <c:pt idx="199">
                  <c:v>616.08000000000004</c:v>
                </c:pt>
                <c:pt idx="200">
                  <c:v>605.89</c:v>
                </c:pt>
                <c:pt idx="201">
                  <c:v>572.49</c:v>
                </c:pt>
                <c:pt idx="202">
                  <c:v>346.1</c:v>
                </c:pt>
                <c:pt idx="203">
                  <c:v>-324.3</c:v>
                </c:pt>
                <c:pt idx="204">
                  <c:v>-324.3</c:v>
                </c:pt>
                <c:pt idx="205">
                  <c:v>-580.14</c:v>
                </c:pt>
                <c:pt idx="206">
                  <c:v>-652.75</c:v>
                </c:pt>
                <c:pt idx="207">
                  <c:v>-668.31</c:v>
                </c:pt>
                <c:pt idx="208">
                  <c:v>-684.2</c:v>
                </c:pt>
                <c:pt idx="209">
                  <c:v>-776.2</c:v>
                </c:pt>
                <c:pt idx="210">
                  <c:v>-776.2</c:v>
                </c:pt>
                <c:pt idx="211">
                  <c:v>-941.69</c:v>
                </c:pt>
                <c:pt idx="212">
                  <c:v>-948.7</c:v>
                </c:pt>
                <c:pt idx="213">
                  <c:v>-1000.29</c:v>
                </c:pt>
                <c:pt idx="214">
                  <c:v>-987.91</c:v>
                </c:pt>
                <c:pt idx="215">
                  <c:v>-997.33</c:v>
                </c:pt>
                <c:pt idx="216">
                  <c:v>-1012.23</c:v>
                </c:pt>
                <c:pt idx="217">
                  <c:v>-1036.76</c:v>
                </c:pt>
                <c:pt idx="218">
                  <c:v>-1100.95</c:v>
                </c:pt>
                <c:pt idx="219">
                  <c:v>-1097.8800000000001</c:v>
                </c:pt>
                <c:pt idx="220">
                  <c:v>-1075.74</c:v>
                </c:pt>
                <c:pt idx="221">
                  <c:v>-1128.6500000000001</c:v>
                </c:pt>
                <c:pt idx="222">
                  <c:v>-1232.49</c:v>
                </c:pt>
                <c:pt idx="223">
                  <c:v>-1237.6400000000001</c:v>
                </c:pt>
                <c:pt idx="224">
                  <c:v>-1233.47</c:v>
                </c:pt>
                <c:pt idx="225">
                  <c:v>-1210.24</c:v>
                </c:pt>
                <c:pt idx="226">
                  <c:v>-1222.6199999999999</c:v>
                </c:pt>
                <c:pt idx="227">
                  <c:v>-1207.17</c:v>
                </c:pt>
                <c:pt idx="228">
                  <c:v>-1231.06</c:v>
                </c:pt>
                <c:pt idx="229">
                  <c:v>-1224.5999999999999</c:v>
                </c:pt>
                <c:pt idx="230">
                  <c:v>-1218.46</c:v>
                </c:pt>
                <c:pt idx="231">
                  <c:v>-1185.3800000000001</c:v>
                </c:pt>
                <c:pt idx="232">
                  <c:v>-1184.94</c:v>
                </c:pt>
                <c:pt idx="233">
                  <c:v>-1202.03</c:v>
                </c:pt>
                <c:pt idx="234">
                  <c:v>-1339.42</c:v>
                </c:pt>
                <c:pt idx="235">
                  <c:v>-1277.75</c:v>
                </c:pt>
                <c:pt idx="236">
                  <c:v>-1286.07</c:v>
                </c:pt>
                <c:pt idx="237">
                  <c:v>-1211.3900000000001</c:v>
                </c:pt>
                <c:pt idx="238">
                  <c:v>-1010.83</c:v>
                </c:pt>
                <c:pt idx="239">
                  <c:v>-866.6</c:v>
                </c:pt>
                <c:pt idx="240">
                  <c:v>-670.55</c:v>
                </c:pt>
                <c:pt idx="241">
                  <c:v>224.03</c:v>
                </c:pt>
                <c:pt idx="242">
                  <c:v>506.09</c:v>
                </c:pt>
                <c:pt idx="243">
                  <c:v>538.71</c:v>
                </c:pt>
                <c:pt idx="244">
                  <c:v>734.31</c:v>
                </c:pt>
                <c:pt idx="245">
                  <c:v>906.75</c:v>
                </c:pt>
                <c:pt idx="246">
                  <c:v>951.67</c:v>
                </c:pt>
                <c:pt idx="247">
                  <c:v>966.14</c:v>
                </c:pt>
                <c:pt idx="248">
                  <c:v>973.22</c:v>
                </c:pt>
                <c:pt idx="249">
                  <c:v>968.95</c:v>
                </c:pt>
                <c:pt idx="250">
                  <c:v>939.94</c:v>
                </c:pt>
                <c:pt idx="251">
                  <c:v>867.45</c:v>
                </c:pt>
                <c:pt idx="252">
                  <c:v>866.57</c:v>
                </c:pt>
                <c:pt idx="253">
                  <c:v>862.5</c:v>
                </c:pt>
                <c:pt idx="254">
                  <c:v>804.19</c:v>
                </c:pt>
                <c:pt idx="255">
                  <c:v>751.7</c:v>
                </c:pt>
                <c:pt idx="256">
                  <c:v>1014.93</c:v>
                </c:pt>
                <c:pt idx="257">
                  <c:v>853.38</c:v>
                </c:pt>
                <c:pt idx="258">
                  <c:v>822.05</c:v>
                </c:pt>
                <c:pt idx="259">
                  <c:v>824.56</c:v>
                </c:pt>
                <c:pt idx="260">
                  <c:v>777.99</c:v>
                </c:pt>
                <c:pt idx="261">
                  <c:v>780.87</c:v>
                </c:pt>
                <c:pt idx="262">
                  <c:v>686.8</c:v>
                </c:pt>
                <c:pt idx="263">
                  <c:v>695.16</c:v>
                </c:pt>
                <c:pt idx="264">
                  <c:v>644.69000000000005</c:v>
                </c:pt>
                <c:pt idx="265">
                  <c:v>584.25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A-4CF0-BC8D-3A1B4DB3583B}"/>
            </c:ext>
          </c:extLst>
        </c:ser>
        <c:ser>
          <c:idx val="1"/>
          <c:order val="1"/>
          <c:tx>
            <c:strRef>
              <c:f>价格利润原始数据!$E$1</c:f>
              <c:strCache>
                <c:ptCount val="1"/>
                <c:pt idx="0">
                  <c:v>山东PVC电石法日度税后毛利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价格利润原始数据!$A$5:$A$1426</c:f>
              <c:numCache>
                <c:formatCode>yyyy\-mm\-dd</c:formatCode>
                <c:ptCount val="1422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  <c:pt idx="1421">
                  <c:v>42457</c:v>
                </c:pt>
              </c:numCache>
            </c:numRef>
          </c:cat>
          <c:val>
            <c:numRef>
              <c:f>价格利润原始数据!$E$5:$E$1426</c:f>
              <c:numCache>
                <c:formatCode>General</c:formatCode>
                <c:ptCount val="1422"/>
                <c:pt idx="0">
                  <c:v>-519.29</c:v>
                </c:pt>
                <c:pt idx="1">
                  <c:v>-537.61</c:v>
                </c:pt>
                <c:pt idx="2">
                  <c:v>-449.12</c:v>
                </c:pt>
                <c:pt idx="3">
                  <c:v>-404.87</c:v>
                </c:pt>
                <c:pt idx="4">
                  <c:v>-360.62</c:v>
                </c:pt>
                <c:pt idx="5">
                  <c:v>-316.37</c:v>
                </c:pt>
                <c:pt idx="6">
                  <c:v>-227.88</c:v>
                </c:pt>
                <c:pt idx="7">
                  <c:v>-270.62</c:v>
                </c:pt>
                <c:pt idx="8">
                  <c:v>-226.37</c:v>
                </c:pt>
                <c:pt idx="9">
                  <c:v>-137.88</c:v>
                </c:pt>
                <c:pt idx="10">
                  <c:v>-49.38</c:v>
                </c:pt>
                <c:pt idx="11">
                  <c:v>-5.13</c:v>
                </c:pt>
                <c:pt idx="12">
                  <c:v>-32.57</c:v>
                </c:pt>
                <c:pt idx="13">
                  <c:v>10.18</c:v>
                </c:pt>
                <c:pt idx="14">
                  <c:v>28.5</c:v>
                </c:pt>
                <c:pt idx="15">
                  <c:v>-83.63</c:v>
                </c:pt>
                <c:pt idx="16">
                  <c:v>-172.12</c:v>
                </c:pt>
                <c:pt idx="17">
                  <c:v>-127.88</c:v>
                </c:pt>
                <c:pt idx="18">
                  <c:v>-39.380000000000003</c:v>
                </c:pt>
                <c:pt idx="19">
                  <c:v>442.92</c:v>
                </c:pt>
                <c:pt idx="20">
                  <c:v>748.23</c:v>
                </c:pt>
                <c:pt idx="21">
                  <c:v>809.29</c:v>
                </c:pt>
                <c:pt idx="22">
                  <c:v>565.92999999999995</c:v>
                </c:pt>
                <c:pt idx="23">
                  <c:v>521.67999999999995</c:v>
                </c:pt>
                <c:pt idx="24">
                  <c:v>477.43</c:v>
                </c:pt>
                <c:pt idx="25">
                  <c:v>-387.35</c:v>
                </c:pt>
                <c:pt idx="26">
                  <c:v>-488.23</c:v>
                </c:pt>
                <c:pt idx="27">
                  <c:v>-672.3</c:v>
                </c:pt>
                <c:pt idx="28">
                  <c:v>-961.68</c:v>
                </c:pt>
                <c:pt idx="29">
                  <c:v>-1162.57</c:v>
                </c:pt>
                <c:pt idx="30">
                  <c:v>-2166.9899999999998</c:v>
                </c:pt>
                <c:pt idx="31">
                  <c:v>-2472.3000000000002</c:v>
                </c:pt>
                <c:pt idx="32">
                  <c:v>-2206.9</c:v>
                </c:pt>
                <c:pt idx="33">
                  <c:v>-1913.98</c:v>
                </c:pt>
                <c:pt idx="34">
                  <c:v>-1560</c:v>
                </c:pt>
                <c:pt idx="35">
                  <c:v>-1206.02</c:v>
                </c:pt>
                <c:pt idx="36">
                  <c:v>-28.14</c:v>
                </c:pt>
                <c:pt idx="37">
                  <c:v>193.1</c:v>
                </c:pt>
                <c:pt idx="38">
                  <c:v>502.83</c:v>
                </c:pt>
                <c:pt idx="39">
                  <c:v>635.58000000000004</c:v>
                </c:pt>
                <c:pt idx="40">
                  <c:v>945.31</c:v>
                </c:pt>
                <c:pt idx="41">
                  <c:v>1624.34</c:v>
                </c:pt>
                <c:pt idx="42">
                  <c:v>1746.46</c:v>
                </c:pt>
                <c:pt idx="43">
                  <c:v>1746.46</c:v>
                </c:pt>
                <c:pt idx="44">
                  <c:v>1525.22</c:v>
                </c:pt>
                <c:pt idx="45">
                  <c:v>896.64</c:v>
                </c:pt>
                <c:pt idx="46">
                  <c:v>719.65</c:v>
                </c:pt>
                <c:pt idx="47">
                  <c:v>594.87</c:v>
                </c:pt>
                <c:pt idx="48">
                  <c:v>396.64</c:v>
                </c:pt>
                <c:pt idx="49">
                  <c:v>640.88</c:v>
                </c:pt>
                <c:pt idx="50">
                  <c:v>286.89999999999998</c:v>
                </c:pt>
                <c:pt idx="51">
                  <c:v>342.04</c:v>
                </c:pt>
                <c:pt idx="52">
                  <c:v>674.96</c:v>
                </c:pt>
                <c:pt idx="53">
                  <c:v>417.17</c:v>
                </c:pt>
                <c:pt idx="54">
                  <c:v>141.06</c:v>
                </c:pt>
                <c:pt idx="55">
                  <c:v>263.19</c:v>
                </c:pt>
                <c:pt idx="56">
                  <c:v>263.19</c:v>
                </c:pt>
                <c:pt idx="57">
                  <c:v>263.19</c:v>
                </c:pt>
                <c:pt idx="58">
                  <c:v>19.82</c:v>
                </c:pt>
                <c:pt idx="59">
                  <c:v>19.82</c:v>
                </c:pt>
                <c:pt idx="60">
                  <c:v>19.82</c:v>
                </c:pt>
                <c:pt idx="61">
                  <c:v>141.94999999999999</c:v>
                </c:pt>
                <c:pt idx="62">
                  <c:v>97.7</c:v>
                </c:pt>
                <c:pt idx="63">
                  <c:v>-35.04</c:v>
                </c:pt>
                <c:pt idx="64">
                  <c:v>-167.79</c:v>
                </c:pt>
                <c:pt idx="65">
                  <c:v>-300.52999999999997</c:v>
                </c:pt>
                <c:pt idx="66">
                  <c:v>-322.64999999999998</c:v>
                </c:pt>
                <c:pt idx="67">
                  <c:v>-389.03</c:v>
                </c:pt>
                <c:pt idx="68">
                  <c:v>-389.03</c:v>
                </c:pt>
                <c:pt idx="69">
                  <c:v>-389.03</c:v>
                </c:pt>
                <c:pt idx="70">
                  <c:v>-433.27</c:v>
                </c:pt>
                <c:pt idx="71">
                  <c:v>-455.4</c:v>
                </c:pt>
                <c:pt idx="72">
                  <c:v>-455.4</c:v>
                </c:pt>
                <c:pt idx="73">
                  <c:v>-499.65</c:v>
                </c:pt>
                <c:pt idx="74">
                  <c:v>-521.77</c:v>
                </c:pt>
                <c:pt idx="75">
                  <c:v>-521.77</c:v>
                </c:pt>
                <c:pt idx="76">
                  <c:v>-491.24</c:v>
                </c:pt>
                <c:pt idx="77">
                  <c:v>-460.71</c:v>
                </c:pt>
                <c:pt idx="78">
                  <c:v>-460.71</c:v>
                </c:pt>
                <c:pt idx="79">
                  <c:v>-460.71</c:v>
                </c:pt>
                <c:pt idx="80">
                  <c:v>-434.16</c:v>
                </c:pt>
                <c:pt idx="81">
                  <c:v>-305.93</c:v>
                </c:pt>
                <c:pt idx="82">
                  <c:v>-305.93</c:v>
                </c:pt>
                <c:pt idx="83">
                  <c:v>-350.18</c:v>
                </c:pt>
                <c:pt idx="84">
                  <c:v>-394.42</c:v>
                </c:pt>
                <c:pt idx="85">
                  <c:v>-390.62</c:v>
                </c:pt>
                <c:pt idx="86">
                  <c:v>-390.62</c:v>
                </c:pt>
                <c:pt idx="87">
                  <c:v>-390.62</c:v>
                </c:pt>
                <c:pt idx="88">
                  <c:v>-390.62</c:v>
                </c:pt>
                <c:pt idx="89">
                  <c:v>-324.25</c:v>
                </c:pt>
                <c:pt idx="90">
                  <c:v>-324.25</c:v>
                </c:pt>
                <c:pt idx="91">
                  <c:v>-302.12</c:v>
                </c:pt>
                <c:pt idx="92">
                  <c:v>-280</c:v>
                </c:pt>
                <c:pt idx="93">
                  <c:v>-302.12</c:v>
                </c:pt>
                <c:pt idx="94">
                  <c:v>-280</c:v>
                </c:pt>
                <c:pt idx="95">
                  <c:v>-280</c:v>
                </c:pt>
                <c:pt idx="96">
                  <c:v>-280</c:v>
                </c:pt>
                <c:pt idx="97">
                  <c:v>-280</c:v>
                </c:pt>
                <c:pt idx="98">
                  <c:v>-218.94</c:v>
                </c:pt>
                <c:pt idx="99">
                  <c:v>-157.88</c:v>
                </c:pt>
                <c:pt idx="100">
                  <c:v>-157.88</c:v>
                </c:pt>
                <c:pt idx="101">
                  <c:v>-63.19</c:v>
                </c:pt>
                <c:pt idx="102">
                  <c:v>-68.5</c:v>
                </c:pt>
                <c:pt idx="103">
                  <c:v>-112.74</c:v>
                </c:pt>
                <c:pt idx="104">
                  <c:v>131.5</c:v>
                </c:pt>
                <c:pt idx="105">
                  <c:v>131.5</c:v>
                </c:pt>
                <c:pt idx="106">
                  <c:v>213.19</c:v>
                </c:pt>
                <c:pt idx="107">
                  <c:v>168.94</c:v>
                </c:pt>
                <c:pt idx="108">
                  <c:v>191.06</c:v>
                </c:pt>
                <c:pt idx="109">
                  <c:v>191.06</c:v>
                </c:pt>
                <c:pt idx="110">
                  <c:v>146.81</c:v>
                </c:pt>
                <c:pt idx="111">
                  <c:v>146.81</c:v>
                </c:pt>
                <c:pt idx="112">
                  <c:v>168.94</c:v>
                </c:pt>
                <c:pt idx="113">
                  <c:v>168.94</c:v>
                </c:pt>
                <c:pt idx="114">
                  <c:v>168.94</c:v>
                </c:pt>
                <c:pt idx="115">
                  <c:v>168.94</c:v>
                </c:pt>
                <c:pt idx="116">
                  <c:v>102.57</c:v>
                </c:pt>
                <c:pt idx="117">
                  <c:v>146.81</c:v>
                </c:pt>
                <c:pt idx="118">
                  <c:v>146.81</c:v>
                </c:pt>
                <c:pt idx="119">
                  <c:v>235.31</c:v>
                </c:pt>
                <c:pt idx="120">
                  <c:v>279.56</c:v>
                </c:pt>
                <c:pt idx="121">
                  <c:v>279.56</c:v>
                </c:pt>
                <c:pt idx="122">
                  <c:v>301.68</c:v>
                </c:pt>
                <c:pt idx="123">
                  <c:v>323.81</c:v>
                </c:pt>
                <c:pt idx="124">
                  <c:v>323.81</c:v>
                </c:pt>
                <c:pt idx="125">
                  <c:v>690.18</c:v>
                </c:pt>
                <c:pt idx="126">
                  <c:v>934.42</c:v>
                </c:pt>
                <c:pt idx="127">
                  <c:v>1018.41</c:v>
                </c:pt>
                <c:pt idx="128">
                  <c:v>1126.02</c:v>
                </c:pt>
                <c:pt idx="129">
                  <c:v>1148.1400000000001</c:v>
                </c:pt>
                <c:pt idx="130">
                  <c:v>1170.27</c:v>
                </c:pt>
                <c:pt idx="131">
                  <c:v>1170.27</c:v>
                </c:pt>
                <c:pt idx="132">
                  <c:v>1048.1400000000001</c:v>
                </c:pt>
                <c:pt idx="133">
                  <c:v>1048.1400000000001</c:v>
                </c:pt>
                <c:pt idx="134">
                  <c:v>781.77</c:v>
                </c:pt>
                <c:pt idx="135">
                  <c:v>681.77</c:v>
                </c:pt>
                <c:pt idx="136">
                  <c:v>559.65</c:v>
                </c:pt>
                <c:pt idx="137">
                  <c:v>441.33</c:v>
                </c:pt>
                <c:pt idx="138">
                  <c:v>450.18</c:v>
                </c:pt>
                <c:pt idx="139">
                  <c:v>328.05</c:v>
                </c:pt>
                <c:pt idx="140">
                  <c:v>451.95</c:v>
                </c:pt>
                <c:pt idx="141">
                  <c:v>451.95</c:v>
                </c:pt>
                <c:pt idx="142">
                  <c:v>451.95</c:v>
                </c:pt>
                <c:pt idx="143">
                  <c:v>451.95</c:v>
                </c:pt>
                <c:pt idx="144">
                  <c:v>451.95</c:v>
                </c:pt>
                <c:pt idx="145">
                  <c:v>451.95</c:v>
                </c:pt>
                <c:pt idx="146">
                  <c:v>451.95</c:v>
                </c:pt>
                <c:pt idx="147">
                  <c:v>451.95</c:v>
                </c:pt>
                <c:pt idx="148">
                  <c:v>451.95</c:v>
                </c:pt>
                <c:pt idx="149">
                  <c:v>448.14</c:v>
                </c:pt>
                <c:pt idx="150">
                  <c:v>337.52</c:v>
                </c:pt>
                <c:pt idx="151">
                  <c:v>337.52</c:v>
                </c:pt>
                <c:pt idx="152">
                  <c:v>249.03</c:v>
                </c:pt>
                <c:pt idx="153">
                  <c:v>160.53</c:v>
                </c:pt>
                <c:pt idx="154">
                  <c:v>282.64999999999998</c:v>
                </c:pt>
                <c:pt idx="155">
                  <c:v>282.64999999999998</c:v>
                </c:pt>
                <c:pt idx="156">
                  <c:v>404.78</c:v>
                </c:pt>
                <c:pt idx="157">
                  <c:v>465.84</c:v>
                </c:pt>
                <c:pt idx="158">
                  <c:v>626.9</c:v>
                </c:pt>
                <c:pt idx="159">
                  <c:v>726.9</c:v>
                </c:pt>
                <c:pt idx="160">
                  <c:v>826.9</c:v>
                </c:pt>
                <c:pt idx="161">
                  <c:v>849.03</c:v>
                </c:pt>
                <c:pt idx="162">
                  <c:v>918.94</c:v>
                </c:pt>
                <c:pt idx="163">
                  <c:v>980</c:v>
                </c:pt>
                <c:pt idx="164">
                  <c:v>904.78</c:v>
                </c:pt>
                <c:pt idx="165">
                  <c:v>878.85</c:v>
                </c:pt>
                <c:pt idx="166">
                  <c:v>856.73</c:v>
                </c:pt>
                <c:pt idx="167">
                  <c:v>884.96</c:v>
                </c:pt>
                <c:pt idx="168">
                  <c:v>884.96</c:v>
                </c:pt>
                <c:pt idx="169">
                  <c:v>976.19</c:v>
                </c:pt>
                <c:pt idx="170">
                  <c:v>976.19</c:v>
                </c:pt>
                <c:pt idx="171">
                  <c:v>854.07</c:v>
                </c:pt>
                <c:pt idx="172">
                  <c:v>743.45</c:v>
                </c:pt>
                <c:pt idx="173">
                  <c:v>468.23</c:v>
                </c:pt>
                <c:pt idx="174">
                  <c:v>437.26</c:v>
                </c:pt>
                <c:pt idx="175">
                  <c:v>193.01</c:v>
                </c:pt>
                <c:pt idx="176">
                  <c:v>69.03</c:v>
                </c:pt>
                <c:pt idx="177">
                  <c:v>1.86</c:v>
                </c:pt>
                <c:pt idx="178">
                  <c:v>-353.01</c:v>
                </c:pt>
                <c:pt idx="179">
                  <c:v>-570.53</c:v>
                </c:pt>
                <c:pt idx="180">
                  <c:v>-548.41</c:v>
                </c:pt>
                <c:pt idx="181">
                  <c:v>-574.41999999999996</c:v>
                </c:pt>
                <c:pt idx="182">
                  <c:v>-527.16999999999996</c:v>
                </c:pt>
                <c:pt idx="183">
                  <c:v>-438.67</c:v>
                </c:pt>
                <c:pt idx="184">
                  <c:v>-292.12</c:v>
                </c:pt>
                <c:pt idx="185">
                  <c:v>-72.3</c:v>
                </c:pt>
                <c:pt idx="186">
                  <c:v>-94.42</c:v>
                </c:pt>
                <c:pt idx="187">
                  <c:v>-153.88999999999999</c:v>
                </c:pt>
                <c:pt idx="188">
                  <c:v>216.11</c:v>
                </c:pt>
                <c:pt idx="189">
                  <c:v>216.11</c:v>
                </c:pt>
                <c:pt idx="190">
                  <c:v>506.9</c:v>
                </c:pt>
                <c:pt idx="191">
                  <c:v>531.33000000000004</c:v>
                </c:pt>
                <c:pt idx="192">
                  <c:v>622.48</c:v>
                </c:pt>
                <c:pt idx="193">
                  <c:v>625.13</c:v>
                </c:pt>
                <c:pt idx="194">
                  <c:v>791.5</c:v>
                </c:pt>
                <c:pt idx="195">
                  <c:v>769.38</c:v>
                </c:pt>
                <c:pt idx="196">
                  <c:v>838.41</c:v>
                </c:pt>
                <c:pt idx="197">
                  <c:v>869.38</c:v>
                </c:pt>
                <c:pt idx="198">
                  <c:v>1035.75</c:v>
                </c:pt>
                <c:pt idx="199">
                  <c:v>1301.24</c:v>
                </c:pt>
                <c:pt idx="200">
                  <c:v>1310.0899999999999</c:v>
                </c:pt>
                <c:pt idx="201">
                  <c:v>1432.21</c:v>
                </c:pt>
                <c:pt idx="202">
                  <c:v>1210.97</c:v>
                </c:pt>
                <c:pt idx="203">
                  <c:v>892.39</c:v>
                </c:pt>
                <c:pt idx="204">
                  <c:v>671.15</c:v>
                </c:pt>
                <c:pt idx="205">
                  <c:v>525.13</c:v>
                </c:pt>
                <c:pt idx="206">
                  <c:v>348.14</c:v>
                </c:pt>
                <c:pt idx="207">
                  <c:v>348.14</c:v>
                </c:pt>
                <c:pt idx="208">
                  <c:v>348.14</c:v>
                </c:pt>
                <c:pt idx="209">
                  <c:v>308.5</c:v>
                </c:pt>
                <c:pt idx="210">
                  <c:v>308.5</c:v>
                </c:pt>
                <c:pt idx="211">
                  <c:v>144.78</c:v>
                </c:pt>
                <c:pt idx="212">
                  <c:v>144.78</c:v>
                </c:pt>
                <c:pt idx="213">
                  <c:v>144.78</c:v>
                </c:pt>
                <c:pt idx="214">
                  <c:v>144.78</c:v>
                </c:pt>
                <c:pt idx="215">
                  <c:v>144.78</c:v>
                </c:pt>
                <c:pt idx="216">
                  <c:v>56.28</c:v>
                </c:pt>
                <c:pt idx="217">
                  <c:v>56.28</c:v>
                </c:pt>
                <c:pt idx="218">
                  <c:v>56.28</c:v>
                </c:pt>
                <c:pt idx="219">
                  <c:v>56.28</c:v>
                </c:pt>
                <c:pt idx="220">
                  <c:v>56.28</c:v>
                </c:pt>
                <c:pt idx="221">
                  <c:v>-1.24</c:v>
                </c:pt>
                <c:pt idx="222">
                  <c:v>-36.64</c:v>
                </c:pt>
                <c:pt idx="223">
                  <c:v>-45.49</c:v>
                </c:pt>
                <c:pt idx="224">
                  <c:v>-156.11000000000001</c:v>
                </c:pt>
                <c:pt idx="225">
                  <c:v>-156.11000000000001</c:v>
                </c:pt>
                <c:pt idx="226">
                  <c:v>-156.11000000000001</c:v>
                </c:pt>
                <c:pt idx="227">
                  <c:v>-156.11000000000001</c:v>
                </c:pt>
                <c:pt idx="228">
                  <c:v>-156.11000000000001</c:v>
                </c:pt>
                <c:pt idx="229">
                  <c:v>-133.97999999999999</c:v>
                </c:pt>
                <c:pt idx="230">
                  <c:v>29.73</c:v>
                </c:pt>
                <c:pt idx="231">
                  <c:v>29.73</c:v>
                </c:pt>
                <c:pt idx="232">
                  <c:v>29.73</c:v>
                </c:pt>
                <c:pt idx="233">
                  <c:v>-214.51</c:v>
                </c:pt>
                <c:pt idx="234">
                  <c:v>-214.51</c:v>
                </c:pt>
                <c:pt idx="235">
                  <c:v>-458.76</c:v>
                </c:pt>
                <c:pt idx="236">
                  <c:v>-436.64</c:v>
                </c:pt>
                <c:pt idx="237">
                  <c:v>-470.27</c:v>
                </c:pt>
                <c:pt idx="238">
                  <c:v>-526.02</c:v>
                </c:pt>
                <c:pt idx="239">
                  <c:v>-229.56</c:v>
                </c:pt>
                <c:pt idx="240">
                  <c:v>4.96</c:v>
                </c:pt>
                <c:pt idx="241">
                  <c:v>93.45</c:v>
                </c:pt>
                <c:pt idx="242">
                  <c:v>248.32</c:v>
                </c:pt>
                <c:pt idx="243">
                  <c:v>372.21</c:v>
                </c:pt>
                <c:pt idx="244">
                  <c:v>460.71</c:v>
                </c:pt>
                <c:pt idx="245">
                  <c:v>637.70000000000005</c:v>
                </c:pt>
                <c:pt idx="246">
                  <c:v>770.44</c:v>
                </c:pt>
                <c:pt idx="247">
                  <c:v>1036.81</c:v>
                </c:pt>
                <c:pt idx="248">
                  <c:v>1081.06</c:v>
                </c:pt>
                <c:pt idx="249">
                  <c:v>1081.06</c:v>
                </c:pt>
                <c:pt idx="250">
                  <c:v>1092.57</c:v>
                </c:pt>
                <c:pt idx="251">
                  <c:v>981.95</c:v>
                </c:pt>
                <c:pt idx="252">
                  <c:v>915.58</c:v>
                </c:pt>
                <c:pt idx="253">
                  <c:v>849.2</c:v>
                </c:pt>
                <c:pt idx="254">
                  <c:v>849.2</c:v>
                </c:pt>
                <c:pt idx="255">
                  <c:v>827.08</c:v>
                </c:pt>
                <c:pt idx="256">
                  <c:v>813.81</c:v>
                </c:pt>
                <c:pt idx="257">
                  <c:v>742.12</c:v>
                </c:pt>
                <c:pt idx="258">
                  <c:v>666.9</c:v>
                </c:pt>
                <c:pt idx="259">
                  <c:v>661.59</c:v>
                </c:pt>
                <c:pt idx="260">
                  <c:v>661.59</c:v>
                </c:pt>
                <c:pt idx="261">
                  <c:v>661.59</c:v>
                </c:pt>
                <c:pt idx="262">
                  <c:v>661.59</c:v>
                </c:pt>
                <c:pt idx="263">
                  <c:v>717.35</c:v>
                </c:pt>
                <c:pt idx="264">
                  <c:v>695.22</c:v>
                </c:pt>
                <c:pt idx="265">
                  <c:v>695.22</c:v>
                </c:pt>
                <c:pt idx="266">
                  <c:v>939.47</c:v>
                </c:pt>
                <c:pt idx="267">
                  <c:v>873.1</c:v>
                </c:pt>
                <c:pt idx="268">
                  <c:v>718.23</c:v>
                </c:pt>
                <c:pt idx="269">
                  <c:v>532.39</c:v>
                </c:pt>
                <c:pt idx="270">
                  <c:v>710.27</c:v>
                </c:pt>
                <c:pt idx="271">
                  <c:v>710.27</c:v>
                </c:pt>
                <c:pt idx="272">
                  <c:v>844.6</c:v>
                </c:pt>
                <c:pt idx="273">
                  <c:v>800.35</c:v>
                </c:pt>
                <c:pt idx="274">
                  <c:v>814.6</c:v>
                </c:pt>
                <c:pt idx="275">
                  <c:v>881.77</c:v>
                </c:pt>
                <c:pt idx="276">
                  <c:v>881.77</c:v>
                </c:pt>
                <c:pt idx="277">
                  <c:v>881.77</c:v>
                </c:pt>
                <c:pt idx="278">
                  <c:v>810.09</c:v>
                </c:pt>
                <c:pt idx="279">
                  <c:v>725.13</c:v>
                </c:pt>
                <c:pt idx="280">
                  <c:v>725.13</c:v>
                </c:pt>
                <c:pt idx="281">
                  <c:v>725.13</c:v>
                </c:pt>
                <c:pt idx="282">
                  <c:v>711.86</c:v>
                </c:pt>
                <c:pt idx="283">
                  <c:v>726.37</c:v>
                </c:pt>
                <c:pt idx="284">
                  <c:v>726.37</c:v>
                </c:pt>
                <c:pt idx="285">
                  <c:v>744.69</c:v>
                </c:pt>
                <c:pt idx="286">
                  <c:v>744.69</c:v>
                </c:pt>
                <c:pt idx="287">
                  <c:v>763.01</c:v>
                </c:pt>
                <c:pt idx="288">
                  <c:v>763.01</c:v>
                </c:pt>
                <c:pt idx="289">
                  <c:v>763.01</c:v>
                </c:pt>
                <c:pt idx="290">
                  <c:v>763.01</c:v>
                </c:pt>
                <c:pt idx="291">
                  <c:v>740.88</c:v>
                </c:pt>
                <c:pt idx="292">
                  <c:v>718.76</c:v>
                </c:pt>
                <c:pt idx="293">
                  <c:v>652.39</c:v>
                </c:pt>
                <c:pt idx="294">
                  <c:v>563.89</c:v>
                </c:pt>
                <c:pt idx="295">
                  <c:v>519.65</c:v>
                </c:pt>
                <c:pt idx="296">
                  <c:v>475.4</c:v>
                </c:pt>
                <c:pt idx="297">
                  <c:v>475.4</c:v>
                </c:pt>
                <c:pt idx="298">
                  <c:v>466.55</c:v>
                </c:pt>
                <c:pt idx="299">
                  <c:v>435.58</c:v>
                </c:pt>
                <c:pt idx="300">
                  <c:v>435.58</c:v>
                </c:pt>
                <c:pt idx="301">
                  <c:v>435.58</c:v>
                </c:pt>
                <c:pt idx="302">
                  <c:v>435.58</c:v>
                </c:pt>
                <c:pt idx="303">
                  <c:v>435.58</c:v>
                </c:pt>
                <c:pt idx="304">
                  <c:v>374.51</c:v>
                </c:pt>
                <c:pt idx="305">
                  <c:v>361.24</c:v>
                </c:pt>
                <c:pt idx="306">
                  <c:v>330.71</c:v>
                </c:pt>
                <c:pt idx="307">
                  <c:v>211.68</c:v>
                </c:pt>
                <c:pt idx="308">
                  <c:v>211.68</c:v>
                </c:pt>
                <c:pt idx="309">
                  <c:v>211.68</c:v>
                </c:pt>
                <c:pt idx="310">
                  <c:v>211.68</c:v>
                </c:pt>
                <c:pt idx="311">
                  <c:v>211.68</c:v>
                </c:pt>
                <c:pt idx="312">
                  <c:v>189.56</c:v>
                </c:pt>
                <c:pt idx="313">
                  <c:v>211.68</c:v>
                </c:pt>
                <c:pt idx="314">
                  <c:v>211.68</c:v>
                </c:pt>
                <c:pt idx="315">
                  <c:v>211.68</c:v>
                </c:pt>
                <c:pt idx="316">
                  <c:v>211.68</c:v>
                </c:pt>
                <c:pt idx="317">
                  <c:v>211.68</c:v>
                </c:pt>
                <c:pt idx="318">
                  <c:v>198.41</c:v>
                </c:pt>
                <c:pt idx="319">
                  <c:v>180.71</c:v>
                </c:pt>
                <c:pt idx="320">
                  <c:v>198.41</c:v>
                </c:pt>
                <c:pt idx="321">
                  <c:v>198.41</c:v>
                </c:pt>
                <c:pt idx="322">
                  <c:v>198.41</c:v>
                </c:pt>
                <c:pt idx="323">
                  <c:v>228.5</c:v>
                </c:pt>
                <c:pt idx="324">
                  <c:v>228.5</c:v>
                </c:pt>
                <c:pt idx="325">
                  <c:v>232.92</c:v>
                </c:pt>
                <c:pt idx="326">
                  <c:v>232.92</c:v>
                </c:pt>
                <c:pt idx="327">
                  <c:v>232.92</c:v>
                </c:pt>
                <c:pt idx="328">
                  <c:v>232.92</c:v>
                </c:pt>
                <c:pt idx="329">
                  <c:v>144.41999999999999</c:v>
                </c:pt>
                <c:pt idx="330">
                  <c:v>161.68</c:v>
                </c:pt>
                <c:pt idx="331">
                  <c:v>161.68</c:v>
                </c:pt>
                <c:pt idx="332">
                  <c:v>161.68</c:v>
                </c:pt>
                <c:pt idx="333">
                  <c:v>214.34</c:v>
                </c:pt>
                <c:pt idx="334">
                  <c:v>298.58</c:v>
                </c:pt>
                <c:pt idx="335">
                  <c:v>391.68</c:v>
                </c:pt>
                <c:pt idx="336">
                  <c:v>391.68</c:v>
                </c:pt>
                <c:pt idx="337">
                  <c:v>391.68</c:v>
                </c:pt>
                <c:pt idx="338">
                  <c:v>391.68</c:v>
                </c:pt>
                <c:pt idx="339">
                  <c:v>351.86</c:v>
                </c:pt>
                <c:pt idx="340">
                  <c:v>355.4</c:v>
                </c:pt>
                <c:pt idx="341">
                  <c:v>355.4</c:v>
                </c:pt>
                <c:pt idx="342">
                  <c:v>342.74</c:v>
                </c:pt>
                <c:pt idx="343">
                  <c:v>361.06</c:v>
                </c:pt>
                <c:pt idx="344">
                  <c:v>361.06</c:v>
                </c:pt>
                <c:pt idx="345">
                  <c:v>446.37</c:v>
                </c:pt>
                <c:pt idx="346">
                  <c:v>472.92</c:v>
                </c:pt>
                <c:pt idx="347">
                  <c:v>481.77</c:v>
                </c:pt>
                <c:pt idx="348">
                  <c:v>518.41</c:v>
                </c:pt>
                <c:pt idx="349">
                  <c:v>518.41</c:v>
                </c:pt>
                <c:pt idx="350">
                  <c:v>566.64</c:v>
                </c:pt>
                <c:pt idx="351">
                  <c:v>623.1</c:v>
                </c:pt>
                <c:pt idx="352">
                  <c:v>623.1</c:v>
                </c:pt>
                <c:pt idx="353">
                  <c:v>623.1</c:v>
                </c:pt>
                <c:pt idx="354">
                  <c:v>614.25</c:v>
                </c:pt>
                <c:pt idx="355">
                  <c:v>552.29999999999995</c:v>
                </c:pt>
                <c:pt idx="356">
                  <c:v>552.29999999999995</c:v>
                </c:pt>
                <c:pt idx="357">
                  <c:v>574.41999999999996</c:v>
                </c:pt>
                <c:pt idx="358">
                  <c:v>463.81</c:v>
                </c:pt>
                <c:pt idx="359">
                  <c:v>384.16</c:v>
                </c:pt>
                <c:pt idx="360">
                  <c:v>348.14</c:v>
                </c:pt>
                <c:pt idx="361">
                  <c:v>268.5</c:v>
                </c:pt>
                <c:pt idx="362">
                  <c:v>312.74</c:v>
                </c:pt>
                <c:pt idx="363">
                  <c:v>312.74</c:v>
                </c:pt>
                <c:pt idx="364">
                  <c:v>326.02</c:v>
                </c:pt>
                <c:pt idx="365">
                  <c:v>356.99</c:v>
                </c:pt>
                <c:pt idx="366">
                  <c:v>295.93</c:v>
                </c:pt>
                <c:pt idx="367">
                  <c:v>295.93</c:v>
                </c:pt>
                <c:pt idx="368">
                  <c:v>340.18</c:v>
                </c:pt>
                <c:pt idx="369">
                  <c:v>309.64999999999998</c:v>
                </c:pt>
                <c:pt idx="370">
                  <c:v>309.64999999999998</c:v>
                </c:pt>
                <c:pt idx="371">
                  <c:v>309.64999999999998</c:v>
                </c:pt>
                <c:pt idx="372">
                  <c:v>313.45</c:v>
                </c:pt>
                <c:pt idx="373">
                  <c:v>313.45</c:v>
                </c:pt>
                <c:pt idx="374">
                  <c:v>295.13</c:v>
                </c:pt>
                <c:pt idx="375">
                  <c:v>295.13</c:v>
                </c:pt>
                <c:pt idx="376">
                  <c:v>295.13</c:v>
                </c:pt>
                <c:pt idx="377">
                  <c:v>295.13</c:v>
                </c:pt>
                <c:pt idx="378">
                  <c:v>295.13</c:v>
                </c:pt>
                <c:pt idx="379">
                  <c:v>295.13</c:v>
                </c:pt>
                <c:pt idx="380">
                  <c:v>295.13</c:v>
                </c:pt>
                <c:pt idx="381">
                  <c:v>295.13</c:v>
                </c:pt>
                <c:pt idx="382">
                  <c:v>273.01</c:v>
                </c:pt>
                <c:pt idx="383">
                  <c:v>140.27000000000001</c:v>
                </c:pt>
                <c:pt idx="384">
                  <c:v>126.55</c:v>
                </c:pt>
                <c:pt idx="385">
                  <c:v>126.55</c:v>
                </c:pt>
                <c:pt idx="386">
                  <c:v>187.61</c:v>
                </c:pt>
                <c:pt idx="387">
                  <c:v>187.61</c:v>
                </c:pt>
                <c:pt idx="388">
                  <c:v>187.61</c:v>
                </c:pt>
                <c:pt idx="389">
                  <c:v>200</c:v>
                </c:pt>
                <c:pt idx="390">
                  <c:v>167.96</c:v>
                </c:pt>
                <c:pt idx="391">
                  <c:v>106.02</c:v>
                </c:pt>
                <c:pt idx="392">
                  <c:v>102.21</c:v>
                </c:pt>
                <c:pt idx="393">
                  <c:v>57.96</c:v>
                </c:pt>
                <c:pt idx="394">
                  <c:v>-66.37</c:v>
                </c:pt>
                <c:pt idx="395">
                  <c:v>-88.5</c:v>
                </c:pt>
                <c:pt idx="396">
                  <c:v>-82.39</c:v>
                </c:pt>
                <c:pt idx="397">
                  <c:v>-82.39</c:v>
                </c:pt>
                <c:pt idx="398">
                  <c:v>-82.39</c:v>
                </c:pt>
                <c:pt idx="399">
                  <c:v>-104.51</c:v>
                </c:pt>
                <c:pt idx="400">
                  <c:v>-44.51</c:v>
                </c:pt>
                <c:pt idx="401">
                  <c:v>-44.51</c:v>
                </c:pt>
                <c:pt idx="402">
                  <c:v>-146.28</c:v>
                </c:pt>
                <c:pt idx="403">
                  <c:v>-234.78</c:v>
                </c:pt>
                <c:pt idx="404">
                  <c:v>-256.89999999999998</c:v>
                </c:pt>
                <c:pt idx="405">
                  <c:v>-256.89999999999998</c:v>
                </c:pt>
                <c:pt idx="406">
                  <c:v>-256.89999999999998</c:v>
                </c:pt>
                <c:pt idx="407">
                  <c:v>-279.02999999999997</c:v>
                </c:pt>
                <c:pt idx="408">
                  <c:v>-279.02999999999997</c:v>
                </c:pt>
                <c:pt idx="409">
                  <c:v>-279.02999999999997</c:v>
                </c:pt>
                <c:pt idx="410">
                  <c:v>-279.02999999999997</c:v>
                </c:pt>
                <c:pt idx="411">
                  <c:v>-194.96</c:v>
                </c:pt>
                <c:pt idx="412">
                  <c:v>-128.58000000000001</c:v>
                </c:pt>
                <c:pt idx="413">
                  <c:v>-84.34</c:v>
                </c:pt>
                <c:pt idx="414">
                  <c:v>-40.090000000000003</c:v>
                </c:pt>
                <c:pt idx="415">
                  <c:v>-70.62</c:v>
                </c:pt>
                <c:pt idx="416">
                  <c:v>-70.62</c:v>
                </c:pt>
                <c:pt idx="417">
                  <c:v>-79.03</c:v>
                </c:pt>
                <c:pt idx="418">
                  <c:v>-162.21</c:v>
                </c:pt>
                <c:pt idx="419">
                  <c:v>-180.53</c:v>
                </c:pt>
                <c:pt idx="420">
                  <c:v>-166.81</c:v>
                </c:pt>
                <c:pt idx="421">
                  <c:v>-241.59</c:v>
                </c:pt>
                <c:pt idx="422">
                  <c:v>-693.27</c:v>
                </c:pt>
                <c:pt idx="423">
                  <c:v>-812.3</c:v>
                </c:pt>
                <c:pt idx="424">
                  <c:v>-729.91</c:v>
                </c:pt>
                <c:pt idx="425">
                  <c:v>-671.5</c:v>
                </c:pt>
                <c:pt idx="426">
                  <c:v>-591.86</c:v>
                </c:pt>
                <c:pt idx="427">
                  <c:v>-459.12</c:v>
                </c:pt>
                <c:pt idx="428">
                  <c:v>-413.98</c:v>
                </c:pt>
                <c:pt idx="429">
                  <c:v>-391.86</c:v>
                </c:pt>
                <c:pt idx="430">
                  <c:v>-276.81</c:v>
                </c:pt>
                <c:pt idx="431">
                  <c:v>-232.57</c:v>
                </c:pt>
                <c:pt idx="432">
                  <c:v>-166.19</c:v>
                </c:pt>
                <c:pt idx="433">
                  <c:v>-77.7</c:v>
                </c:pt>
                <c:pt idx="434">
                  <c:v>-55.58</c:v>
                </c:pt>
                <c:pt idx="435">
                  <c:v>-55.58</c:v>
                </c:pt>
                <c:pt idx="436">
                  <c:v>-55.58</c:v>
                </c:pt>
                <c:pt idx="437">
                  <c:v>-55.58</c:v>
                </c:pt>
                <c:pt idx="438">
                  <c:v>-55.58</c:v>
                </c:pt>
                <c:pt idx="439">
                  <c:v>-33.450000000000003</c:v>
                </c:pt>
                <c:pt idx="440">
                  <c:v>-55.58</c:v>
                </c:pt>
                <c:pt idx="441">
                  <c:v>-11.33</c:v>
                </c:pt>
                <c:pt idx="442">
                  <c:v>-84.6</c:v>
                </c:pt>
                <c:pt idx="443">
                  <c:v>-84.6</c:v>
                </c:pt>
                <c:pt idx="444">
                  <c:v>-84.6</c:v>
                </c:pt>
                <c:pt idx="445">
                  <c:v>-145.66</c:v>
                </c:pt>
                <c:pt idx="446">
                  <c:v>-145.66</c:v>
                </c:pt>
                <c:pt idx="447">
                  <c:v>-206.73</c:v>
                </c:pt>
                <c:pt idx="448">
                  <c:v>-206.73</c:v>
                </c:pt>
                <c:pt idx="449">
                  <c:v>-267.79000000000002</c:v>
                </c:pt>
                <c:pt idx="450">
                  <c:v>-267.79000000000002</c:v>
                </c:pt>
                <c:pt idx="451">
                  <c:v>-201.42</c:v>
                </c:pt>
                <c:pt idx="452">
                  <c:v>-218.23</c:v>
                </c:pt>
                <c:pt idx="453">
                  <c:v>-218.23</c:v>
                </c:pt>
                <c:pt idx="454">
                  <c:v>-151.86000000000001</c:v>
                </c:pt>
                <c:pt idx="455">
                  <c:v>-151.86000000000001</c:v>
                </c:pt>
                <c:pt idx="456">
                  <c:v>-129.72999999999999</c:v>
                </c:pt>
                <c:pt idx="457">
                  <c:v>25.13</c:v>
                </c:pt>
                <c:pt idx="458">
                  <c:v>25.13</c:v>
                </c:pt>
                <c:pt idx="459">
                  <c:v>25.13</c:v>
                </c:pt>
                <c:pt idx="467">
                  <c:v>117.61</c:v>
                </c:pt>
                <c:pt idx="468">
                  <c:v>117.61</c:v>
                </c:pt>
                <c:pt idx="469">
                  <c:v>209.2</c:v>
                </c:pt>
                <c:pt idx="470">
                  <c:v>209.2</c:v>
                </c:pt>
                <c:pt idx="471">
                  <c:v>209.2</c:v>
                </c:pt>
                <c:pt idx="472">
                  <c:v>270.27</c:v>
                </c:pt>
                <c:pt idx="473">
                  <c:v>270.27</c:v>
                </c:pt>
                <c:pt idx="474">
                  <c:v>270.27</c:v>
                </c:pt>
                <c:pt idx="475">
                  <c:v>331.33</c:v>
                </c:pt>
                <c:pt idx="476">
                  <c:v>353.45</c:v>
                </c:pt>
                <c:pt idx="477">
                  <c:v>436.64</c:v>
                </c:pt>
                <c:pt idx="478">
                  <c:v>458.76</c:v>
                </c:pt>
                <c:pt idx="479">
                  <c:v>458.76</c:v>
                </c:pt>
                <c:pt idx="480">
                  <c:v>528.66999999999996</c:v>
                </c:pt>
                <c:pt idx="481">
                  <c:v>528.66999999999996</c:v>
                </c:pt>
                <c:pt idx="482">
                  <c:v>615.04</c:v>
                </c:pt>
                <c:pt idx="483">
                  <c:v>633.36</c:v>
                </c:pt>
                <c:pt idx="484">
                  <c:v>489.6</c:v>
                </c:pt>
                <c:pt idx="485">
                  <c:v>498.45</c:v>
                </c:pt>
                <c:pt idx="486">
                  <c:v>533.85</c:v>
                </c:pt>
                <c:pt idx="487">
                  <c:v>533.85</c:v>
                </c:pt>
                <c:pt idx="488">
                  <c:v>542.70000000000005</c:v>
                </c:pt>
                <c:pt idx="489">
                  <c:v>564.82000000000005</c:v>
                </c:pt>
                <c:pt idx="490">
                  <c:v>609.07000000000005</c:v>
                </c:pt>
                <c:pt idx="491">
                  <c:v>670.13</c:v>
                </c:pt>
                <c:pt idx="492">
                  <c:v>689.38</c:v>
                </c:pt>
                <c:pt idx="493">
                  <c:v>689.38</c:v>
                </c:pt>
                <c:pt idx="494">
                  <c:v>689.38</c:v>
                </c:pt>
                <c:pt idx="495">
                  <c:v>689.38</c:v>
                </c:pt>
                <c:pt idx="496">
                  <c:v>689.38</c:v>
                </c:pt>
                <c:pt idx="497">
                  <c:v>689.38</c:v>
                </c:pt>
                <c:pt idx="498">
                  <c:v>711.5</c:v>
                </c:pt>
                <c:pt idx="499">
                  <c:v>680.53</c:v>
                </c:pt>
                <c:pt idx="500">
                  <c:v>680.53</c:v>
                </c:pt>
                <c:pt idx="501">
                  <c:v>711.5</c:v>
                </c:pt>
                <c:pt idx="502">
                  <c:v>746.9</c:v>
                </c:pt>
                <c:pt idx="503">
                  <c:v>746.9</c:v>
                </c:pt>
                <c:pt idx="504">
                  <c:v>746.9</c:v>
                </c:pt>
                <c:pt idx="505">
                  <c:v>689.38</c:v>
                </c:pt>
                <c:pt idx="506">
                  <c:v>689.38</c:v>
                </c:pt>
                <c:pt idx="507">
                  <c:v>636.28</c:v>
                </c:pt>
                <c:pt idx="508">
                  <c:v>569.91</c:v>
                </c:pt>
                <c:pt idx="509">
                  <c:v>569.91</c:v>
                </c:pt>
                <c:pt idx="510">
                  <c:v>530.09</c:v>
                </c:pt>
                <c:pt idx="511">
                  <c:v>460.62</c:v>
                </c:pt>
                <c:pt idx="512">
                  <c:v>460.62</c:v>
                </c:pt>
                <c:pt idx="513">
                  <c:v>460.62</c:v>
                </c:pt>
                <c:pt idx="514">
                  <c:v>438.5</c:v>
                </c:pt>
                <c:pt idx="515">
                  <c:v>438.5</c:v>
                </c:pt>
                <c:pt idx="516">
                  <c:v>406.42</c:v>
                </c:pt>
                <c:pt idx="517">
                  <c:v>325.66000000000003</c:v>
                </c:pt>
                <c:pt idx="518">
                  <c:v>325.66000000000003</c:v>
                </c:pt>
                <c:pt idx="519">
                  <c:v>299.12</c:v>
                </c:pt>
                <c:pt idx="520">
                  <c:v>246.02</c:v>
                </c:pt>
                <c:pt idx="521">
                  <c:v>92.04</c:v>
                </c:pt>
                <c:pt idx="522">
                  <c:v>92.04</c:v>
                </c:pt>
                <c:pt idx="523">
                  <c:v>87.61</c:v>
                </c:pt>
                <c:pt idx="524">
                  <c:v>74.34</c:v>
                </c:pt>
                <c:pt idx="525">
                  <c:v>28.98</c:v>
                </c:pt>
                <c:pt idx="526">
                  <c:v>-7.52</c:v>
                </c:pt>
                <c:pt idx="527">
                  <c:v>-7.52</c:v>
                </c:pt>
                <c:pt idx="528">
                  <c:v>-7.52</c:v>
                </c:pt>
                <c:pt idx="529">
                  <c:v>-7.52</c:v>
                </c:pt>
                <c:pt idx="530">
                  <c:v>-61.73</c:v>
                </c:pt>
                <c:pt idx="531">
                  <c:v>-39.6</c:v>
                </c:pt>
                <c:pt idx="532">
                  <c:v>-17.48</c:v>
                </c:pt>
                <c:pt idx="533">
                  <c:v>-17.48</c:v>
                </c:pt>
                <c:pt idx="534">
                  <c:v>-55.97</c:v>
                </c:pt>
                <c:pt idx="535">
                  <c:v>-72.790000000000006</c:v>
                </c:pt>
                <c:pt idx="536">
                  <c:v>-85.18</c:v>
                </c:pt>
                <c:pt idx="537">
                  <c:v>-85.18</c:v>
                </c:pt>
                <c:pt idx="538">
                  <c:v>-71.900000000000006</c:v>
                </c:pt>
                <c:pt idx="539">
                  <c:v>-71.900000000000006</c:v>
                </c:pt>
                <c:pt idx="540">
                  <c:v>-71.900000000000006</c:v>
                </c:pt>
                <c:pt idx="541">
                  <c:v>135.31</c:v>
                </c:pt>
                <c:pt idx="542">
                  <c:v>-71.900000000000006</c:v>
                </c:pt>
                <c:pt idx="543">
                  <c:v>-94.03</c:v>
                </c:pt>
                <c:pt idx="544">
                  <c:v>-94.03</c:v>
                </c:pt>
                <c:pt idx="545">
                  <c:v>-116.15</c:v>
                </c:pt>
                <c:pt idx="546">
                  <c:v>-116.15</c:v>
                </c:pt>
                <c:pt idx="548">
                  <c:v>-116.15</c:v>
                </c:pt>
                <c:pt idx="549">
                  <c:v>-116.15</c:v>
                </c:pt>
                <c:pt idx="550">
                  <c:v>-54.2</c:v>
                </c:pt>
                <c:pt idx="551">
                  <c:v>16.37</c:v>
                </c:pt>
                <c:pt idx="552">
                  <c:v>56.19</c:v>
                </c:pt>
                <c:pt idx="553">
                  <c:v>126.77</c:v>
                </c:pt>
                <c:pt idx="554">
                  <c:v>126.77</c:v>
                </c:pt>
                <c:pt idx="555">
                  <c:v>178.1</c:v>
                </c:pt>
                <c:pt idx="556">
                  <c:v>178.1</c:v>
                </c:pt>
                <c:pt idx="557">
                  <c:v>202.43</c:v>
                </c:pt>
                <c:pt idx="558">
                  <c:v>234.51</c:v>
                </c:pt>
                <c:pt idx="559">
                  <c:v>234.51</c:v>
                </c:pt>
                <c:pt idx="560">
                  <c:v>221.24</c:v>
                </c:pt>
                <c:pt idx="561">
                  <c:v>203.54</c:v>
                </c:pt>
                <c:pt idx="562">
                  <c:v>190.27</c:v>
                </c:pt>
                <c:pt idx="563">
                  <c:v>144.91</c:v>
                </c:pt>
                <c:pt idx="564">
                  <c:v>136.06</c:v>
                </c:pt>
                <c:pt idx="565">
                  <c:v>109.51</c:v>
                </c:pt>
                <c:pt idx="566">
                  <c:v>45.35</c:v>
                </c:pt>
                <c:pt idx="567">
                  <c:v>45.35</c:v>
                </c:pt>
                <c:pt idx="568">
                  <c:v>80.75</c:v>
                </c:pt>
                <c:pt idx="569">
                  <c:v>48.67</c:v>
                </c:pt>
                <c:pt idx="570">
                  <c:v>16.59</c:v>
                </c:pt>
                <c:pt idx="571">
                  <c:v>51.99</c:v>
                </c:pt>
                <c:pt idx="572">
                  <c:v>27.21</c:v>
                </c:pt>
                <c:pt idx="573">
                  <c:v>71.459999999999994</c:v>
                </c:pt>
                <c:pt idx="574">
                  <c:v>39.380000000000003</c:v>
                </c:pt>
                <c:pt idx="575">
                  <c:v>39.380000000000003</c:v>
                </c:pt>
                <c:pt idx="576">
                  <c:v>7.3</c:v>
                </c:pt>
                <c:pt idx="577">
                  <c:v>7.3</c:v>
                </c:pt>
                <c:pt idx="578">
                  <c:v>-7.08</c:v>
                </c:pt>
                <c:pt idx="579">
                  <c:v>-7.08</c:v>
                </c:pt>
                <c:pt idx="580">
                  <c:v>-7.08</c:v>
                </c:pt>
                <c:pt idx="581">
                  <c:v>-7.08</c:v>
                </c:pt>
                <c:pt idx="582">
                  <c:v>-48.01</c:v>
                </c:pt>
                <c:pt idx="583">
                  <c:v>-114.38</c:v>
                </c:pt>
                <c:pt idx="584">
                  <c:v>-127.65</c:v>
                </c:pt>
                <c:pt idx="585">
                  <c:v>-114.38</c:v>
                </c:pt>
                <c:pt idx="586">
                  <c:v>-114.38</c:v>
                </c:pt>
                <c:pt idx="587">
                  <c:v>-143.13999999999999</c:v>
                </c:pt>
                <c:pt idx="588">
                  <c:v>-121.02</c:v>
                </c:pt>
                <c:pt idx="589">
                  <c:v>-121.02</c:v>
                </c:pt>
                <c:pt idx="590">
                  <c:v>-121.02</c:v>
                </c:pt>
                <c:pt idx="591">
                  <c:v>-121.02</c:v>
                </c:pt>
                <c:pt idx="592">
                  <c:v>-121.02</c:v>
                </c:pt>
                <c:pt idx="593">
                  <c:v>-121.02</c:v>
                </c:pt>
                <c:pt idx="594">
                  <c:v>-121.02</c:v>
                </c:pt>
                <c:pt idx="595">
                  <c:v>-88.94</c:v>
                </c:pt>
                <c:pt idx="596">
                  <c:v>-88.94</c:v>
                </c:pt>
                <c:pt idx="597">
                  <c:v>-56.86</c:v>
                </c:pt>
                <c:pt idx="598">
                  <c:v>-48.01</c:v>
                </c:pt>
                <c:pt idx="599">
                  <c:v>-48.01</c:v>
                </c:pt>
                <c:pt idx="600">
                  <c:v>-48.01</c:v>
                </c:pt>
                <c:pt idx="601">
                  <c:v>-48.01</c:v>
                </c:pt>
                <c:pt idx="602">
                  <c:v>-48.01</c:v>
                </c:pt>
                <c:pt idx="603">
                  <c:v>10.62</c:v>
                </c:pt>
                <c:pt idx="604">
                  <c:v>10.62</c:v>
                </c:pt>
                <c:pt idx="605">
                  <c:v>76.989999999999995</c:v>
                </c:pt>
                <c:pt idx="606">
                  <c:v>109.07</c:v>
                </c:pt>
                <c:pt idx="607">
                  <c:v>141.15</c:v>
                </c:pt>
                <c:pt idx="608">
                  <c:v>141.15</c:v>
                </c:pt>
                <c:pt idx="609">
                  <c:v>159.96</c:v>
                </c:pt>
                <c:pt idx="610">
                  <c:v>106.86</c:v>
                </c:pt>
                <c:pt idx="611">
                  <c:v>80.31</c:v>
                </c:pt>
                <c:pt idx="612">
                  <c:v>164.38</c:v>
                </c:pt>
                <c:pt idx="613">
                  <c:v>319.25</c:v>
                </c:pt>
                <c:pt idx="614">
                  <c:v>338.5</c:v>
                </c:pt>
                <c:pt idx="615">
                  <c:v>338.5</c:v>
                </c:pt>
                <c:pt idx="616">
                  <c:v>434.29</c:v>
                </c:pt>
                <c:pt idx="617">
                  <c:v>498.45</c:v>
                </c:pt>
                <c:pt idx="618">
                  <c:v>485.18</c:v>
                </c:pt>
                <c:pt idx="619">
                  <c:v>486.28</c:v>
                </c:pt>
                <c:pt idx="620">
                  <c:v>486.28</c:v>
                </c:pt>
                <c:pt idx="621">
                  <c:v>486.28</c:v>
                </c:pt>
                <c:pt idx="622">
                  <c:v>499.56</c:v>
                </c:pt>
                <c:pt idx="623">
                  <c:v>505.09</c:v>
                </c:pt>
                <c:pt idx="624">
                  <c:v>505.09</c:v>
                </c:pt>
                <c:pt idx="625">
                  <c:v>505.09</c:v>
                </c:pt>
                <c:pt idx="626">
                  <c:v>505.09</c:v>
                </c:pt>
                <c:pt idx="627">
                  <c:v>505.09</c:v>
                </c:pt>
                <c:pt idx="628">
                  <c:v>549.34</c:v>
                </c:pt>
                <c:pt idx="629">
                  <c:v>593.58000000000004</c:v>
                </c:pt>
                <c:pt idx="630">
                  <c:v>582.52</c:v>
                </c:pt>
                <c:pt idx="631">
                  <c:v>584.73</c:v>
                </c:pt>
                <c:pt idx="632">
                  <c:v>606.86</c:v>
                </c:pt>
                <c:pt idx="633">
                  <c:v>584.73</c:v>
                </c:pt>
                <c:pt idx="634">
                  <c:v>584.73</c:v>
                </c:pt>
                <c:pt idx="635">
                  <c:v>542.70000000000005</c:v>
                </c:pt>
                <c:pt idx="636">
                  <c:v>542.70000000000005</c:v>
                </c:pt>
                <c:pt idx="637">
                  <c:v>505.09</c:v>
                </c:pt>
                <c:pt idx="638">
                  <c:v>505.09</c:v>
                </c:pt>
                <c:pt idx="639">
                  <c:v>505.09</c:v>
                </c:pt>
                <c:pt idx="640">
                  <c:v>440.93</c:v>
                </c:pt>
                <c:pt idx="641">
                  <c:v>453.1</c:v>
                </c:pt>
                <c:pt idx="642">
                  <c:v>451.99</c:v>
                </c:pt>
                <c:pt idx="643">
                  <c:v>433.19</c:v>
                </c:pt>
                <c:pt idx="644">
                  <c:v>395.58</c:v>
                </c:pt>
                <c:pt idx="645">
                  <c:v>422.12</c:v>
                </c:pt>
                <c:pt idx="646">
                  <c:v>428.76</c:v>
                </c:pt>
                <c:pt idx="647">
                  <c:v>428.76</c:v>
                </c:pt>
                <c:pt idx="648">
                  <c:v>411.06</c:v>
                </c:pt>
                <c:pt idx="649">
                  <c:v>411.06</c:v>
                </c:pt>
                <c:pt idx="650">
                  <c:v>312.61</c:v>
                </c:pt>
                <c:pt idx="651">
                  <c:v>390.88</c:v>
                </c:pt>
                <c:pt idx="652">
                  <c:v>89.16</c:v>
                </c:pt>
                <c:pt idx="653">
                  <c:v>67.040000000000006</c:v>
                </c:pt>
                <c:pt idx="654">
                  <c:v>298.85000000000002</c:v>
                </c:pt>
                <c:pt idx="655">
                  <c:v>25</c:v>
                </c:pt>
                <c:pt idx="656">
                  <c:v>16.149999999999999</c:v>
                </c:pt>
                <c:pt idx="657">
                  <c:v>2.88</c:v>
                </c:pt>
                <c:pt idx="658">
                  <c:v>-180.75</c:v>
                </c:pt>
                <c:pt idx="659">
                  <c:v>-180.75</c:v>
                </c:pt>
                <c:pt idx="660">
                  <c:v>-200</c:v>
                </c:pt>
                <c:pt idx="661">
                  <c:v>-173.45</c:v>
                </c:pt>
                <c:pt idx="662">
                  <c:v>-173.45</c:v>
                </c:pt>
                <c:pt idx="663">
                  <c:v>-186.73</c:v>
                </c:pt>
                <c:pt idx="664">
                  <c:v>-169.03</c:v>
                </c:pt>
                <c:pt idx="665">
                  <c:v>-169.03</c:v>
                </c:pt>
                <c:pt idx="666">
                  <c:v>-169.03</c:v>
                </c:pt>
                <c:pt idx="667">
                  <c:v>-164.6</c:v>
                </c:pt>
                <c:pt idx="668">
                  <c:v>-164.6</c:v>
                </c:pt>
                <c:pt idx="669">
                  <c:v>-213.27</c:v>
                </c:pt>
                <c:pt idx="670">
                  <c:v>-328.32</c:v>
                </c:pt>
                <c:pt idx="671">
                  <c:v>-350.44</c:v>
                </c:pt>
                <c:pt idx="672">
                  <c:v>-300.66000000000003</c:v>
                </c:pt>
                <c:pt idx="673">
                  <c:v>-256.42</c:v>
                </c:pt>
                <c:pt idx="674">
                  <c:v>-176.29</c:v>
                </c:pt>
                <c:pt idx="675">
                  <c:v>-176.29</c:v>
                </c:pt>
                <c:pt idx="676">
                  <c:v>-197.84</c:v>
                </c:pt>
                <c:pt idx="677">
                  <c:v>-262.5</c:v>
                </c:pt>
                <c:pt idx="678">
                  <c:v>-193.53</c:v>
                </c:pt>
                <c:pt idx="679">
                  <c:v>-223.71</c:v>
                </c:pt>
                <c:pt idx="680">
                  <c:v>-249.57</c:v>
                </c:pt>
                <c:pt idx="681">
                  <c:v>-275.43</c:v>
                </c:pt>
                <c:pt idx="682">
                  <c:v>-212.93</c:v>
                </c:pt>
                <c:pt idx="683">
                  <c:v>-200</c:v>
                </c:pt>
                <c:pt idx="684">
                  <c:v>-155.82</c:v>
                </c:pt>
                <c:pt idx="685">
                  <c:v>-129.96</c:v>
                </c:pt>
                <c:pt idx="686">
                  <c:v>-85.78</c:v>
                </c:pt>
                <c:pt idx="687">
                  <c:v>-54.53</c:v>
                </c:pt>
                <c:pt idx="688">
                  <c:v>-54.53</c:v>
                </c:pt>
                <c:pt idx="689">
                  <c:v>-23.28</c:v>
                </c:pt>
                <c:pt idx="690">
                  <c:v>-36.21</c:v>
                </c:pt>
                <c:pt idx="691">
                  <c:v>-62.07</c:v>
                </c:pt>
                <c:pt idx="692">
                  <c:v>-83.62</c:v>
                </c:pt>
                <c:pt idx="693">
                  <c:v>-109.48</c:v>
                </c:pt>
                <c:pt idx="694">
                  <c:v>-118.1</c:v>
                </c:pt>
                <c:pt idx="695">
                  <c:v>-118.1</c:v>
                </c:pt>
                <c:pt idx="696">
                  <c:v>-118.1</c:v>
                </c:pt>
                <c:pt idx="697">
                  <c:v>-79.31</c:v>
                </c:pt>
                <c:pt idx="698">
                  <c:v>-79.31</c:v>
                </c:pt>
                <c:pt idx="699">
                  <c:v>-79.31</c:v>
                </c:pt>
                <c:pt idx="700">
                  <c:v>-79.31</c:v>
                </c:pt>
                <c:pt idx="701">
                  <c:v>-79.31</c:v>
                </c:pt>
                <c:pt idx="702">
                  <c:v>-79.31</c:v>
                </c:pt>
                <c:pt idx="703">
                  <c:v>-79.31</c:v>
                </c:pt>
                <c:pt idx="704">
                  <c:v>-79.31</c:v>
                </c:pt>
                <c:pt idx="705">
                  <c:v>-79.31</c:v>
                </c:pt>
                <c:pt idx="706">
                  <c:v>-79.31</c:v>
                </c:pt>
                <c:pt idx="707">
                  <c:v>-79.31</c:v>
                </c:pt>
                <c:pt idx="708">
                  <c:v>-48.06</c:v>
                </c:pt>
                <c:pt idx="711">
                  <c:v>-16.809999999999999</c:v>
                </c:pt>
                <c:pt idx="712">
                  <c:v>-16.809999999999999</c:v>
                </c:pt>
                <c:pt idx="713">
                  <c:v>-16.809999999999999</c:v>
                </c:pt>
                <c:pt idx="714">
                  <c:v>-16.809999999999999</c:v>
                </c:pt>
                <c:pt idx="715">
                  <c:v>-16.809999999999999</c:v>
                </c:pt>
                <c:pt idx="716">
                  <c:v>-16.809999999999999</c:v>
                </c:pt>
                <c:pt idx="717">
                  <c:v>-16.809999999999999</c:v>
                </c:pt>
                <c:pt idx="718">
                  <c:v>-16.809999999999999</c:v>
                </c:pt>
                <c:pt idx="719">
                  <c:v>14.44</c:v>
                </c:pt>
                <c:pt idx="720">
                  <c:v>14.44</c:v>
                </c:pt>
                <c:pt idx="721">
                  <c:v>45.69</c:v>
                </c:pt>
                <c:pt idx="722">
                  <c:v>45.69</c:v>
                </c:pt>
                <c:pt idx="723">
                  <c:v>45.69</c:v>
                </c:pt>
                <c:pt idx="724">
                  <c:v>88.79</c:v>
                </c:pt>
                <c:pt idx="725">
                  <c:v>120.04</c:v>
                </c:pt>
                <c:pt idx="726">
                  <c:v>166.16</c:v>
                </c:pt>
                <c:pt idx="727">
                  <c:v>174.78</c:v>
                </c:pt>
                <c:pt idx="728">
                  <c:v>174.78</c:v>
                </c:pt>
                <c:pt idx="729">
                  <c:v>174.78</c:v>
                </c:pt>
                <c:pt idx="730">
                  <c:v>137.28</c:v>
                </c:pt>
                <c:pt idx="731">
                  <c:v>137.28</c:v>
                </c:pt>
                <c:pt idx="732">
                  <c:v>144.4</c:v>
                </c:pt>
                <c:pt idx="733">
                  <c:v>183.19</c:v>
                </c:pt>
                <c:pt idx="735">
                  <c:v>177.37</c:v>
                </c:pt>
                <c:pt idx="736">
                  <c:v>177.37</c:v>
                </c:pt>
                <c:pt idx="737">
                  <c:v>177.37</c:v>
                </c:pt>
                <c:pt idx="738">
                  <c:v>207.54</c:v>
                </c:pt>
                <c:pt idx="739">
                  <c:v>242.03</c:v>
                </c:pt>
                <c:pt idx="740">
                  <c:v>242.03</c:v>
                </c:pt>
                <c:pt idx="741">
                  <c:v>242.03</c:v>
                </c:pt>
                <c:pt idx="742">
                  <c:v>197.84</c:v>
                </c:pt>
                <c:pt idx="743">
                  <c:v>171.98</c:v>
                </c:pt>
                <c:pt idx="744">
                  <c:v>140.72999999999999</c:v>
                </c:pt>
                <c:pt idx="745">
                  <c:v>109.48</c:v>
                </c:pt>
                <c:pt idx="746">
                  <c:v>78.23</c:v>
                </c:pt>
                <c:pt idx="747">
                  <c:v>78.23</c:v>
                </c:pt>
                <c:pt idx="748">
                  <c:v>15.73</c:v>
                </c:pt>
                <c:pt idx="749">
                  <c:v>15.73</c:v>
                </c:pt>
                <c:pt idx="750">
                  <c:v>-20.91</c:v>
                </c:pt>
                <c:pt idx="751">
                  <c:v>-20.91</c:v>
                </c:pt>
                <c:pt idx="752">
                  <c:v>-20.91</c:v>
                </c:pt>
                <c:pt idx="753">
                  <c:v>-141.38</c:v>
                </c:pt>
                <c:pt idx="754">
                  <c:v>-141.38</c:v>
                </c:pt>
                <c:pt idx="755">
                  <c:v>-184.48</c:v>
                </c:pt>
                <c:pt idx="756">
                  <c:v>-210.34</c:v>
                </c:pt>
                <c:pt idx="757">
                  <c:v>-236.21</c:v>
                </c:pt>
                <c:pt idx="758">
                  <c:v>-236.21</c:v>
                </c:pt>
                <c:pt idx="759">
                  <c:v>-236.21</c:v>
                </c:pt>
                <c:pt idx="760">
                  <c:v>-210.34</c:v>
                </c:pt>
                <c:pt idx="761">
                  <c:v>-210.34</c:v>
                </c:pt>
                <c:pt idx="762">
                  <c:v>-201.72</c:v>
                </c:pt>
                <c:pt idx="763">
                  <c:v>-167.24</c:v>
                </c:pt>
                <c:pt idx="764">
                  <c:v>-141.38</c:v>
                </c:pt>
                <c:pt idx="765">
                  <c:v>-154.31</c:v>
                </c:pt>
                <c:pt idx="766">
                  <c:v>-193.1</c:v>
                </c:pt>
                <c:pt idx="767">
                  <c:v>-227.59</c:v>
                </c:pt>
                <c:pt idx="768">
                  <c:v>-227.59</c:v>
                </c:pt>
                <c:pt idx="769">
                  <c:v>-227.59</c:v>
                </c:pt>
                <c:pt idx="770">
                  <c:v>-298.70999999999998</c:v>
                </c:pt>
                <c:pt idx="771">
                  <c:v>-298.70999999999998</c:v>
                </c:pt>
                <c:pt idx="772">
                  <c:v>-277.16000000000003</c:v>
                </c:pt>
                <c:pt idx="773">
                  <c:v>-345.91</c:v>
                </c:pt>
                <c:pt idx="774">
                  <c:v>-324.35000000000002</c:v>
                </c:pt>
                <c:pt idx="775">
                  <c:v>-365.3</c:v>
                </c:pt>
                <c:pt idx="776">
                  <c:v>-313.58</c:v>
                </c:pt>
                <c:pt idx="777">
                  <c:v>-300.64999999999998</c:v>
                </c:pt>
                <c:pt idx="778">
                  <c:v>-295.04000000000002</c:v>
                </c:pt>
                <c:pt idx="779">
                  <c:v>-304.74</c:v>
                </c:pt>
                <c:pt idx="780">
                  <c:v>-327.37</c:v>
                </c:pt>
                <c:pt idx="781">
                  <c:v>-389.87</c:v>
                </c:pt>
                <c:pt idx="782">
                  <c:v>-333.84</c:v>
                </c:pt>
                <c:pt idx="783">
                  <c:v>-333.84</c:v>
                </c:pt>
                <c:pt idx="784">
                  <c:v>-365.09</c:v>
                </c:pt>
                <c:pt idx="785">
                  <c:v>-353.66</c:v>
                </c:pt>
                <c:pt idx="786">
                  <c:v>-403.23</c:v>
                </c:pt>
                <c:pt idx="787">
                  <c:v>-325.64999999999998</c:v>
                </c:pt>
                <c:pt idx="788">
                  <c:v>-304.08999999999997</c:v>
                </c:pt>
                <c:pt idx="789">
                  <c:v>-366.59</c:v>
                </c:pt>
                <c:pt idx="790">
                  <c:v>-429.09</c:v>
                </c:pt>
                <c:pt idx="791">
                  <c:v>-429.09</c:v>
                </c:pt>
                <c:pt idx="792">
                  <c:v>-454.96</c:v>
                </c:pt>
                <c:pt idx="793">
                  <c:v>-493.75</c:v>
                </c:pt>
                <c:pt idx="794">
                  <c:v>-506.68</c:v>
                </c:pt>
                <c:pt idx="797">
                  <c:v>-525.42999999999995</c:v>
                </c:pt>
                <c:pt idx="798">
                  <c:v>-525.42999999999995</c:v>
                </c:pt>
                <c:pt idx="799">
                  <c:v>-525.42999999999995</c:v>
                </c:pt>
                <c:pt idx="800">
                  <c:v>-482.33</c:v>
                </c:pt>
                <c:pt idx="801">
                  <c:v>-419.83</c:v>
                </c:pt>
                <c:pt idx="802">
                  <c:v>-419.83</c:v>
                </c:pt>
                <c:pt idx="803">
                  <c:v>-401.08</c:v>
                </c:pt>
                <c:pt idx="804">
                  <c:v>-351.08</c:v>
                </c:pt>
                <c:pt idx="805">
                  <c:v>-277.8</c:v>
                </c:pt>
                <c:pt idx="806">
                  <c:v>-277.8</c:v>
                </c:pt>
                <c:pt idx="807">
                  <c:v>-277.8</c:v>
                </c:pt>
                <c:pt idx="808">
                  <c:v>-277.8</c:v>
                </c:pt>
                <c:pt idx="809">
                  <c:v>-193.75</c:v>
                </c:pt>
                <c:pt idx="810">
                  <c:v>-172.2</c:v>
                </c:pt>
                <c:pt idx="811">
                  <c:v>-172.2</c:v>
                </c:pt>
                <c:pt idx="812">
                  <c:v>-206.68</c:v>
                </c:pt>
                <c:pt idx="813">
                  <c:v>-175.43</c:v>
                </c:pt>
                <c:pt idx="814">
                  <c:v>-158.19</c:v>
                </c:pt>
                <c:pt idx="815">
                  <c:v>-89.22</c:v>
                </c:pt>
                <c:pt idx="816">
                  <c:v>-57.97</c:v>
                </c:pt>
                <c:pt idx="817">
                  <c:v>-26.72</c:v>
                </c:pt>
                <c:pt idx="818">
                  <c:v>-5.17</c:v>
                </c:pt>
                <c:pt idx="819">
                  <c:v>69.61</c:v>
                </c:pt>
                <c:pt idx="820">
                  <c:v>69.61</c:v>
                </c:pt>
                <c:pt idx="821">
                  <c:v>147.84</c:v>
                </c:pt>
                <c:pt idx="822">
                  <c:v>214.01</c:v>
                </c:pt>
                <c:pt idx="823">
                  <c:v>214.01</c:v>
                </c:pt>
                <c:pt idx="824">
                  <c:v>264.01</c:v>
                </c:pt>
                <c:pt idx="825">
                  <c:v>264.01</c:v>
                </c:pt>
                <c:pt idx="826">
                  <c:v>302.8</c:v>
                </c:pt>
                <c:pt idx="827">
                  <c:v>302.8</c:v>
                </c:pt>
                <c:pt idx="828">
                  <c:v>312.93</c:v>
                </c:pt>
                <c:pt idx="829">
                  <c:v>331.68</c:v>
                </c:pt>
                <c:pt idx="830">
                  <c:v>333.19</c:v>
                </c:pt>
                <c:pt idx="831">
                  <c:v>359.05</c:v>
                </c:pt>
                <c:pt idx="832">
                  <c:v>359.05</c:v>
                </c:pt>
                <c:pt idx="833">
                  <c:v>354.31</c:v>
                </c:pt>
                <c:pt idx="834">
                  <c:v>200.65</c:v>
                </c:pt>
                <c:pt idx="835">
                  <c:v>200.65</c:v>
                </c:pt>
                <c:pt idx="836">
                  <c:v>200.65</c:v>
                </c:pt>
                <c:pt idx="837">
                  <c:v>118.75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62.72</c:v>
                </c:pt>
                <c:pt idx="842">
                  <c:v>62.72</c:v>
                </c:pt>
                <c:pt idx="843">
                  <c:v>97.2</c:v>
                </c:pt>
                <c:pt idx="844">
                  <c:v>97.2</c:v>
                </c:pt>
                <c:pt idx="845">
                  <c:v>62.72</c:v>
                </c:pt>
                <c:pt idx="846">
                  <c:v>49.78</c:v>
                </c:pt>
                <c:pt idx="847">
                  <c:v>49.78</c:v>
                </c:pt>
                <c:pt idx="848">
                  <c:v>49.78</c:v>
                </c:pt>
                <c:pt idx="849">
                  <c:v>49.78</c:v>
                </c:pt>
                <c:pt idx="850">
                  <c:v>97.2</c:v>
                </c:pt>
                <c:pt idx="851">
                  <c:v>97.2</c:v>
                </c:pt>
                <c:pt idx="852">
                  <c:v>97.2</c:v>
                </c:pt>
                <c:pt idx="853">
                  <c:v>84.7</c:v>
                </c:pt>
                <c:pt idx="854">
                  <c:v>71.77</c:v>
                </c:pt>
                <c:pt idx="855">
                  <c:v>53.02</c:v>
                </c:pt>
                <c:pt idx="856">
                  <c:v>70.260000000000005</c:v>
                </c:pt>
                <c:pt idx="857">
                  <c:v>104.74</c:v>
                </c:pt>
                <c:pt idx="858">
                  <c:v>109.05</c:v>
                </c:pt>
                <c:pt idx="859">
                  <c:v>109.05</c:v>
                </c:pt>
                <c:pt idx="860">
                  <c:v>118.75</c:v>
                </c:pt>
                <c:pt idx="861">
                  <c:v>67.03</c:v>
                </c:pt>
                <c:pt idx="862">
                  <c:v>67.03</c:v>
                </c:pt>
                <c:pt idx="863">
                  <c:v>45.47</c:v>
                </c:pt>
                <c:pt idx="864">
                  <c:v>76.72</c:v>
                </c:pt>
                <c:pt idx="865">
                  <c:v>76.72</c:v>
                </c:pt>
                <c:pt idx="866">
                  <c:v>111.21</c:v>
                </c:pt>
                <c:pt idx="867">
                  <c:v>111.21</c:v>
                </c:pt>
                <c:pt idx="868">
                  <c:v>98.28</c:v>
                </c:pt>
                <c:pt idx="869">
                  <c:v>197.41</c:v>
                </c:pt>
                <c:pt idx="870">
                  <c:v>197.41</c:v>
                </c:pt>
                <c:pt idx="871">
                  <c:v>197.41</c:v>
                </c:pt>
                <c:pt idx="872">
                  <c:v>197.41</c:v>
                </c:pt>
                <c:pt idx="873">
                  <c:v>197.41</c:v>
                </c:pt>
                <c:pt idx="874">
                  <c:v>180.17</c:v>
                </c:pt>
                <c:pt idx="875">
                  <c:v>128.44999999999999</c:v>
                </c:pt>
                <c:pt idx="876">
                  <c:v>98.28</c:v>
                </c:pt>
                <c:pt idx="877">
                  <c:v>98.28</c:v>
                </c:pt>
                <c:pt idx="878">
                  <c:v>76.72</c:v>
                </c:pt>
                <c:pt idx="879">
                  <c:v>50.86</c:v>
                </c:pt>
                <c:pt idx="880">
                  <c:v>-9.48</c:v>
                </c:pt>
                <c:pt idx="881">
                  <c:v>-31.03</c:v>
                </c:pt>
                <c:pt idx="882">
                  <c:v>-31.03</c:v>
                </c:pt>
                <c:pt idx="883">
                  <c:v>-31.03</c:v>
                </c:pt>
                <c:pt idx="884">
                  <c:v>-31.03</c:v>
                </c:pt>
                <c:pt idx="885">
                  <c:v>13.15</c:v>
                </c:pt>
                <c:pt idx="886">
                  <c:v>34.700000000000003</c:v>
                </c:pt>
                <c:pt idx="887">
                  <c:v>73.489999999999995</c:v>
                </c:pt>
                <c:pt idx="888">
                  <c:v>73.489999999999995</c:v>
                </c:pt>
                <c:pt idx="889">
                  <c:v>107.97</c:v>
                </c:pt>
                <c:pt idx="890">
                  <c:v>107.97</c:v>
                </c:pt>
                <c:pt idx="891">
                  <c:v>129.53</c:v>
                </c:pt>
                <c:pt idx="892">
                  <c:v>129.53</c:v>
                </c:pt>
                <c:pt idx="893">
                  <c:v>185.56</c:v>
                </c:pt>
                <c:pt idx="894">
                  <c:v>185.56</c:v>
                </c:pt>
                <c:pt idx="895">
                  <c:v>185.56</c:v>
                </c:pt>
                <c:pt idx="896">
                  <c:v>185.56</c:v>
                </c:pt>
                <c:pt idx="897">
                  <c:v>185.56</c:v>
                </c:pt>
                <c:pt idx="898">
                  <c:v>185.56</c:v>
                </c:pt>
                <c:pt idx="899">
                  <c:v>146.77000000000001</c:v>
                </c:pt>
                <c:pt idx="900">
                  <c:v>112.28</c:v>
                </c:pt>
                <c:pt idx="901">
                  <c:v>99.35</c:v>
                </c:pt>
                <c:pt idx="902">
                  <c:v>99.35</c:v>
                </c:pt>
                <c:pt idx="904">
                  <c:v>58.33</c:v>
                </c:pt>
                <c:pt idx="905">
                  <c:v>-1.5</c:v>
                </c:pt>
                <c:pt idx="906">
                  <c:v>-22.86</c:v>
                </c:pt>
                <c:pt idx="907">
                  <c:v>-59.83</c:v>
                </c:pt>
                <c:pt idx="908">
                  <c:v>-102.56</c:v>
                </c:pt>
                <c:pt idx="909">
                  <c:v>-145.30000000000001</c:v>
                </c:pt>
                <c:pt idx="910">
                  <c:v>-157.05000000000001</c:v>
                </c:pt>
                <c:pt idx="911">
                  <c:v>-126.07</c:v>
                </c:pt>
                <c:pt idx="912">
                  <c:v>-126.07</c:v>
                </c:pt>
                <c:pt idx="913">
                  <c:v>-138.88999999999999</c:v>
                </c:pt>
                <c:pt idx="914">
                  <c:v>-138.88999999999999</c:v>
                </c:pt>
                <c:pt idx="915">
                  <c:v>-138.88999999999999</c:v>
                </c:pt>
                <c:pt idx="916">
                  <c:v>-138.88999999999999</c:v>
                </c:pt>
                <c:pt idx="917">
                  <c:v>-138.88999999999999</c:v>
                </c:pt>
                <c:pt idx="918">
                  <c:v>-182.48</c:v>
                </c:pt>
                <c:pt idx="920">
                  <c:v>-216.67</c:v>
                </c:pt>
                <c:pt idx="921">
                  <c:v>-210.47</c:v>
                </c:pt>
                <c:pt idx="922">
                  <c:v>-236.11</c:v>
                </c:pt>
                <c:pt idx="923">
                  <c:v>-270.3</c:v>
                </c:pt>
                <c:pt idx="924">
                  <c:v>-270.3</c:v>
                </c:pt>
                <c:pt idx="925">
                  <c:v>-270.3</c:v>
                </c:pt>
                <c:pt idx="926">
                  <c:v>-264.10000000000002</c:v>
                </c:pt>
                <c:pt idx="927">
                  <c:v>-264.10000000000002</c:v>
                </c:pt>
                <c:pt idx="928">
                  <c:v>-208.33</c:v>
                </c:pt>
                <c:pt idx="929">
                  <c:v>-208.33</c:v>
                </c:pt>
                <c:pt idx="930">
                  <c:v>-268.16000000000003</c:v>
                </c:pt>
                <c:pt idx="931">
                  <c:v>-268.16000000000003</c:v>
                </c:pt>
                <c:pt idx="932">
                  <c:v>-251.07</c:v>
                </c:pt>
                <c:pt idx="933">
                  <c:v>-257.26</c:v>
                </c:pt>
                <c:pt idx="934">
                  <c:v>-231.62</c:v>
                </c:pt>
                <c:pt idx="935">
                  <c:v>-231.62</c:v>
                </c:pt>
                <c:pt idx="936">
                  <c:v>-188.89</c:v>
                </c:pt>
                <c:pt idx="937">
                  <c:v>-129.06</c:v>
                </c:pt>
                <c:pt idx="938">
                  <c:v>-60.68</c:v>
                </c:pt>
                <c:pt idx="939">
                  <c:v>3.21</c:v>
                </c:pt>
                <c:pt idx="940">
                  <c:v>3.21</c:v>
                </c:pt>
                <c:pt idx="941">
                  <c:v>45.94</c:v>
                </c:pt>
                <c:pt idx="942">
                  <c:v>88.68</c:v>
                </c:pt>
                <c:pt idx="943">
                  <c:v>57.69</c:v>
                </c:pt>
                <c:pt idx="944">
                  <c:v>-40.81</c:v>
                </c:pt>
                <c:pt idx="945">
                  <c:v>-83.55</c:v>
                </c:pt>
                <c:pt idx="946">
                  <c:v>-83.55</c:v>
                </c:pt>
                <c:pt idx="947">
                  <c:v>-83.55</c:v>
                </c:pt>
                <c:pt idx="949">
                  <c:v>-83.55</c:v>
                </c:pt>
                <c:pt idx="950">
                  <c:v>-83.55</c:v>
                </c:pt>
                <c:pt idx="951">
                  <c:v>-109.19</c:v>
                </c:pt>
                <c:pt idx="952">
                  <c:v>-109.19</c:v>
                </c:pt>
                <c:pt idx="953">
                  <c:v>-109.19</c:v>
                </c:pt>
                <c:pt idx="955">
                  <c:v>-109.19</c:v>
                </c:pt>
                <c:pt idx="956">
                  <c:v>-109.19</c:v>
                </c:pt>
                <c:pt idx="957">
                  <c:v>-109.19</c:v>
                </c:pt>
                <c:pt idx="958">
                  <c:v>-109.19</c:v>
                </c:pt>
                <c:pt idx="959">
                  <c:v>-109.19</c:v>
                </c:pt>
                <c:pt idx="960">
                  <c:v>-109.19</c:v>
                </c:pt>
                <c:pt idx="961">
                  <c:v>-54.49</c:v>
                </c:pt>
                <c:pt idx="962">
                  <c:v>-54.49</c:v>
                </c:pt>
                <c:pt idx="963">
                  <c:v>-33.119999999999997</c:v>
                </c:pt>
                <c:pt idx="964">
                  <c:v>-2.14</c:v>
                </c:pt>
                <c:pt idx="965">
                  <c:v>-2.14</c:v>
                </c:pt>
                <c:pt idx="966">
                  <c:v>-2.14</c:v>
                </c:pt>
                <c:pt idx="967">
                  <c:v>-83.33</c:v>
                </c:pt>
                <c:pt idx="968">
                  <c:v>-104.7</c:v>
                </c:pt>
                <c:pt idx="969">
                  <c:v>-164.53</c:v>
                </c:pt>
                <c:pt idx="970">
                  <c:v>-164.53</c:v>
                </c:pt>
                <c:pt idx="971">
                  <c:v>-226.5</c:v>
                </c:pt>
                <c:pt idx="972">
                  <c:v>-226.5</c:v>
                </c:pt>
                <c:pt idx="973">
                  <c:v>-226.5</c:v>
                </c:pt>
                <c:pt idx="974">
                  <c:v>-226.5</c:v>
                </c:pt>
                <c:pt idx="975">
                  <c:v>-226.5</c:v>
                </c:pt>
                <c:pt idx="976">
                  <c:v>-226.5</c:v>
                </c:pt>
                <c:pt idx="977">
                  <c:v>-188.03</c:v>
                </c:pt>
                <c:pt idx="978">
                  <c:v>-188.03</c:v>
                </c:pt>
                <c:pt idx="979">
                  <c:v>-166.67</c:v>
                </c:pt>
                <c:pt idx="980">
                  <c:v>-217.95</c:v>
                </c:pt>
                <c:pt idx="981">
                  <c:v>-270.3</c:v>
                </c:pt>
                <c:pt idx="982">
                  <c:v>-335.47</c:v>
                </c:pt>
                <c:pt idx="983">
                  <c:v>-378.21</c:v>
                </c:pt>
                <c:pt idx="984">
                  <c:v>-378.21</c:v>
                </c:pt>
                <c:pt idx="985">
                  <c:v>-378.21</c:v>
                </c:pt>
                <c:pt idx="986">
                  <c:v>-378.21</c:v>
                </c:pt>
                <c:pt idx="987">
                  <c:v>-386.75</c:v>
                </c:pt>
                <c:pt idx="988">
                  <c:v>-322.64999999999998</c:v>
                </c:pt>
                <c:pt idx="989">
                  <c:v>-322.64999999999998</c:v>
                </c:pt>
                <c:pt idx="990">
                  <c:v>-322.64999999999998</c:v>
                </c:pt>
                <c:pt idx="991">
                  <c:v>-309.83</c:v>
                </c:pt>
                <c:pt idx="992">
                  <c:v>-309.83</c:v>
                </c:pt>
                <c:pt idx="993">
                  <c:v>-288.45999999999998</c:v>
                </c:pt>
                <c:pt idx="994">
                  <c:v>-288.45999999999998</c:v>
                </c:pt>
                <c:pt idx="995">
                  <c:v>-267.08999999999997</c:v>
                </c:pt>
                <c:pt idx="996">
                  <c:v>-267.08999999999997</c:v>
                </c:pt>
                <c:pt idx="997">
                  <c:v>-291.88</c:v>
                </c:pt>
                <c:pt idx="998">
                  <c:v>-341.88</c:v>
                </c:pt>
                <c:pt idx="999">
                  <c:v>-440.17</c:v>
                </c:pt>
                <c:pt idx="1000">
                  <c:v>-525.64</c:v>
                </c:pt>
                <c:pt idx="1001">
                  <c:v>-611.11</c:v>
                </c:pt>
                <c:pt idx="1002">
                  <c:v>-619.66</c:v>
                </c:pt>
                <c:pt idx="1003">
                  <c:v>-678.63</c:v>
                </c:pt>
                <c:pt idx="1004">
                  <c:v>-779.91</c:v>
                </c:pt>
                <c:pt idx="1005">
                  <c:v>-779.91</c:v>
                </c:pt>
                <c:pt idx="1006">
                  <c:v>-917.95</c:v>
                </c:pt>
                <c:pt idx="1007">
                  <c:v>-896.58</c:v>
                </c:pt>
                <c:pt idx="1008">
                  <c:v>-883.76</c:v>
                </c:pt>
                <c:pt idx="1009">
                  <c:v>-858.12</c:v>
                </c:pt>
                <c:pt idx="1010">
                  <c:v>-858.12</c:v>
                </c:pt>
                <c:pt idx="1011">
                  <c:v>-900.85</c:v>
                </c:pt>
                <c:pt idx="1012">
                  <c:v>-939.32</c:v>
                </c:pt>
                <c:pt idx="1013">
                  <c:v>-939.32</c:v>
                </c:pt>
                <c:pt idx="1014">
                  <c:v>-926.5</c:v>
                </c:pt>
                <c:pt idx="1015">
                  <c:v>-941.45</c:v>
                </c:pt>
                <c:pt idx="1016">
                  <c:v>-898.72</c:v>
                </c:pt>
                <c:pt idx="1017">
                  <c:v>-821.79</c:v>
                </c:pt>
                <c:pt idx="1018">
                  <c:v>-828.21</c:v>
                </c:pt>
                <c:pt idx="1019">
                  <c:v>-785.47</c:v>
                </c:pt>
                <c:pt idx="1020">
                  <c:v>-785.47</c:v>
                </c:pt>
                <c:pt idx="1021">
                  <c:v>-811.11</c:v>
                </c:pt>
                <c:pt idx="1022">
                  <c:v>-811.11</c:v>
                </c:pt>
                <c:pt idx="1023">
                  <c:v>-811.11</c:v>
                </c:pt>
                <c:pt idx="1024">
                  <c:v>-680.77</c:v>
                </c:pt>
                <c:pt idx="1025">
                  <c:v>-680.77</c:v>
                </c:pt>
                <c:pt idx="1026">
                  <c:v>-638.03</c:v>
                </c:pt>
                <c:pt idx="1027">
                  <c:v>-638.03</c:v>
                </c:pt>
                <c:pt idx="1028">
                  <c:v>-603.85</c:v>
                </c:pt>
                <c:pt idx="1029">
                  <c:v>-603.85</c:v>
                </c:pt>
                <c:pt idx="1030">
                  <c:v>-603.85</c:v>
                </c:pt>
                <c:pt idx="1031">
                  <c:v>-595.29999999999995</c:v>
                </c:pt>
                <c:pt idx="1032">
                  <c:v>-616.66999999999996</c:v>
                </c:pt>
                <c:pt idx="1033">
                  <c:v>-616.66999999999996</c:v>
                </c:pt>
                <c:pt idx="1034">
                  <c:v>-616.66999999999996</c:v>
                </c:pt>
                <c:pt idx="1035">
                  <c:v>-552.55999999999995</c:v>
                </c:pt>
                <c:pt idx="1036">
                  <c:v>-509.83</c:v>
                </c:pt>
                <c:pt idx="1037">
                  <c:v>-467.09</c:v>
                </c:pt>
                <c:pt idx="1038">
                  <c:v>-424.36</c:v>
                </c:pt>
                <c:pt idx="1039">
                  <c:v>-270.51</c:v>
                </c:pt>
                <c:pt idx="1040">
                  <c:v>-238.46</c:v>
                </c:pt>
                <c:pt idx="1041">
                  <c:v>-229.91</c:v>
                </c:pt>
                <c:pt idx="1042">
                  <c:v>-197.86</c:v>
                </c:pt>
                <c:pt idx="1044">
                  <c:v>-71.790000000000006</c:v>
                </c:pt>
                <c:pt idx="1045">
                  <c:v>56.41</c:v>
                </c:pt>
                <c:pt idx="1046">
                  <c:v>56.41</c:v>
                </c:pt>
                <c:pt idx="1047">
                  <c:v>56.41</c:v>
                </c:pt>
                <c:pt idx="1048">
                  <c:v>152.56</c:v>
                </c:pt>
                <c:pt idx="1049">
                  <c:v>302.14</c:v>
                </c:pt>
                <c:pt idx="1050">
                  <c:v>387.61</c:v>
                </c:pt>
                <c:pt idx="1051">
                  <c:v>537.17999999999995</c:v>
                </c:pt>
                <c:pt idx="1052">
                  <c:v>622.65</c:v>
                </c:pt>
                <c:pt idx="1053">
                  <c:v>708.12</c:v>
                </c:pt>
                <c:pt idx="1054">
                  <c:v>921.79</c:v>
                </c:pt>
                <c:pt idx="1055">
                  <c:v>921.79</c:v>
                </c:pt>
                <c:pt idx="1056">
                  <c:v>985.9</c:v>
                </c:pt>
                <c:pt idx="1057">
                  <c:v>985.9</c:v>
                </c:pt>
                <c:pt idx="1058">
                  <c:v>985.9</c:v>
                </c:pt>
                <c:pt idx="1059">
                  <c:v>985.9</c:v>
                </c:pt>
                <c:pt idx="1060">
                  <c:v>1017.95</c:v>
                </c:pt>
                <c:pt idx="1061">
                  <c:v>1017.95</c:v>
                </c:pt>
                <c:pt idx="1062">
                  <c:v>1017.95</c:v>
                </c:pt>
                <c:pt idx="1063">
                  <c:v>983.76</c:v>
                </c:pt>
                <c:pt idx="1064">
                  <c:v>881.2</c:v>
                </c:pt>
                <c:pt idx="1065">
                  <c:v>804.27</c:v>
                </c:pt>
                <c:pt idx="1066">
                  <c:v>793.59</c:v>
                </c:pt>
                <c:pt idx="1067">
                  <c:v>785.04</c:v>
                </c:pt>
                <c:pt idx="1068">
                  <c:v>750.85</c:v>
                </c:pt>
                <c:pt idx="1069">
                  <c:v>750.85</c:v>
                </c:pt>
                <c:pt idx="1070">
                  <c:v>750.85</c:v>
                </c:pt>
                <c:pt idx="1071">
                  <c:v>750.85</c:v>
                </c:pt>
                <c:pt idx="1072">
                  <c:v>716.67</c:v>
                </c:pt>
                <c:pt idx="1073">
                  <c:v>716.67</c:v>
                </c:pt>
                <c:pt idx="1074">
                  <c:v>716.67</c:v>
                </c:pt>
                <c:pt idx="1075">
                  <c:v>716.67</c:v>
                </c:pt>
                <c:pt idx="1076">
                  <c:v>750.85</c:v>
                </c:pt>
                <c:pt idx="1077">
                  <c:v>750.85</c:v>
                </c:pt>
                <c:pt idx="1078">
                  <c:v>750.85</c:v>
                </c:pt>
                <c:pt idx="1079">
                  <c:v>780.77</c:v>
                </c:pt>
                <c:pt idx="1080">
                  <c:v>780.77</c:v>
                </c:pt>
                <c:pt idx="1081">
                  <c:v>738.03</c:v>
                </c:pt>
                <c:pt idx="1082">
                  <c:v>673.93</c:v>
                </c:pt>
                <c:pt idx="1083">
                  <c:v>609.83000000000004</c:v>
                </c:pt>
                <c:pt idx="1084">
                  <c:v>537.17999999999995</c:v>
                </c:pt>
                <c:pt idx="1085">
                  <c:v>370.51</c:v>
                </c:pt>
                <c:pt idx="1086">
                  <c:v>349.15</c:v>
                </c:pt>
                <c:pt idx="1087">
                  <c:v>323.5</c:v>
                </c:pt>
                <c:pt idx="1088">
                  <c:v>289.32</c:v>
                </c:pt>
                <c:pt idx="1089">
                  <c:v>272.22000000000003</c:v>
                </c:pt>
                <c:pt idx="1090">
                  <c:v>272.22000000000003</c:v>
                </c:pt>
                <c:pt idx="1091">
                  <c:v>272.22000000000003</c:v>
                </c:pt>
                <c:pt idx="1092">
                  <c:v>272.22000000000003</c:v>
                </c:pt>
                <c:pt idx="1093">
                  <c:v>272.22000000000003</c:v>
                </c:pt>
                <c:pt idx="1094">
                  <c:v>238.03</c:v>
                </c:pt>
                <c:pt idx="1095">
                  <c:v>238.03</c:v>
                </c:pt>
                <c:pt idx="1096">
                  <c:v>135.47</c:v>
                </c:pt>
                <c:pt idx="1097">
                  <c:v>92.74</c:v>
                </c:pt>
                <c:pt idx="1098">
                  <c:v>92.74</c:v>
                </c:pt>
                <c:pt idx="1099">
                  <c:v>92.74</c:v>
                </c:pt>
                <c:pt idx="1100">
                  <c:v>92.74</c:v>
                </c:pt>
                <c:pt idx="1101">
                  <c:v>86.32</c:v>
                </c:pt>
                <c:pt idx="1102">
                  <c:v>105.56</c:v>
                </c:pt>
                <c:pt idx="1103">
                  <c:v>41.45</c:v>
                </c:pt>
                <c:pt idx="1104">
                  <c:v>-44.02</c:v>
                </c:pt>
                <c:pt idx="1105">
                  <c:v>0.85</c:v>
                </c:pt>
                <c:pt idx="1106">
                  <c:v>-9.83</c:v>
                </c:pt>
                <c:pt idx="1107">
                  <c:v>-65.38</c:v>
                </c:pt>
                <c:pt idx="1108">
                  <c:v>-86.75</c:v>
                </c:pt>
                <c:pt idx="1109">
                  <c:v>-300.43</c:v>
                </c:pt>
                <c:pt idx="1110">
                  <c:v>-300.43</c:v>
                </c:pt>
                <c:pt idx="1111">
                  <c:v>-317.52</c:v>
                </c:pt>
                <c:pt idx="1112">
                  <c:v>-351.71</c:v>
                </c:pt>
                <c:pt idx="1113">
                  <c:v>-364.53</c:v>
                </c:pt>
                <c:pt idx="1114">
                  <c:v>-351.71</c:v>
                </c:pt>
                <c:pt idx="1115">
                  <c:v>-381.62</c:v>
                </c:pt>
                <c:pt idx="1116">
                  <c:v>-368.8</c:v>
                </c:pt>
                <c:pt idx="1117">
                  <c:v>-336.75</c:v>
                </c:pt>
                <c:pt idx="1118">
                  <c:v>-336.75</c:v>
                </c:pt>
                <c:pt idx="1119">
                  <c:v>-253.42</c:v>
                </c:pt>
                <c:pt idx="1120">
                  <c:v>-210.68</c:v>
                </c:pt>
                <c:pt idx="1121">
                  <c:v>-210.68</c:v>
                </c:pt>
                <c:pt idx="1122">
                  <c:v>-210.68</c:v>
                </c:pt>
                <c:pt idx="1123">
                  <c:v>-236.32</c:v>
                </c:pt>
                <c:pt idx="1124">
                  <c:v>-300.43</c:v>
                </c:pt>
                <c:pt idx="1125">
                  <c:v>-300.43</c:v>
                </c:pt>
                <c:pt idx="1126">
                  <c:v>-257.69</c:v>
                </c:pt>
                <c:pt idx="1127">
                  <c:v>-257.69</c:v>
                </c:pt>
                <c:pt idx="1128">
                  <c:v>-234.19</c:v>
                </c:pt>
                <c:pt idx="1129">
                  <c:v>-148.72</c:v>
                </c:pt>
                <c:pt idx="1130">
                  <c:v>-180.77</c:v>
                </c:pt>
                <c:pt idx="1131">
                  <c:v>-200</c:v>
                </c:pt>
                <c:pt idx="1133">
                  <c:v>-219.23</c:v>
                </c:pt>
                <c:pt idx="1134">
                  <c:v>-197.86</c:v>
                </c:pt>
                <c:pt idx="1135">
                  <c:v>-189.32</c:v>
                </c:pt>
                <c:pt idx="1136">
                  <c:v>-202.14</c:v>
                </c:pt>
                <c:pt idx="1137">
                  <c:v>-338.89</c:v>
                </c:pt>
                <c:pt idx="1138">
                  <c:v>-390.17</c:v>
                </c:pt>
                <c:pt idx="1139">
                  <c:v>-390.17</c:v>
                </c:pt>
                <c:pt idx="1140">
                  <c:v>-402.99</c:v>
                </c:pt>
                <c:pt idx="1141">
                  <c:v>-402.99</c:v>
                </c:pt>
                <c:pt idx="1142">
                  <c:v>-402.99</c:v>
                </c:pt>
                <c:pt idx="1143">
                  <c:v>-467.09</c:v>
                </c:pt>
                <c:pt idx="1144">
                  <c:v>-467.09</c:v>
                </c:pt>
                <c:pt idx="1145">
                  <c:v>-467.09</c:v>
                </c:pt>
                <c:pt idx="1146">
                  <c:v>-467.09</c:v>
                </c:pt>
                <c:pt idx="1147">
                  <c:v>-467.09</c:v>
                </c:pt>
                <c:pt idx="1148">
                  <c:v>-467.09</c:v>
                </c:pt>
                <c:pt idx="1149">
                  <c:v>-454.27</c:v>
                </c:pt>
                <c:pt idx="1150">
                  <c:v>-454.27</c:v>
                </c:pt>
                <c:pt idx="1151">
                  <c:v>-509.83</c:v>
                </c:pt>
                <c:pt idx="1152">
                  <c:v>-554.70000000000005</c:v>
                </c:pt>
                <c:pt idx="1153">
                  <c:v>-554.70000000000005</c:v>
                </c:pt>
                <c:pt idx="1154">
                  <c:v>-584.62</c:v>
                </c:pt>
                <c:pt idx="1155">
                  <c:v>-526.91999999999996</c:v>
                </c:pt>
                <c:pt idx="1156">
                  <c:v>-497.01</c:v>
                </c:pt>
                <c:pt idx="1157">
                  <c:v>-464.96</c:v>
                </c:pt>
                <c:pt idx="1158">
                  <c:v>-464.96</c:v>
                </c:pt>
                <c:pt idx="1159">
                  <c:v>-430.77</c:v>
                </c:pt>
                <c:pt idx="1160">
                  <c:v>-366.67</c:v>
                </c:pt>
                <c:pt idx="1161">
                  <c:v>-315.38</c:v>
                </c:pt>
                <c:pt idx="1162">
                  <c:v>-272.64999999999998</c:v>
                </c:pt>
                <c:pt idx="1163">
                  <c:v>-217.09</c:v>
                </c:pt>
                <c:pt idx="1164">
                  <c:v>-174.36</c:v>
                </c:pt>
                <c:pt idx="1165">
                  <c:v>-110.26</c:v>
                </c:pt>
                <c:pt idx="1166">
                  <c:v>-76.069999999999993</c:v>
                </c:pt>
                <c:pt idx="1167">
                  <c:v>-73.930000000000007</c:v>
                </c:pt>
                <c:pt idx="1168">
                  <c:v>-56.84</c:v>
                </c:pt>
                <c:pt idx="1169">
                  <c:v>-76.069999999999993</c:v>
                </c:pt>
                <c:pt idx="1171">
                  <c:v>-82.48</c:v>
                </c:pt>
                <c:pt idx="1172">
                  <c:v>-65.38</c:v>
                </c:pt>
                <c:pt idx="1173">
                  <c:v>-39.74</c:v>
                </c:pt>
                <c:pt idx="1174">
                  <c:v>-39.74</c:v>
                </c:pt>
                <c:pt idx="1175">
                  <c:v>-14.1</c:v>
                </c:pt>
                <c:pt idx="1176">
                  <c:v>7.26</c:v>
                </c:pt>
                <c:pt idx="1177">
                  <c:v>32.909999999999997</c:v>
                </c:pt>
                <c:pt idx="1178">
                  <c:v>54.27</c:v>
                </c:pt>
                <c:pt idx="1179">
                  <c:v>88.46</c:v>
                </c:pt>
                <c:pt idx="1180">
                  <c:v>88.46</c:v>
                </c:pt>
                <c:pt idx="1181">
                  <c:v>131.19999999999999</c:v>
                </c:pt>
                <c:pt idx="1182">
                  <c:v>99.15</c:v>
                </c:pt>
                <c:pt idx="1183">
                  <c:v>148.29</c:v>
                </c:pt>
                <c:pt idx="1184">
                  <c:v>148.29</c:v>
                </c:pt>
                <c:pt idx="1185">
                  <c:v>148.29</c:v>
                </c:pt>
                <c:pt idx="1186">
                  <c:v>148.29</c:v>
                </c:pt>
                <c:pt idx="1187">
                  <c:v>148.29</c:v>
                </c:pt>
                <c:pt idx="1188">
                  <c:v>148.29</c:v>
                </c:pt>
                <c:pt idx="1189">
                  <c:v>148.29</c:v>
                </c:pt>
                <c:pt idx="1190">
                  <c:v>148.29</c:v>
                </c:pt>
                <c:pt idx="1191">
                  <c:v>82.05</c:v>
                </c:pt>
                <c:pt idx="1192">
                  <c:v>73.5</c:v>
                </c:pt>
                <c:pt idx="1193">
                  <c:v>73.5</c:v>
                </c:pt>
                <c:pt idx="1194">
                  <c:v>30.77</c:v>
                </c:pt>
                <c:pt idx="1195">
                  <c:v>-46.15</c:v>
                </c:pt>
                <c:pt idx="1196">
                  <c:v>-3.42</c:v>
                </c:pt>
                <c:pt idx="1197">
                  <c:v>39.32</c:v>
                </c:pt>
                <c:pt idx="1198">
                  <c:v>60.68</c:v>
                </c:pt>
                <c:pt idx="1199">
                  <c:v>124.79</c:v>
                </c:pt>
                <c:pt idx="1200">
                  <c:v>210.26</c:v>
                </c:pt>
                <c:pt idx="1201">
                  <c:v>167.52</c:v>
                </c:pt>
                <c:pt idx="1202">
                  <c:v>167.52</c:v>
                </c:pt>
                <c:pt idx="1203">
                  <c:v>201.71</c:v>
                </c:pt>
                <c:pt idx="1204">
                  <c:v>176.07</c:v>
                </c:pt>
                <c:pt idx="1205">
                  <c:v>137.61000000000001</c:v>
                </c:pt>
                <c:pt idx="1206">
                  <c:v>99.15</c:v>
                </c:pt>
                <c:pt idx="1207">
                  <c:v>99.15</c:v>
                </c:pt>
                <c:pt idx="1208">
                  <c:v>39.32</c:v>
                </c:pt>
                <c:pt idx="1209">
                  <c:v>-3.42</c:v>
                </c:pt>
                <c:pt idx="1210">
                  <c:v>-88.89</c:v>
                </c:pt>
                <c:pt idx="1212">
                  <c:v>-315.38</c:v>
                </c:pt>
                <c:pt idx="1213">
                  <c:v>-362.39</c:v>
                </c:pt>
                <c:pt idx="1215">
                  <c:v>-362.39</c:v>
                </c:pt>
                <c:pt idx="1216">
                  <c:v>-362.39</c:v>
                </c:pt>
                <c:pt idx="1217">
                  <c:v>-362.39</c:v>
                </c:pt>
                <c:pt idx="1218">
                  <c:v>-362.39</c:v>
                </c:pt>
                <c:pt idx="1219">
                  <c:v>-439.32</c:v>
                </c:pt>
                <c:pt idx="1220">
                  <c:v>-477.78</c:v>
                </c:pt>
                <c:pt idx="1221">
                  <c:v>-477.78</c:v>
                </c:pt>
                <c:pt idx="1222">
                  <c:v>-511.97</c:v>
                </c:pt>
                <c:pt idx="1223">
                  <c:v>-554.70000000000005</c:v>
                </c:pt>
                <c:pt idx="1224">
                  <c:v>-576.07000000000005</c:v>
                </c:pt>
                <c:pt idx="1225">
                  <c:v>-576.07000000000005</c:v>
                </c:pt>
                <c:pt idx="1226">
                  <c:v>-576.07000000000005</c:v>
                </c:pt>
                <c:pt idx="1227">
                  <c:v>-554.70000000000005</c:v>
                </c:pt>
                <c:pt idx="1228">
                  <c:v>-533.33000000000004</c:v>
                </c:pt>
                <c:pt idx="1229">
                  <c:v>-533.33000000000004</c:v>
                </c:pt>
                <c:pt idx="1230">
                  <c:v>-533.33000000000004</c:v>
                </c:pt>
                <c:pt idx="1231">
                  <c:v>-533.33000000000004</c:v>
                </c:pt>
                <c:pt idx="1232">
                  <c:v>-533.33000000000004</c:v>
                </c:pt>
                <c:pt idx="1233">
                  <c:v>-447.86</c:v>
                </c:pt>
                <c:pt idx="1234">
                  <c:v>-447.86</c:v>
                </c:pt>
                <c:pt idx="1235">
                  <c:v>-447.86</c:v>
                </c:pt>
                <c:pt idx="1236">
                  <c:v>-370.94</c:v>
                </c:pt>
                <c:pt idx="1237">
                  <c:v>-370.94</c:v>
                </c:pt>
                <c:pt idx="1238">
                  <c:v>-276.92</c:v>
                </c:pt>
                <c:pt idx="1239">
                  <c:v>64.959999999999994</c:v>
                </c:pt>
                <c:pt idx="1240">
                  <c:v>137.61000000000001</c:v>
                </c:pt>
                <c:pt idx="1241">
                  <c:v>150.43</c:v>
                </c:pt>
                <c:pt idx="1242">
                  <c:v>214.53</c:v>
                </c:pt>
                <c:pt idx="1243">
                  <c:v>257.26</c:v>
                </c:pt>
                <c:pt idx="1244">
                  <c:v>300</c:v>
                </c:pt>
                <c:pt idx="1245">
                  <c:v>342.74</c:v>
                </c:pt>
                <c:pt idx="1246">
                  <c:v>342.74</c:v>
                </c:pt>
                <c:pt idx="1247">
                  <c:v>406.84</c:v>
                </c:pt>
                <c:pt idx="1248">
                  <c:v>406.84</c:v>
                </c:pt>
                <c:pt idx="1249">
                  <c:v>684.62</c:v>
                </c:pt>
                <c:pt idx="1250">
                  <c:v>795.73</c:v>
                </c:pt>
                <c:pt idx="1251">
                  <c:v>838.46</c:v>
                </c:pt>
                <c:pt idx="1252">
                  <c:v>881.2</c:v>
                </c:pt>
                <c:pt idx="1253">
                  <c:v>923.93</c:v>
                </c:pt>
                <c:pt idx="1254">
                  <c:v>923.93</c:v>
                </c:pt>
                <c:pt idx="1255">
                  <c:v>1030.77</c:v>
                </c:pt>
                <c:pt idx="1256">
                  <c:v>1030.77</c:v>
                </c:pt>
                <c:pt idx="1257">
                  <c:v>1035.04</c:v>
                </c:pt>
                <c:pt idx="1258">
                  <c:v>1056.4100000000001</c:v>
                </c:pt>
                <c:pt idx="1259">
                  <c:v>1069.23</c:v>
                </c:pt>
                <c:pt idx="1260">
                  <c:v>1171.79</c:v>
                </c:pt>
                <c:pt idx="1261">
                  <c:v>1171.79</c:v>
                </c:pt>
                <c:pt idx="1262">
                  <c:v>1146.1500000000001</c:v>
                </c:pt>
                <c:pt idx="1263">
                  <c:v>1103.42</c:v>
                </c:pt>
                <c:pt idx="1264">
                  <c:v>1124.79</c:v>
                </c:pt>
                <c:pt idx="1265">
                  <c:v>1124.79</c:v>
                </c:pt>
                <c:pt idx="1266">
                  <c:v>1047.8599999999999</c:v>
                </c:pt>
                <c:pt idx="1267">
                  <c:v>1005.13</c:v>
                </c:pt>
                <c:pt idx="1268">
                  <c:v>941.03</c:v>
                </c:pt>
                <c:pt idx="1269">
                  <c:v>866.24</c:v>
                </c:pt>
                <c:pt idx="1270">
                  <c:v>849.15</c:v>
                </c:pt>
                <c:pt idx="1271">
                  <c:v>823.5</c:v>
                </c:pt>
                <c:pt idx="1272">
                  <c:v>738.03</c:v>
                </c:pt>
                <c:pt idx="1273">
                  <c:v>652.55999999999995</c:v>
                </c:pt>
                <c:pt idx="1274">
                  <c:v>609.83000000000004</c:v>
                </c:pt>
                <c:pt idx="1275">
                  <c:v>498.72</c:v>
                </c:pt>
                <c:pt idx="1276">
                  <c:v>498.72</c:v>
                </c:pt>
                <c:pt idx="1277">
                  <c:v>464.53</c:v>
                </c:pt>
                <c:pt idx="1278">
                  <c:v>438.89</c:v>
                </c:pt>
                <c:pt idx="1279">
                  <c:v>438.89</c:v>
                </c:pt>
                <c:pt idx="1280">
                  <c:v>438.89</c:v>
                </c:pt>
                <c:pt idx="1281">
                  <c:v>438.89</c:v>
                </c:pt>
                <c:pt idx="1282">
                  <c:v>438.89</c:v>
                </c:pt>
                <c:pt idx="1283">
                  <c:v>438.89</c:v>
                </c:pt>
                <c:pt idx="1284">
                  <c:v>438.89</c:v>
                </c:pt>
                <c:pt idx="1285">
                  <c:v>438.89</c:v>
                </c:pt>
                <c:pt idx="1286">
                  <c:v>426.07</c:v>
                </c:pt>
                <c:pt idx="1287">
                  <c:v>340.6</c:v>
                </c:pt>
                <c:pt idx="1288">
                  <c:v>259.39999999999998</c:v>
                </c:pt>
                <c:pt idx="1291">
                  <c:v>176.07</c:v>
                </c:pt>
                <c:pt idx="1292">
                  <c:v>176.07</c:v>
                </c:pt>
                <c:pt idx="1293">
                  <c:v>176.07</c:v>
                </c:pt>
                <c:pt idx="1294">
                  <c:v>176.07</c:v>
                </c:pt>
                <c:pt idx="1295">
                  <c:v>133.33000000000001</c:v>
                </c:pt>
                <c:pt idx="1296">
                  <c:v>139.74</c:v>
                </c:pt>
                <c:pt idx="1297">
                  <c:v>109.83</c:v>
                </c:pt>
                <c:pt idx="1298">
                  <c:v>77.78</c:v>
                </c:pt>
                <c:pt idx="1299">
                  <c:v>64.959999999999994</c:v>
                </c:pt>
                <c:pt idx="1300">
                  <c:v>62.82</c:v>
                </c:pt>
                <c:pt idx="1302">
                  <c:v>-103.85</c:v>
                </c:pt>
                <c:pt idx="1303">
                  <c:v>-170.09</c:v>
                </c:pt>
                <c:pt idx="1304">
                  <c:v>-223.5</c:v>
                </c:pt>
                <c:pt idx="1305">
                  <c:v>-150.85</c:v>
                </c:pt>
                <c:pt idx="1306">
                  <c:v>-150.85</c:v>
                </c:pt>
                <c:pt idx="1307">
                  <c:v>-163.68</c:v>
                </c:pt>
                <c:pt idx="1308">
                  <c:v>-172.22</c:v>
                </c:pt>
                <c:pt idx="1309">
                  <c:v>-140.16999999999999</c:v>
                </c:pt>
                <c:pt idx="1310">
                  <c:v>-131.62</c:v>
                </c:pt>
                <c:pt idx="1311">
                  <c:v>-131.62</c:v>
                </c:pt>
                <c:pt idx="1312">
                  <c:v>-131.62</c:v>
                </c:pt>
                <c:pt idx="1313">
                  <c:v>-97.44</c:v>
                </c:pt>
                <c:pt idx="1314">
                  <c:v>-65.38</c:v>
                </c:pt>
                <c:pt idx="1315">
                  <c:v>-44.02</c:v>
                </c:pt>
                <c:pt idx="1316">
                  <c:v>-5.56</c:v>
                </c:pt>
                <c:pt idx="1317">
                  <c:v>-5.56</c:v>
                </c:pt>
                <c:pt idx="1318">
                  <c:v>-1.28</c:v>
                </c:pt>
                <c:pt idx="1319">
                  <c:v>20.09</c:v>
                </c:pt>
                <c:pt idx="1320">
                  <c:v>20.09</c:v>
                </c:pt>
                <c:pt idx="1321">
                  <c:v>20.09</c:v>
                </c:pt>
                <c:pt idx="1322">
                  <c:v>-44.02</c:v>
                </c:pt>
                <c:pt idx="1323">
                  <c:v>-86.75</c:v>
                </c:pt>
                <c:pt idx="1324">
                  <c:v>-129.49</c:v>
                </c:pt>
                <c:pt idx="1325">
                  <c:v>-116.67</c:v>
                </c:pt>
                <c:pt idx="1326">
                  <c:v>-116.67</c:v>
                </c:pt>
                <c:pt idx="1327">
                  <c:v>-142.31</c:v>
                </c:pt>
                <c:pt idx="1328">
                  <c:v>-142.31</c:v>
                </c:pt>
                <c:pt idx="1329">
                  <c:v>-120.94</c:v>
                </c:pt>
                <c:pt idx="1330">
                  <c:v>-99.57</c:v>
                </c:pt>
                <c:pt idx="1331">
                  <c:v>-159.4</c:v>
                </c:pt>
                <c:pt idx="1332">
                  <c:v>-180.77</c:v>
                </c:pt>
                <c:pt idx="1333">
                  <c:v>-174.36</c:v>
                </c:pt>
                <c:pt idx="1334">
                  <c:v>-191.45</c:v>
                </c:pt>
                <c:pt idx="1335">
                  <c:v>-148.72</c:v>
                </c:pt>
                <c:pt idx="1336">
                  <c:v>-148.72</c:v>
                </c:pt>
                <c:pt idx="1337">
                  <c:v>-148.72</c:v>
                </c:pt>
                <c:pt idx="1338">
                  <c:v>-148.72</c:v>
                </c:pt>
                <c:pt idx="1339">
                  <c:v>-148.72</c:v>
                </c:pt>
                <c:pt idx="1340">
                  <c:v>-110.26</c:v>
                </c:pt>
                <c:pt idx="1341">
                  <c:v>-110.26</c:v>
                </c:pt>
                <c:pt idx="1342">
                  <c:v>-110.26</c:v>
                </c:pt>
                <c:pt idx="1343">
                  <c:v>-110.26</c:v>
                </c:pt>
                <c:pt idx="1344">
                  <c:v>-110.26</c:v>
                </c:pt>
                <c:pt idx="1345">
                  <c:v>-110.26</c:v>
                </c:pt>
                <c:pt idx="1346">
                  <c:v>-110.26</c:v>
                </c:pt>
                <c:pt idx="1347">
                  <c:v>-110.26</c:v>
                </c:pt>
                <c:pt idx="1348">
                  <c:v>-123.08</c:v>
                </c:pt>
                <c:pt idx="1349">
                  <c:v>-200</c:v>
                </c:pt>
                <c:pt idx="1350">
                  <c:v>-200</c:v>
                </c:pt>
                <c:pt idx="1351">
                  <c:v>-200</c:v>
                </c:pt>
                <c:pt idx="1352">
                  <c:v>-204.27</c:v>
                </c:pt>
                <c:pt idx="1353">
                  <c:v>-212.82</c:v>
                </c:pt>
                <c:pt idx="1354">
                  <c:v>-229.91</c:v>
                </c:pt>
                <c:pt idx="1355">
                  <c:v>-276.92</c:v>
                </c:pt>
                <c:pt idx="1356">
                  <c:v>-276.92</c:v>
                </c:pt>
                <c:pt idx="1357">
                  <c:v>-315.38</c:v>
                </c:pt>
                <c:pt idx="1358">
                  <c:v>-315.38</c:v>
                </c:pt>
                <c:pt idx="1359">
                  <c:v>-358.12</c:v>
                </c:pt>
                <c:pt idx="1360">
                  <c:v>-447.86</c:v>
                </c:pt>
                <c:pt idx="1361">
                  <c:v>-447.86</c:v>
                </c:pt>
                <c:pt idx="1362">
                  <c:v>-511.97</c:v>
                </c:pt>
                <c:pt idx="1363">
                  <c:v>-524.79</c:v>
                </c:pt>
                <c:pt idx="1364">
                  <c:v>-533.33000000000004</c:v>
                </c:pt>
                <c:pt idx="1365">
                  <c:v>-533.33000000000004</c:v>
                </c:pt>
                <c:pt idx="1366">
                  <c:v>-533.33000000000004</c:v>
                </c:pt>
                <c:pt idx="1367">
                  <c:v>-533.33000000000004</c:v>
                </c:pt>
                <c:pt idx="1368">
                  <c:v>-533.33000000000004</c:v>
                </c:pt>
                <c:pt idx="1369">
                  <c:v>-552.55999999999995</c:v>
                </c:pt>
                <c:pt idx="1371">
                  <c:v>-546.15</c:v>
                </c:pt>
                <c:pt idx="1372">
                  <c:v>-537.61</c:v>
                </c:pt>
                <c:pt idx="1373">
                  <c:v>-544.02</c:v>
                </c:pt>
                <c:pt idx="1374">
                  <c:v>-558.97</c:v>
                </c:pt>
                <c:pt idx="1375">
                  <c:v>-546.15</c:v>
                </c:pt>
                <c:pt idx="1376">
                  <c:v>-546.15</c:v>
                </c:pt>
                <c:pt idx="1377">
                  <c:v>-533.33000000000004</c:v>
                </c:pt>
                <c:pt idx="1378">
                  <c:v>-516.24</c:v>
                </c:pt>
                <c:pt idx="1379">
                  <c:v>-499.15</c:v>
                </c:pt>
                <c:pt idx="1380">
                  <c:v>-499.15</c:v>
                </c:pt>
                <c:pt idx="1381">
                  <c:v>-499.15</c:v>
                </c:pt>
                <c:pt idx="1382">
                  <c:v>-490.6</c:v>
                </c:pt>
                <c:pt idx="1383">
                  <c:v>-490.6</c:v>
                </c:pt>
                <c:pt idx="1384">
                  <c:v>-524.79</c:v>
                </c:pt>
                <c:pt idx="1385">
                  <c:v>-524.79</c:v>
                </c:pt>
                <c:pt idx="1386">
                  <c:v>-524.79</c:v>
                </c:pt>
                <c:pt idx="1387">
                  <c:v>-516.24</c:v>
                </c:pt>
                <c:pt idx="1388">
                  <c:v>-516.24</c:v>
                </c:pt>
                <c:pt idx="1389">
                  <c:v>-503.42</c:v>
                </c:pt>
                <c:pt idx="1390">
                  <c:v>-494.87</c:v>
                </c:pt>
                <c:pt idx="1391">
                  <c:v>-494.87</c:v>
                </c:pt>
                <c:pt idx="1392">
                  <c:v>-494.87</c:v>
                </c:pt>
                <c:pt idx="1393">
                  <c:v>-469.23</c:v>
                </c:pt>
                <c:pt idx="1394">
                  <c:v>-452.14</c:v>
                </c:pt>
                <c:pt idx="1395">
                  <c:v>-452.14</c:v>
                </c:pt>
                <c:pt idx="1396">
                  <c:v>-430.77</c:v>
                </c:pt>
                <c:pt idx="1397">
                  <c:v>-398.72</c:v>
                </c:pt>
                <c:pt idx="1398">
                  <c:v>-398.72</c:v>
                </c:pt>
                <c:pt idx="1399">
                  <c:v>-398.72</c:v>
                </c:pt>
                <c:pt idx="1400">
                  <c:v>-398.72</c:v>
                </c:pt>
                <c:pt idx="1401">
                  <c:v>-420.09</c:v>
                </c:pt>
                <c:pt idx="1402">
                  <c:v>-426.5</c:v>
                </c:pt>
                <c:pt idx="1403">
                  <c:v>-426.5</c:v>
                </c:pt>
                <c:pt idx="1404">
                  <c:v>-443.59</c:v>
                </c:pt>
                <c:pt idx="1405">
                  <c:v>-430.77</c:v>
                </c:pt>
                <c:pt idx="1406">
                  <c:v>-398.72</c:v>
                </c:pt>
                <c:pt idx="1407">
                  <c:v>-315.38</c:v>
                </c:pt>
                <c:pt idx="1408">
                  <c:v>-276.92</c:v>
                </c:pt>
                <c:pt idx="1409">
                  <c:v>-276.92</c:v>
                </c:pt>
                <c:pt idx="1410">
                  <c:v>-268.38</c:v>
                </c:pt>
                <c:pt idx="1411">
                  <c:v>-236.32</c:v>
                </c:pt>
                <c:pt idx="1412">
                  <c:v>-224.57</c:v>
                </c:pt>
                <c:pt idx="1413">
                  <c:v>-207.48</c:v>
                </c:pt>
                <c:pt idx="1414">
                  <c:v>-173.29</c:v>
                </c:pt>
                <c:pt idx="1415">
                  <c:v>-156.19999999999999</c:v>
                </c:pt>
                <c:pt idx="1416">
                  <c:v>-139.1</c:v>
                </c:pt>
                <c:pt idx="1417">
                  <c:v>-96.37</c:v>
                </c:pt>
                <c:pt idx="1418">
                  <c:v>-73.930000000000007</c:v>
                </c:pt>
                <c:pt idx="1419">
                  <c:v>-69.66</c:v>
                </c:pt>
                <c:pt idx="1420">
                  <c:v>-56.84</c:v>
                </c:pt>
                <c:pt idx="1421">
                  <c:v>-31.2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A-4CF0-BC8D-3A1B4DB3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48064"/>
        <c:axId val="793836832"/>
      </c:lineChart>
      <c:dateAx>
        <c:axId val="793848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836832"/>
        <c:crosses val="autoZero"/>
        <c:auto val="1"/>
        <c:lblOffset val="100"/>
        <c:baseTimeUnit val="days"/>
      </c:dateAx>
      <c:valAx>
        <c:axId val="79383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8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0.81</a:t>
            </a:r>
            <a:r>
              <a:rPr lang="zh-CN" altLang="en-US"/>
              <a:t>电石法</a:t>
            </a:r>
            <a:r>
              <a:rPr lang="en-US" altLang="zh-CN"/>
              <a:t>+0.21</a:t>
            </a:r>
            <a:r>
              <a:rPr lang="zh-CN" altLang="en-US"/>
              <a:t>乙烯法利润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利润!$A$3:$A$1423</c:f>
              <c:numCache>
                <c:formatCode>m/d/yyyy</c:formatCode>
                <c:ptCount val="1421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43008</c:v>
                </c:pt>
                <c:pt idx="1044">
                  <c:v>43007</c:v>
                </c:pt>
                <c:pt idx="1045">
                  <c:v>43006</c:v>
                </c:pt>
                <c:pt idx="1046">
                  <c:v>43005</c:v>
                </c:pt>
                <c:pt idx="1047">
                  <c:v>43004</c:v>
                </c:pt>
                <c:pt idx="1048">
                  <c:v>43003</c:v>
                </c:pt>
                <c:pt idx="1049">
                  <c:v>43000</c:v>
                </c:pt>
                <c:pt idx="1050">
                  <c:v>42999</c:v>
                </c:pt>
                <c:pt idx="1051">
                  <c:v>42998</c:v>
                </c:pt>
                <c:pt idx="1052">
                  <c:v>42997</c:v>
                </c:pt>
                <c:pt idx="1053">
                  <c:v>42996</c:v>
                </c:pt>
                <c:pt idx="1054">
                  <c:v>42993</c:v>
                </c:pt>
                <c:pt idx="1055">
                  <c:v>42992</c:v>
                </c:pt>
                <c:pt idx="1056">
                  <c:v>42991</c:v>
                </c:pt>
                <c:pt idx="1057">
                  <c:v>42990</c:v>
                </c:pt>
                <c:pt idx="1058">
                  <c:v>42989</c:v>
                </c:pt>
                <c:pt idx="1059">
                  <c:v>42986</c:v>
                </c:pt>
                <c:pt idx="1060">
                  <c:v>42985</c:v>
                </c:pt>
                <c:pt idx="1061">
                  <c:v>42984</c:v>
                </c:pt>
                <c:pt idx="1062">
                  <c:v>42983</c:v>
                </c:pt>
                <c:pt idx="1063">
                  <c:v>42982</c:v>
                </c:pt>
                <c:pt idx="1064">
                  <c:v>42979</c:v>
                </c:pt>
                <c:pt idx="1065">
                  <c:v>42978</c:v>
                </c:pt>
                <c:pt idx="1066">
                  <c:v>42977</c:v>
                </c:pt>
                <c:pt idx="1067">
                  <c:v>42976</c:v>
                </c:pt>
                <c:pt idx="1068">
                  <c:v>42975</c:v>
                </c:pt>
                <c:pt idx="1069">
                  <c:v>42972</c:v>
                </c:pt>
                <c:pt idx="1070">
                  <c:v>42971</c:v>
                </c:pt>
                <c:pt idx="1071">
                  <c:v>42970</c:v>
                </c:pt>
                <c:pt idx="1072">
                  <c:v>42969</c:v>
                </c:pt>
                <c:pt idx="1073">
                  <c:v>42968</c:v>
                </c:pt>
                <c:pt idx="1074">
                  <c:v>42965</c:v>
                </c:pt>
                <c:pt idx="1075">
                  <c:v>42964</c:v>
                </c:pt>
                <c:pt idx="1076">
                  <c:v>42963</c:v>
                </c:pt>
                <c:pt idx="1077">
                  <c:v>42962</c:v>
                </c:pt>
                <c:pt idx="1078">
                  <c:v>42961</c:v>
                </c:pt>
                <c:pt idx="1079">
                  <c:v>42958</c:v>
                </c:pt>
                <c:pt idx="1080">
                  <c:v>42957</c:v>
                </c:pt>
                <c:pt idx="1081">
                  <c:v>42956</c:v>
                </c:pt>
                <c:pt idx="1082">
                  <c:v>42955</c:v>
                </c:pt>
                <c:pt idx="1083">
                  <c:v>42954</c:v>
                </c:pt>
                <c:pt idx="1084">
                  <c:v>42951</c:v>
                </c:pt>
                <c:pt idx="1085">
                  <c:v>42950</c:v>
                </c:pt>
                <c:pt idx="1086">
                  <c:v>42949</c:v>
                </c:pt>
                <c:pt idx="1087">
                  <c:v>42948</c:v>
                </c:pt>
                <c:pt idx="1088">
                  <c:v>42947</c:v>
                </c:pt>
                <c:pt idx="1089">
                  <c:v>42944</c:v>
                </c:pt>
                <c:pt idx="1090">
                  <c:v>42943</c:v>
                </c:pt>
                <c:pt idx="1091">
                  <c:v>42942</c:v>
                </c:pt>
                <c:pt idx="1092">
                  <c:v>42941</c:v>
                </c:pt>
                <c:pt idx="1093">
                  <c:v>42940</c:v>
                </c:pt>
                <c:pt idx="1094">
                  <c:v>42937</c:v>
                </c:pt>
                <c:pt idx="1095">
                  <c:v>42936</c:v>
                </c:pt>
                <c:pt idx="1096">
                  <c:v>42935</c:v>
                </c:pt>
                <c:pt idx="1097">
                  <c:v>42934</c:v>
                </c:pt>
                <c:pt idx="1098">
                  <c:v>42933</c:v>
                </c:pt>
                <c:pt idx="1099">
                  <c:v>42930</c:v>
                </c:pt>
                <c:pt idx="1100">
                  <c:v>42929</c:v>
                </c:pt>
                <c:pt idx="1101">
                  <c:v>42928</c:v>
                </c:pt>
                <c:pt idx="1102">
                  <c:v>42927</c:v>
                </c:pt>
                <c:pt idx="1103">
                  <c:v>42926</c:v>
                </c:pt>
                <c:pt idx="1104">
                  <c:v>42923</c:v>
                </c:pt>
                <c:pt idx="1105">
                  <c:v>42922</c:v>
                </c:pt>
                <c:pt idx="1106">
                  <c:v>42921</c:v>
                </c:pt>
                <c:pt idx="1107">
                  <c:v>42920</c:v>
                </c:pt>
                <c:pt idx="1108">
                  <c:v>42919</c:v>
                </c:pt>
                <c:pt idx="1109">
                  <c:v>42916</c:v>
                </c:pt>
                <c:pt idx="1110">
                  <c:v>42915</c:v>
                </c:pt>
                <c:pt idx="1111">
                  <c:v>42914</c:v>
                </c:pt>
                <c:pt idx="1112">
                  <c:v>42913</c:v>
                </c:pt>
                <c:pt idx="1113">
                  <c:v>42912</c:v>
                </c:pt>
                <c:pt idx="1114">
                  <c:v>42909</c:v>
                </c:pt>
                <c:pt idx="1115">
                  <c:v>42908</c:v>
                </c:pt>
                <c:pt idx="1116">
                  <c:v>42907</c:v>
                </c:pt>
                <c:pt idx="1117">
                  <c:v>42906</c:v>
                </c:pt>
                <c:pt idx="1118">
                  <c:v>42905</c:v>
                </c:pt>
                <c:pt idx="1119">
                  <c:v>42902</c:v>
                </c:pt>
                <c:pt idx="1120">
                  <c:v>42901</c:v>
                </c:pt>
                <c:pt idx="1121">
                  <c:v>42900</c:v>
                </c:pt>
                <c:pt idx="1122">
                  <c:v>42899</c:v>
                </c:pt>
                <c:pt idx="1123">
                  <c:v>42898</c:v>
                </c:pt>
                <c:pt idx="1124">
                  <c:v>42895</c:v>
                </c:pt>
                <c:pt idx="1125">
                  <c:v>42894</c:v>
                </c:pt>
                <c:pt idx="1126">
                  <c:v>42893</c:v>
                </c:pt>
                <c:pt idx="1127">
                  <c:v>42892</c:v>
                </c:pt>
                <c:pt idx="1128">
                  <c:v>42891</c:v>
                </c:pt>
                <c:pt idx="1129">
                  <c:v>42888</c:v>
                </c:pt>
                <c:pt idx="1130">
                  <c:v>42887</c:v>
                </c:pt>
                <c:pt idx="1131">
                  <c:v>42886</c:v>
                </c:pt>
                <c:pt idx="1132">
                  <c:v>42882</c:v>
                </c:pt>
                <c:pt idx="1133">
                  <c:v>42881</c:v>
                </c:pt>
                <c:pt idx="1134">
                  <c:v>42880</c:v>
                </c:pt>
                <c:pt idx="1135">
                  <c:v>42879</c:v>
                </c:pt>
                <c:pt idx="1136">
                  <c:v>42878</c:v>
                </c:pt>
                <c:pt idx="1137">
                  <c:v>42877</c:v>
                </c:pt>
                <c:pt idx="1138">
                  <c:v>42874</c:v>
                </c:pt>
                <c:pt idx="1139">
                  <c:v>42873</c:v>
                </c:pt>
                <c:pt idx="1140">
                  <c:v>42872</c:v>
                </c:pt>
                <c:pt idx="1141">
                  <c:v>42871</c:v>
                </c:pt>
                <c:pt idx="1142">
                  <c:v>42870</c:v>
                </c:pt>
                <c:pt idx="1143">
                  <c:v>42867</c:v>
                </c:pt>
                <c:pt idx="1144">
                  <c:v>42866</c:v>
                </c:pt>
                <c:pt idx="1145">
                  <c:v>42865</c:v>
                </c:pt>
                <c:pt idx="1146">
                  <c:v>42864</c:v>
                </c:pt>
                <c:pt idx="1147">
                  <c:v>42863</c:v>
                </c:pt>
                <c:pt idx="1148">
                  <c:v>42860</c:v>
                </c:pt>
                <c:pt idx="1149">
                  <c:v>42859</c:v>
                </c:pt>
                <c:pt idx="1150">
                  <c:v>42858</c:v>
                </c:pt>
                <c:pt idx="1151">
                  <c:v>42857</c:v>
                </c:pt>
                <c:pt idx="1152">
                  <c:v>42853</c:v>
                </c:pt>
                <c:pt idx="1153">
                  <c:v>42852</c:v>
                </c:pt>
                <c:pt idx="1154">
                  <c:v>42851</c:v>
                </c:pt>
                <c:pt idx="1155">
                  <c:v>42850</c:v>
                </c:pt>
                <c:pt idx="1156">
                  <c:v>42849</c:v>
                </c:pt>
                <c:pt idx="1157">
                  <c:v>42846</c:v>
                </c:pt>
                <c:pt idx="1158">
                  <c:v>42845</c:v>
                </c:pt>
                <c:pt idx="1159">
                  <c:v>42844</c:v>
                </c:pt>
                <c:pt idx="1160">
                  <c:v>42843</c:v>
                </c:pt>
                <c:pt idx="1161">
                  <c:v>42842</c:v>
                </c:pt>
                <c:pt idx="1162">
                  <c:v>42839</c:v>
                </c:pt>
                <c:pt idx="1163">
                  <c:v>42838</c:v>
                </c:pt>
                <c:pt idx="1164">
                  <c:v>42837</c:v>
                </c:pt>
                <c:pt idx="1165">
                  <c:v>42836</c:v>
                </c:pt>
                <c:pt idx="1166">
                  <c:v>42835</c:v>
                </c:pt>
                <c:pt idx="1167">
                  <c:v>42832</c:v>
                </c:pt>
                <c:pt idx="1168">
                  <c:v>42831</c:v>
                </c:pt>
                <c:pt idx="1169">
                  <c:v>42830</c:v>
                </c:pt>
                <c:pt idx="1170">
                  <c:v>42826</c:v>
                </c:pt>
                <c:pt idx="1171">
                  <c:v>42825</c:v>
                </c:pt>
                <c:pt idx="1172">
                  <c:v>42824</c:v>
                </c:pt>
                <c:pt idx="1173">
                  <c:v>42823</c:v>
                </c:pt>
                <c:pt idx="1174">
                  <c:v>42822</c:v>
                </c:pt>
                <c:pt idx="1175">
                  <c:v>42821</c:v>
                </c:pt>
                <c:pt idx="1176">
                  <c:v>42818</c:v>
                </c:pt>
                <c:pt idx="1177">
                  <c:v>42817</c:v>
                </c:pt>
                <c:pt idx="1178">
                  <c:v>42816</c:v>
                </c:pt>
                <c:pt idx="1179">
                  <c:v>42815</c:v>
                </c:pt>
                <c:pt idx="1180">
                  <c:v>42814</c:v>
                </c:pt>
                <c:pt idx="1181">
                  <c:v>42811</c:v>
                </c:pt>
                <c:pt idx="1182">
                  <c:v>42810</c:v>
                </c:pt>
                <c:pt idx="1183">
                  <c:v>42809</c:v>
                </c:pt>
                <c:pt idx="1184">
                  <c:v>42808</c:v>
                </c:pt>
                <c:pt idx="1185">
                  <c:v>42807</c:v>
                </c:pt>
                <c:pt idx="1186">
                  <c:v>42804</c:v>
                </c:pt>
                <c:pt idx="1187">
                  <c:v>42803</c:v>
                </c:pt>
                <c:pt idx="1188">
                  <c:v>42802</c:v>
                </c:pt>
                <c:pt idx="1189">
                  <c:v>42801</c:v>
                </c:pt>
                <c:pt idx="1190">
                  <c:v>42800</c:v>
                </c:pt>
                <c:pt idx="1191">
                  <c:v>42797</c:v>
                </c:pt>
                <c:pt idx="1192">
                  <c:v>42796</c:v>
                </c:pt>
                <c:pt idx="1193">
                  <c:v>42795</c:v>
                </c:pt>
                <c:pt idx="1194">
                  <c:v>42794</c:v>
                </c:pt>
                <c:pt idx="1195">
                  <c:v>42793</c:v>
                </c:pt>
                <c:pt idx="1196">
                  <c:v>42790</c:v>
                </c:pt>
                <c:pt idx="1197">
                  <c:v>42789</c:v>
                </c:pt>
                <c:pt idx="1198">
                  <c:v>42788</c:v>
                </c:pt>
                <c:pt idx="1199">
                  <c:v>42787</c:v>
                </c:pt>
                <c:pt idx="1200">
                  <c:v>42786</c:v>
                </c:pt>
                <c:pt idx="1201">
                  <c:v>42783</c:v>
                </c:pt>
                <c:pt idx="1202">
                  <c:v>42782</c:v>
                </c:pt>
                <c:pt idx="1203">
                  <c:v>42781</c:v>
                </c:pt>
                <c:pt idx="1204">
                  <c:v>42780</c:v>
                </c:pt>
                <c:pt idx="1205">
                  <c:v>42779</c:v>
                </c:pt>
                <c:pt idx="1206">
                  <c:v>42776</c:v>
                </c:pt>
                <c:pt idx="1207">
                  <c:v>42775</c:v>
                </c:pt>
                <c:pt idx="1208">
                  <c:v>42774</c:v>
                </c:pt>
                <c:pt idx="1209">
                  <c:v>42773</c:v>
                </c:pt>
                <c:pt idx="1210">
                  <c:v>42772</c:v>
                </c:pt>
                <c:pt idx="1211">
                  <c:v>42770</c:v>
                </c:pt>
                <c:pt idx="1212">
                  <c:v>42769</c:v>
                </c:pt>
                <c:pt idx="1213">
                  <c:v>42758</c:v>
                </c:pt>
                <c:pt idx="1214">
                  <c:v>42757</c:v>
                </c:pt>
                <c:pt idx="1215">
                  <c:v>42755</c:v>
                </c:pt>
                <c:pt idx="1216">
                  <c:v>42754</c:v>
                </c:pt>
                <c:pt idx="1217">
                  <c:v>42753</c:v>
                </c:pt>
                <c:pt idx="1218">
                  <c:v>42752</c:v>
                </c:pt>
                <c:pt idx="1219">
                  <c:v>42751</c:v>
                </c:pt>
                <c:pt idx="1220">
                  <c:v>42748</c:v>
                </c:pt>
                <c:pt idx="1221">
                  <c:v>42747</c:v>
                </c:pt>
                <c:pt idx="1222">
                  <c:v>42746</c:v>
                </c:pt>
                <c:pt idx="1223">
                  <c:v>42745</c:v>
                </c:pt>
                <c:pt idx="1224">
                  <c:v>42744</c:v>
                </c:pt>
                <c:pt idx="1225">
                  <c:v>42741</c:v>
                </c:pt>
                <c:pt idx="1226">
                  <c:v>42740</c:v>
                </c:pt>
                <c:pt idx="1227">
                  <c:v>42739</c:v>
                </c:pt>
                <c:pt idx="1228">
                  <c:v>42738</c:v>
                </c:pt>
                <c:pt idx="1229">
                  <c:v>42734</c:v>
                </c:pt>
                <c:pt idx="1230">
                  <c:v>42733</c:v>
                </c:pt>
                <c:pt idx="1231">
                  <c:v>42732</c:v>
                </c:pt>
                <c:pt idx="1232">
                  <c:v>42731</c:v>
                </c:pt>
                <c:pt idx="1233">
                  <c:v>42730</c:v>
                </c:pt>
                <c:pt idx="1234">
                  <c:v>42727</c:v>
                </c:pt>
                <c:pt idx="1235">
                  <c:v>42726</c:v>
                </c:pt>
                <c:pt idx="1236">
                  <c:v>42725</c:v>
                </c:pt>
                <c:pt idx="1237">
                  <c:v>42724</c:v>
                </c:pt>
                <c:pt idx="1238">
                  <c:v>42723</c:v>
                </c:pt>
                <c:pt idx="1239">
                  <c:v>42720</c:v>
                </c:pt>
                <c:pt idx="1240">
                  <c:v>42719</c:v>
                </c:pt>
                <c:pt idx="1241">
                  <c:v>42718</c:v>
                </c:pt>
                <c:pt idx="1242">
                  <c:v>42717</c:v>
                </c:pt>
                <c:pt idx="1243">
                  <c:v>42716</c:v>
                </c:pt>
                <c:pt idx="1244">
                  <c:v>42713</c:v>
                </c:pt>
                <c:pt idx="1245">
                  <c:v>42712</c:v>
                </c:pt>
                <c:pt idx="1246">
                  <c:v>42711</c:v>
                </c:pt>
                <c:pt idx="1247">
                  <c:v>42710</c:v>
                </c:pt>
                <c:pt idx="1248">
                  <c:v>42709</c:v>
                </c:pt>
                <c:pt idx="1249">
                  <c:v>42706</c:v>
                </c:pt>
                <c:pt idx="1250">
                  <c:v>42705</c:v>
                </c:pt>
                <c:pt idx="1251">
                  <c:v>42704</c:v>
                </c:pt>
                <c:pt idx="1252">
                  <c:v>42703</c:v>
                </c:pt>
                <c:pt idx="1253">
                  <c:v>42702</c:v>
                </c:pt>
                <c:pt idx="1254">
                  <c:v>42699</c:v>
                </c:pt>
                <c:pt idx="1255">
                  <c:v>42698</c:v>
                </c:pt>
                <c:pt idx="1256">
                  <c:v>42697</c:v>
                </c:pt>
                <c:pt idx="1257">
                  <c:v>42696</c:v>
                </c:pt>
                <c:pt idx="1258">
                  <c:v>42695</c:v>
                </c:pt>
                <c:pt idx="1259">
                  <c:v>42692</c:v>
                </c:pt>
                <c:pt idx="1260">
                  <c:v>42691</c:v>
                </c:pt>
                <c:pt idx="1261">
                  <c:v>42690</c:v>
                </c:pt>
                <c:pt idx="1262">
                  <c:v>42689</c:v>
                </c:pt>
                <c:pt idx="1263">
                  <c:v>42688</c:v>
                </c:pt>
                <c:pt idx="1264">
                  <c:v>42685</c:v>
                </c:pt>
                <c:pt idx="1265">
                  <c:v>42684</c:v>
                </c:pt>
                <c:pt idx="1266">
                  <c:v>42683</c:v>
                </c:pt>
                <c:pt idx="1267">
                  <c:v>42682</c:v>
                </c:pt>
                <c:pt idx="1268">
                  <c:v>42681</c:v>
                </c:pt>
                <c:pt idx="1269">
                  <c:v>42678</c:v>
                </c:pt>
                <c:pt idx="1270">
                  <c:v>42677</c:v>
                </c:pt>
                <c:pt idx="1271">
                  <c:v>42676</c:v>
                </c:pt>
                <c:pt idx="1272">
                  <c:v>42675</c:v>
                </c:pt>
                <c:pt idx="1273">
                  <c:v>42674</c:v>
                </c:pt>
                <c:pt idx="1274">
                  <c:v>42671</c:v>
                </c:pt>
                <c:pt idx="1275">
                  <c:v>42670</c:v>
                </c:pt>
                <c:pt idx="1276">
                  <c:v>42669</c:v>
                </c:pt>
                <c:pt idx="1277">
                  <c:v>42668</c:v>
                </c:pt>
                <c:pt idx="1278">
                  <c:v>42667</c:v>
                </c:pt>
                <c:pt idx="1279">
                  <c:v>42664</c:v>
                </c:pt>
                <c:pt idx="1280">
                  <c:v>42663</c:v>
                </c:pt>
                <c:pt idx="1281">
                  <c:v>42662</c:v>
                </c:pt>
                <c:pt idx="1282">
                  <c:v>42661</c:v>
                </c:pt>
                <c:pt idx="1283">
                  <c:v>42660</c:v>
                </c:pt>
                <c:pt idx="1284">
                  <c:v>42657</c:v>
                </c:pt>
                <c:pt idx="1285">
                  <c:v>42656</c:v>
                </c:pt>
                <c:pt idx="1286">
                  <c:v>42655</c:v>
                </c:pt>
                <c:pt idx="1287">
                  <c:v>42654</c:v>
                </c:pt>
                <c:pt idx="1288">
                  <c:v>42653</c:v>
                </c:pt>
                <c:pt idx="1289">
                  <c:v>42652</c:v>
                </c:pt>
                <c:pt idx="1290">
                  <c:v>42651</c:v>
                </c:pt>
                <c:pt idx="1291">
                  <c:v>42643</c:v>
                </c:pt>
                <c:pt idx="1292">
                  <c:v>42642</c:v>
                </c:pt>
                <c:pt idx="1293">
                  <c:v>42641</c:v>
                </c:pt>
                <c:pt idx="1294">
                  <c:v>42640</c:v>
                </c:pt>
                <c:pt idx="1295">
                  <c:v>42639</c:v>
                </c:pt>
                <c:pt idx="1296">
                  <c:v>42636</c:v>
                </c:pt>
                <c:pt idx="1297">
                  <c:v>42635</c:v>
                </c:pt>
                <c:pt idx="1298">
                  <c:v>42634</c:v>
                </c:pt>
                <c:pt idx="1299">
                  <c:v>42633</c:v>
                </c:pt>
                <c:pt idx="1300">
                  <c:v>42632</c:v>
                </c:pt>
                <c:pt idx="1301">
                  <c:v>42631</c:v>
                </c:pt>
                <c:pt idx="1302">
                  <c:v>42627</c:v>
                </c:pt>
                <c:pt idx="1303">
                  <c:v>42626</c:v>
                </c:pt>
                <c:pt idx="1304">
                  <c:v>42625</c:v>
                </c:pt>
                <c:pt idx="1305">
                  <c:v>42622</c:v>
                </c:pt>
                <c:pt idx="1306">
                  <c:v>42621</c:v>
                </c:pt>
                <c:pt idx="1307">
                  <c:v>42620</c:v>
                </c:pt>
                <c:pt idx="1308">
                  <c:v>42619</c:v>
                </c:pt>
                <c:pt idx="1309">
                  <c:v>42618</c:v>
                </c:pt>
                <c:pt idx="1310">
                  <c:v>42615</c:v>
                </c:pt>
                <c:pt idx="1311">
                  <c:v>42614</c:v>
                </c:pt>
                <c:pt idx="1312">
                  <c:v>42613</c:v>
                </c:pt>
                <c:pt idx="1313">
                  <c:v>42612</c:v>
                </c:pt>
                <c:pt idx="1314">
                  <c:v>42611</c:v>
                </c:pt>
                <c:pt idx="1315">
                  <c:v>42608</c:v>
                </c:pt>
                <c:pt idx="1316">
                  <c:v>42607</c:v>
                </c:pt>
                <c:pt idx="1317">
                  <c:v>42606</c:v>
                </c:pt>
                <c:pt idx="1318">
                  <c:v>42605</c:v>
                </c:pt>
                <c:pt idx="1319">
                  <c:v>42604</c:v>
                </c:pt>
                <c:pt idx="1320">
                  <c:v>42601</c:v>
                </c:pt>
                <c:pt idx="1321">
                  <c:v>42600</c:v>
                </c:pt>
                <c:pt idx="1322">
                  <c:v>42599</c:v>
                </c:pt>
                <c:pt idx="1323">
                  <c:v>42598</c:v>
                </c:pt>
                <c:pt idx="1324">
                  <c:v>42597</c:v>
                </c:pt>
                <c:pt idx="1325">
                  <c:v>42594</c:v>
                </c:pt>
                <c:pt idx="1326">
                  <c:v>42593</c:v>
                </c:pt>
                <c:pt idx="1327">
                  <c:v>42592</c:v>
                </c:pt>
                <c:pt idx="1328">
                  <c:v>42591</c:v>
                </c:pt>
                <c:pt idx="1329">
                  <c:v>42590</c:v>
                </c:pt>
                <c:pt idx="1330">
                  <c:v>42587</c:v>
                </c:pt>
                <c:pt idx="1331">
                  <c:v>42586</c:v>
                </c:pt>
                <c:pt idx="1332">
                  <c:v>42585</c:v>
                </c:pt>
                <c:pt idx="1333">
                  <c:v>42584</c:v>
                </c:pt>
                <c:pt idx="1334">
                  <c:v>42583</c:v>
                </c:pt>
                <c:pt idx="1335">
                  <c:v>42580</c:v>
                </c:pt>
                <c:pt idx="1336">
                  <c:v>42579</c:v>
                </c:pt>
                <c:pt idx="1337">
                  <c:v>42578</c:v>
                </c:pt>
                <c:pt idx="1338">
                  <c:v>42577</c:v>
                </c:pt>
                <c:pt idx="1339">
                  <c:v>42576</c:v>
                </c:pt>
                <c:pt idx="1340">
                  <c:v>42573</c:v>
                </c:pt>
                <c:pt idx="1341">
                  <c:v>42572</c:v>
                </c:pt>
                <c:pt idx="1342">
                  <c:v>42571</c:v>
                </c:pt>
                <c:pt idx="1343">
                  <c:v>42570</c:v>
                </c:pt>
                <c:pt idx="1344">
                  <c:v>42569</c:v>
                </c:pt>
                <c:pt idx="1345">
                  <c:v>42566</c:v>
                </c:pt>
                <c:pt idx="1346">
                  <c:v>42565</c:v>
                </c:pt>
                <c:pt idx="1347">
                  <c:v>42564</c:v>
                </c:pt>
                <c:pt idx="1348">
                  <c:v>42563</c:v>
                </c:pt>
                <c:pt idx="1349">
                  <c:v>42562</c:v>
                </c:pt>
                <c:pt idx="1350">
                  <c:v>42559</c:v>
                </c:pt>
                <c:pt idx="1351">
                  <c:v>42558</c:v>
                </c:pt>
                <c:pt idx="1352">
                  <c:v>42557</c:v>
                </c:pt>
                <c:pt idx="1353">
                  <c:v>42556</c:v>
                </c:pt>
                <c:pt idx="1354">
                  <c:v>42555</c:v>
                </c:pt>
                <c:pt idx="1355">
                  <c:v>42552</c:v>
                </c:pt>
                <c:pt idx="1356">
                  <c:v>42551</c:v>
                </c:pt>
                <c:pt idx="1357">
                  <c:v>42550</c:v>
                </c:pt>
                <c:pt idx="1358">
                  <c:v>42549</c:v>
                </c:pt>
                <c:pt idx="1359">
                  <c:v>42548</c:v>
                </c:pt>
                <c:pt idx="1360">
                  <c:v>42545</c:v>
                </c:pt>
                <c:pt idx="1361">
                  <c:v>42544</c:v>
                </c:pt>
                <c:pt idx="1362">
                  <c:v>42543</c:v>
                </c:pt>
                <c:pt idx="1363">
                  <c:v>42542</c:v>
                </c:pt>
                <c:pt idx="1364">
                  <c:v>42541</c:v>
                </c:pt>
                <c:pt idx="1365">
                  <c:v>42538</c:v>
                </c:pt>
                <c:pt idx="1366">
                  <c:v>42537</c:v>
                </c:pt>
                <c:pt idx="1367">
                  <c:v>42536</c:v>
                </c:pt>
                <c:pt idx="1368">
                  <c:v>42535</c:v>
                </c:pt>
                <c:pt idx="1369">
                  <c:v>42534</c:v>
                </c:pt>
                <c:pt idx="1370">
                  <c:v>42533</c:v>
                </c:pt>
                <c:pt idx="1371">
                  <c:v>42529</c:v>
                </c:pt>
                <c:pt idx="1372">
                  <c:v>42528</c:v>
                </c:pt>
                <c:pt idx="1373">
                  <c:v>42527</c:v>
                </c:pt>
                <c:pt idx="1374">
                  <c:v>42524</c:v>
                </c:pt>
                <c:pt idx="1375">
                  <c:v>42523</c:v>
                </c:pt>
                <c:pt idx="1376">
                  <c:v>42522</c:v>
                </c:pt>
                <c:pt idx="1377">
                  <c:v>42521</c:v>
                </c:pt>
                <c:pt idx="1378">
                  <c:v>42520</c:v>
                </c:pt>
                <c:pt idx="1379">
                  <c:v>42517</c:v>
                </c:pt>
                <c:pt idx="1380">
                  <c:v>42516</c:v>
                </c:pt>
                <c:pt idx="1381">
                  <c:v>42515</c:v>
                </c:pt>
                <c:pt idx="1382">
                  <c:v>42514</c:v>
                </c:pt>
                <c:pt idx="1383">
                  <c:v>42513</c:v>
                </c:pt>
                <c:pt idx="1384">
                  <c:v>42510</c:v>
                </c:pt>
                <c:pt idx="1385">
                  <c:v>42509</c:v>
                </c:pt>
                <c:pt idx="1386">
                  <c:v>42508</c:v>
                </c:pt>
                <c:pt idx="1387">
                  <c:v>42507</c:v>
                </c:pt>
                <c:pt idx="1388">
                  <c:v>42506</c:v>
                </c:pt>
                <c:pt idx="1389">
                  <c:v>42503</c:v>
                </c:pt>
                <c:pt idx="1390">
                  <c:v>42502</c:v>
                </c:pt>
                <c:pt idx="1391">
                  <c:v>42501</c:v>
                </c:pt>
                <c:pt idx="1392">
                  <c:v>42500</c:v>
                </c:pt>
                <c:pt idx="1393">
                  <c:v>42499</c:v>
                </c:pt>
                <c:pt idx="1394">
                  <c:v>42496</c:v>
                </c:pt>
                <c:pt idx="1395">
                  <c:v>42495</c:v>
                </c:pt>
                <c:pt idx="1396">
                  <c:v>42494</c:v>
                </c:pt>
                <c:pt idx="1397">
                  <c:v>42493</c:v>
                </c:pt>
                <c:pt idx="1398">
                  <c:v>42489</c:v>
                </c:pt>
                <c:pt idx="1399">
                  <c:v>42488</c:v>
                </c:pt>
                <c:pt idx="1400">
                  <c:v>42487</c:v>
                </c:pt>
                <c:pt idx="1401">
                  <c:v>42486</c:v>
                </c:pt>
                <c:pt idx="1402">
                  <c:v>42485</c:v>
                </c:pt>
                <c:pt idx="1403">
                  <c:v>42482</c:v>
                </c:pt>
                <c:pt idx="1404">
                  <c:v>42481</c:v>
                </c:pt>
                <c:pt idx="1405">
                  <c:v>42480</c:v>
                </c:pt>
                <c:pt idx="1406">
                  <c:v>42479</c:v>
                </c:pt>
                <c:pt idx="1407">
                  <c:v>42478</c:v>
                </c:pt>
                <c:pt idx="1408">
                  <c:v>42475</c:v>
                </c:pt>
                <c:pt idx="1409">
                  <c:v>42474</c:v>
                </c:pt>
                <c:pt idx="1410">
                  <c:v>42473</c:v>
                </c:pt>
                <c:pt idx="1411">
                  <c:v>42472</c:v>
                </c:pt>
                <c:pt idx="1412">
                  <c:v>42471</c:v>
                </c:pt>
                <c:pt idx="1413">
                  <c:v>42468</c:v>
                </c:pt>
                <c:pt idx="1414">
                  <c:v>42467</c:v>
                </c:pt>
                <c:pt idx="1415">
                  <c:v>42466</c:v>
                </c:pt>
                <c:pt idx="1416">
                  <c:v>42465</c:v>
                </c:pt>
                <c:pt idx="1417">
                  <c:v>42461</c:v>
                </c:pt>
                <c:pt idx="1418">
                  <c:v>42460</c:v>
                </c:pt>
                <c:pt idx="1419">
                  <c:v>42459</c:v>
                </c:pt>
                <c:pt idx="1420">
                  <c:v>42458</c:v>
                </c:pt>
              </c:numCache>
            </c:numRef>
          </c:cat>
          <c:val>
            <c:numRef>
              <c:f>利润!$B$3:$B$1423</c:f>
              <c:numCache>
                <c:formatCode>0.00</c:formatCode>
                <c:ptCount val="1421"/>
                <c:pt idx="0">
                  <c:v>-519.29</c:v>
                </c:pt>
                <c:pt idx="1">
                  <c:v>-537.61</c:v>
                </c:pt>
                <c:pt idx="2">
                  <c:v>-449.12</c:v>
                </c:pt>
                <c:pt idx="3">
                  <c:v>-404.87</c:v>
                </c:pt>
                <c:pt idx="4">
                  <c:v>-360.62</c:v>
                </c:pt>
                <c:pt idx="5">
                  <c:v>-316.37</c:v>
                </c:pt>
                <c:pt idx="6">
                  <c:v>-227.88</c:v>
                </c:pt>
                <c:pt idx="7">
                  <c:v>-270.62</c:v>
                </c:pt>
                <c:pt idx="8">
                  <c:v>-226.37</c:v>
                </c:pt>
                <c:pt idx="9">
                  <c:v>-137.88</c:v>
                </c:pt>
                <c:pt idx="10">
                  <c:v>-49.38</c:v>
                </c:pt>
                <c:pt idx="11">
                  <c:v>-5.13</c:v>
                </c:pt>
                <c:pt idx="12">
                  <c:v>-32.57</c:v>
                </c:pt>
                <c:pt idx="13">
                  <c:v>10.18</c:v>
                </c:pt>
                <c:pt idx="14">
                  <c:v>28.5</c:v>
                </c:pt>
                <c:pt idx="15">
                  <c:v>-83.63</c:v>
                </c:pt>
                <c:pt idx="16">
                  <c:v>-172.12</c:v>
                </c:pt>
                <c:pt idx="17">
                  <c:v>-127.88</c:v>
                </c:pt>
                <c:pt idx="18">
                  <c:v>-39.380000000000003</c:v>
                </c:pt>
                <c:pt idx="19">
                  <c:v>442.92</c:v>
                </c:pt>
                <c:pt idx="20">
                  <c:v>748.23</c:v>
                </c:pt>
                <c:pt idx="21">
                  <c:v>809.29</c:v>
                </c:pt>
                <c:pt idx="22">
                  <c:v>565.92999999999995</c:v>
                </c:pt>
                <c:pt idx="23">
                  <c:v>521.67999999999995</c:v>
                </c:pt>
                <c:pt idx="24">
                  <c:v>477.43</c:v>
                </c:pt>
                <c:pt idx="25">
                  <c:v>-387.35</c:v>
                </c:pt>
                <c:pt idx="26">
                  <c:v>-488.23</c:v>
                </c:pt>
                <c:pt idx="27">
                  <c:v>-672.3</c:v>
                </c:pt>
                <c:pt idx="28">
                  <c:v>-961.68</c:v>
                </c:pt>
                <c:pt idx="29">
                  <c:v>-1162.57</c:v>
                </c:pt>
                <c:pt idx="30">
                  <c:v>-2166.9899999999998</c:v>
                </c:pt>
                <c:pt idx="31">
                  <c:v>-2472.3000000000002</c:v>
                </c:pt>
                <c:pt idx="32">
                  <c:v>-2206.9</c:v>
                </c:pt>
                <c:pt idx="33">
                  <c:v>-1913.98</c:v>
                </c:pt>
                <c:pt idx="34">
                  <c:v>-1560</c:v>
                </c:pt>
                <c:pt idx="35">
                  <c:v>-1206.02</c:v>
                </c:pt>
                <c:pt idx="36">
                  <c:v>-28.14</c:v>
                </c:pt>
                <c:pt idx="37">
                  <c:v>193.1</c:v>
                </c:pt>
                <c:pt idx="38">
                  <c:v>502.83</c:v>
                </c:pt>
                <c:pt idx="39">
                  <c:v>635.58000000000004</c:v>
                </c:pt>
                <c:pt idx="40">
                  <c:v>945.31</c:v>
                </c:pt>
                <c:pt idx="41">
                  <c:v>1624.34</c:v>
                </c:pt>
                <c:pt idx="42">
                  <c:v>1746.46</c:v>
                </c:pt>
                <c:pt idx="43">
                  <c:v>1746.46</c:v>
                </c:pt>
                <c:pt idx="44">
                  <c:v>1525.22</c:v>
                </c:pt>
                <c:pt idx="45">
                  <c:v>896.64</c:v>
                </c:pt>
                <c:pt idx="46">
                  <c:v>719.65</c:v>
                </c:pt>
                <c:pt idx="47">
                  <c:v>594.87</c:v>
                </c:pt>
                <c:pt idx="48">
                  <c:v>396.64</c:v>
                </c:pt>
                <c:pt idx="49">
                  <c:v>640.88</c:v>
                </c:pt>
                <c:pt idx="50">
                  <c:v>286.89999999999998</c:v>
                </c:pt>
                <c:pt idx="51">
                  <c:v>342.04</c:v>
                </c:pt>
                <c:pt idx="52">
                  <c:v>674.96</c:v>
                </c:pt>
                <c:pt idx="53">
                  <c:v>417.17</c:v>
                </c:pt>
                <c:pt idx="54">
                  <c:v>141.06</c:v>
                </c:pt>
                <c:pt idx="55">
                  <c:v>263.19</c:v>
                </c:pt>
                <c:pt idx="56">
                  <c:v>263.19</c:v>
                </c:pt>
                <c:pt idx="57">
                  <c:v>263.19</c:v>
                </c:pt>
                <c:pt idx="58">
                  <c:v>19.82</c:v>
                </c:pt>
                <c:pt idx="59">
                  <c:v>19.82</c:v>
                </c:pt>
                <c:pt idx="60">
                  <c:v>19.82</c:v>
                </c:pt>
                <c:pt idx="61">
                  <c:v>141.94999999999999</c:v>
                </c:pt>
                <c:pt idx="62">
                  <c:v>97.7</c:v>
                </c:pt>
                <c:pt idx="63">
                  <c:v>-35.04</c:v>
                </c:pt>
                <c:pt idx="64">
                  <c:v>-167.79</c:v>
                </c:pt>
                <c:pt idx="65">
                  <c:v>-300.52999999999997</c:v>
                </c:pt>
                <c:pt idx="66">
                  <c:v>-322.64999999999998</c:v>
                </c:pt>
                <c:pt idx="67">
                  <c:v>-389.03</c:v>
                </c:pt>
                <c:pt idx="68">
                  <c:v>-389.03</c:v>
                </c:pt>
                <c:pt idx="69">
                  <c:v>-389.03</c:v>
                </c:pt>
                <c:pt idx="70">
                  <c:v>-433.27</c:v>
                </c:pt>
                <c:pt idx="71">
                  <c:v>-455.4</c:v>
                </c:pt>
                <c:pt idx="72">
                  <c:v>-455.4</c:v>
                </c:pt>
                <c:pt idx="73">
                  <c:v>-499.65</c:v>
                </c:pt>
                <c:pt idx="74">
                  <c:v>-521.77</c:v>
                </c:pt>
                <c:pt idx="75">
                  <c:v>-521.77</c:v>
                </c:pt>
                <c:pt idx="76">
                  <c:v>-491.24</c:v>
                </c:pt>
                <c:pt idx="77">
                  <c:v>-460.71</c:v>
                </c:pt>
                <c:pt idx="78">
                  <c:v>-460.71</c:v>
                </c:pt>
                <c:pt idx="79">
                  <c:v>-460.71</c:v>
                </c:pt>
                <c:pt idx="80">
                  <c:v>-434.16</c:v>
                </c:pt>
                <c:pt idx="81">
                  <c:v>-305.93</c:v>
                </c:pt>
                <c:pt idx="82">
                  <c:v>-305.93</c:v>
                </c:pt>
                <c:pt idx="83">
                  <c:v>-350.18</c:v>
                </c:pt>
                <c:pt idx="84">
                  <c:v>-394.42</c:v>
                </c:pt>
                <c:pt idx="85">
                  <c:v>-390.62</c:v>
                </c:pt>
                <c:pt idx="86">
                  <c:v>-390.62</c:v>
                </c:pt>
                <c:pt idx="87">
                  <c:v>-390.62</c:v>
                </c:pt>
                <c:pt idx="88">
                  <c:v>-390.62</c:v>
                </c:pt>
                <c:pt idx="89">
                  <c:v>-324.25</c:v>
                </c:pt>
                <c:pt idx="90">
                  <c:v>-324.25</c:v>
                </c:pt>
                <c:pt idx="91">
                  <c:v>-302.12</c:v>
                </c:pt>
                <c:pt idx="92">
                  <c:v>-280</c:v>
                </c:pt>
                <c:pt idx="93">
                  <c:v>-302.12</c:v>
                </c:pt>
                <c:pt idx="94">
                  <c:v>-280</c:v>
                </c:pt>
                <c:pt idx="95">
                  <c:v>-280</c:v>
                </c:pt>
                <c:pt idx="96">
                  <c:v>-280</c:v>
                </c:pt>
                <c:pt idx="97">
                  <c:v>-280</c:v>
                </c:pt>
                <c:pt idx="98">
                  <c:v>-218.94</c:v>
                </c:pt>
                <c:pt idx="99">
                  <c:v>-157.88</c:v>
                </c:pt>
                <c:pt idx="100">
                  <c:v>-157.88</c:v>
                </c:pt>
                <c:pt idx="101">
                  <c:v>-63.19</c:v>
                </c:pt>
                <c:pt idx="102">
                  <c:v>-68.5</c:v>
                </c:pt>
                <c:pt idx="103">
                  <c:v>-112.74</c:v>
                </c:pt>
                <c:pt idx="104">
                  <c:v>131.5</c:v>
                </c:pt>
                <c:pt idx="105">
                  <c:v>131.5</c:v>
                </c:pt>
                <c:pt idx="106">
                  <c:v>213.19</c:v>
                </c:pt>
                <c:pt idx="107">
                  <c:v>168.94</c:v>
                </c:pt>
                <c:pt idx="108">
                  <c:v>191.06</c:v>
                </c:pt>
                <c:pt idx="109">
                  <c:v>191.06</c:v>
                </c:pt>
                <c:pt idx="110">
                  <c:v>146.81</c:v>
                </c:pt>
                <c:pt idx="111">
                  <c:v>146.81</c:v>
                </c:pt>
                <c:pt idx="112">
                  <c:v>168.94</c:v>
                </c:pt>
                <c:pt idx="113">
                  <c:v>168.94</c:v>
                </c:pt>
                <c:pt idx="114">
                  <c:v>168.94</c:v>
                </c:pt>
                <c:pt idx="115">
                  <c:v>168.94</c:v>
                </c:pt>
                <c:pt idx="116">
                  <c:v>102.57</c:v>
                </c:pt>
                <c:pt idx="117">
                  <c:v>146.81</c:v>
                </c:pt>
                <c:pt idx="118">
                  <c:v>146.81</c:v>
                </c:pt>
                <c:pt idx="119">
                  <c:v>235.31</c:v>
                </c:pt>
                <c:pt idx="120">
                  <c:v>279.56</c:v>
                </c:pt>
                <c:pt idx="121">
                  <c:v>279.56</c:v>
                </c:pt>
                <c:pt idx="122">
                  <c:v>301.68</c:v>
                </c:pt>
                <c:pt idx="123">
                  <c:v>323.81</c:v>
                </c:pt>
                <c:pt idx="124">
                  <c:v>323.81</c:v>
                </c:pt>
                <c:pt idx="125">
                  <c:v>690.18</c:v>
                </c:pt>
                <c:pt idx="126">
                  <c:v>934.42</c:v>
                </c:pt>
                <c:pt idx="127">
                  <c:v>1018.41</c:v>
                </c:pt>
                <c:pt idx="128">
                  <c:v>1126.02</c:v>
                </c:pt>
                <c:pt idx="129">
                  <c:v>1148.1400000000001</c:v>
                </c:pt>
                <c:pt idx="130">
                  <c:v>1170.27</c:v>
                </c:pt>
                <c:pt idx="131">
                  <c:v>1170.27</c:v>
                </c:pt>
                <c:pt idx="132">
                  <c:v>1048.1400000000001</c:v>
                </c:pt>
                <c:pt idx="133">
                  <c:v>1048.1400000000001</c:v>
                </c:pt>
                <c:pt idx="134">
                  <c:v>781.77</c:v>
                </c:pt>
                <c:pt idx="135">
                  <c:v>681.77</c:v>
                </c:pt>
                <c:pt idx="136">
                  <c:v>559.65</c:v>
                </c:pt>
                <c:pt idx="137">
                  <c:v>441.33</c:v>
                </c:pt>
                <c:pt idx="138">
                  <c:v>450.18</c:v>
                </c:pt>
                <c:pt idx="139">
                  <c:v>328.05</c:v>
                </c:pt>
                <c:pt idx="140">
                  <c:v>451.95</c:v>
                </c:pt>
                <c:pt idx="141">
                  <c:v>451.95</c:v>
                </c:pt>
                <c:pt idx="142">
                  <c:v>451.95</c:v>
                </c:pt>
                <c:pt idx="143">
                  <c:v>451.95</c:v>
                </c:pt>
                <c:pt idx="144">
                  <c:v>451.95</c:v>
                </c:pt>
                <c:pt idx="145">
                  <c:v>451.95</c:v>
                </c:pt>
                <c:pt idx="146">
                  <c:v>451.95</c:v>
                </c:pt>
                <c:pt idx="147">
                  <c:v>451.95</c:v>
                </c:pt>
                <c:pt idx="148">
                  <c:v>451.95</c:v>
                </c:pt>
                <c:pt idx="149">
                  <c:v>448.14</c:v>
                </c:pt>
                <c:pt idx="150">
                  <c:v>337.52</c:v>
                </c:pt>
                <c:pt idx="151">
                  <c:v>337.52</c:v>
                </c:pt>
                <c:pt idx="152">
                  <c:v>249.03</c:v>
                </c:pt>
                <c:pt idx="153">
                  <c:v>160.53</c:v>
                </c:pt>
                <c:pt idx="154">
                  <c:v>282.64999999999998</c:v>
                </c:pt>
                <c:pt idx="155">
                  <c:v>282.64999999999998</c:v>
                </c:pt>
                <c:pt idx="156">
                  <c:v>404.78</c:v>
                </c:pt>
                <c:pt idx="157">
                  <c:v>465.84</c:v>
                </c:pt>
                <c:pt idx="158">
                  <c:v>626.9</c:v>
                </c:pt>
                <c:pt idx="159">
                  <c:v>726.9</c:v>
                </c:pt>
                <c:pt idx="160">
                  <c:v>826.9</c:v>
                </c:pt>
                <c:pt idx="161">
                  <c:v>849.03</c:v>
                </c:pt>
                <c:pt idx="162">
                  <c:v>918.94</c:v>
                </c:pt>
                <c:pt idx="163">
                  <c:v>980</c:v>
                </c:pt>
                <c:pt idx="164">
                  <c:v>904.78</c:v>
                </c:pt>
                <c:pt idx="165">
                  <c:v>878.85</c:v>
                </c:pt>
                <c:pt idx="166">
                  <c:v>856.73</c:v>
                </c:pt>
                <c:pt idx="167">
                  <c:v>884.96</c:v>
                </c:pt>
                <c:pt idx="168">
                  <c:v>884.96</c:v>
                </c:pt>
                <c:pt idx="169">
                  <c:v>976.19</c:v>
                </c:pt>
                <c:pt idx="170">
                  <c:v>976.19</c:v>
                </c:pt>
                <c:pt idx="171">
                  <c:v>854.07</c:v>
                </c:pt>
                <c:pt idx="172">
                  <c:v>743.45</c:v>
                </c:pt>
                <c:pt idx="173">
                  <c:v>468.23</c:v>
                </c:pt>
                <c:pt idx="174">
                  <c:v>437.26</c:v>
                </c:pt>
                <c:pt idx="175">
                  <c:v>193.01</c:v>
                </c:pt>
                <c:pt idx="176">
                  <c:v>69.03</c:v>
                </c:pt>
                <c:pt idx="177">
                  <c:v>1.86</c:v>
                </c:pt>
                <c:pt idx="178">
                  <c:v>-353.01</c:v>
                </c:pt>
                <c:pt idx="179">
                  <c:v>-570.53</c:v>
                </c:pt>
                <c:pt idx="180">
                  <c:v>-548.41</c:v>
                </c:pt>
                <c:pt idx="181">
                  <c:v>-574.41999999999996</c:v>
                </c:pt>
                <c:pt idx="182">
                  <c:v>-527.16999999999996</c:v>
                </c:pt>
                <c:pt idx="183">
                  <c:v>-438.67</c:v>
                </c:pt>
                <c:pt idx="184">
                  <c:v>-292.12</c:v>
                </c:pt>
                <c:pt idx="185">
                  <c:v>-72.3</c:v>
                </c:pt>
                <c:pt idx="186">
                  <c:v>-94.42</c:v>
                </c:pt>
                <c:pt idx="187">
                  <c:v>-153.88999999999999</c:v>
                </c:pt>
                <c:pt idx="188">
                  <c:v>216.11</c:v>
                </c:pt>
                <c:pt idx="189">
                  <c:v>216.11</c:v>
                </c:pt>
                <c:pt idx="190">
                  <c:v>506.9</c:v>
                </c:pt>
                <c:pt idx="191">
                  <c:v>531.33000000000004</c:v>
                </c:pt>
                <c:pt idx="192">
                  <c:v>622.48</c:v>
                </c:pt>
                <c:pt idx="193">
                  <c:v>625.13</c:v>
                </c:pt>
                <c:pt idx="194">
                  <c:v>791.5</c:v>
                </c:pt>
                <c:pt idx="195">
                  <c:v>769.38</c:v>
                </c:pt>
                <c:pt idx="196">
                  <c:v>838.41</c:v>
                </c:pt>
                <c:pt idx="197">
                  <c:v>869.38</c:v>
                </c:pt>
                <c:pt idx="198">
                  <c:v>1035.75</c:v>
                </c:pt>
                <c:pt idx="199">
                  <c:v>1301.24</c:v>
                </c:pt>
                <c:pt idx="200">
                  <c:v>1310.0899999999999</c:v>
                </c:pt>
                <c:pt idx="201">
                  <c:v>1432.21</c:v>
                </c:pt>
                <c:pt idx="202">
                  <c:v>1210.97</c:v>
                </c:pt>
                <c:pt idx="203">
                  <c:v>892.39</c:v>
                </c:pt>
                <c:pt idx="204">
                  <c:v>671.15</c:v>
                </c:pt>
                <c:pt idx="205">
                  <c:v>525.13</c:v>
                </c:pt>
                <c:pt idx="206">
                  <c:v>348.14</c:v>
                </c:pt>
                <c:pt idx="207">
                  <c:v>348.14</c:v>
                </c:pt>
                <c:pt idx="208">
                  <c:v>348.14</c:v>
                </c:pt>
                <c:pt idx="209">
                  <c:v>308.5</c:v>
                </c:pt>
                <c:pt idx="210">
                  <c:v>308.5</c:v>
                </c:pt>
                <c:pt idx="211">
                  <c:v>144.78</c:v>
                </c:pt>
                <c:pt idx="212">
                  <c:v>144.78</c:v>
                </c:pt>
                <c:pt idx="213">
                  <c:v>144.78</c:v>
                </c:pt>
                <c:pt idx="214">
                  <c:v>144.78</c:v>
                </c:pt>
                <c:pt idx="215">
                  <c:v>144.78</c:v>
                </c:pt>
                <c:pt idx="216">
                  <c:v>56.28</c:v>
                </c:pt>
                <c:pt idx="217">
                  <c:v>56.28</c:v>
                </c:pt>
                <c:pt idx="218">
                  <c:v>56.28</c:v>
                </c:pt>
                <c:pt idx="219">
                  <c:v>56.28</c:v>
                </c:pt>
                <c:pt idx="220">
                  <c:v>56.28</c:v>
                </c:pt>
                <c:pt idx="221">
                  <c:v>-1.24</c:v>
                </c:pt>
                <c:pt idx="222">
                  <c:v>-36.64</c:v>
                </c:pt>
                <c:pt idx="223">
                  <c:v>-45.49</c:v>
                </c:pt>
                <c:pt idx="224">
                  <c:v>-156.11000000000001</c:v>
                </c:pt>
                <c:pt idx="225">
                  <c:v>-156.11000000000001</c:v>
                </c:pt>
                <c:pt idx="226">
                  <c:v>-156.11000000000001</c:v>
                </c:pt>
                <c:pt idx="227">
                  <c:v>-156.11000000000001</c:v>
                </c:pt>
                <c:pt idx="228">
                  <c:v>-156.11000000000001</c:v>
                </c:pt>
                <c:pt idx="229">
                  <c:v>-133.97999999999999</c:v>
                </c:pt>
                <c:pt idx="230">
                  <c:v>29.73</c:v>
                </c:pt>
                <c:pt idx="231">
                  <c:v>29.73</c:v>
                </c:pt>
                <c:pt idx="232">
                  <c:v>29.73</c:v>
                </c:pt>
                <c:pt idx="233">
                  <c:v>-214.51</c:v>
                </c:pt>
                <c:pt idx="234">
                  <c:v>-214.51</c:v>
                </c:pt>
                <c:pt idx="235">
                  <c:v>-458.76</c:v>
                </c:pt>
                <c:pt idx="236">
                  <c:v>-436.64</c:v>
                </c:pt>
                <c:pt idx="237">
                  <c:v>-470.27</c:v>
                </c:pt>
                <c:pt idx="238">
                  <c:v>-526.02</c:v>
                </c:pt>
                <c:pt idx="239">
                  <c:v>-229.56</c:v>
                </c:pt>
                <c:pt idx="240">
                  <c:v>4.96</c:v>
                </c:pt>
                <c:pt idx="241">
                  <c:v>93.45</c:v>
                </c:pt>
                <c:pt idx="242">
                  <c:v>248.32</c:v>
                </c:pt>
                <c:pt idx="243">
                  <c:v>372.21</c:v>
                </c:pt>
                <c:pt idx="244">
                  <c:v>460.71</c:v>
                </c:pt>
                <c:pt idx="245">
                  <c:v>637.70000000000005</c:v>
                </c:pt>
                <c:pt idx="246">
                  <c:v>770.44</c:v>
                </c:pt>
                <c:pt idx="247">
                  <c:v>1036.81</c:v>
                </c:pt>
                <c:pt idx="248">
                  <c:v>1081.06</c:v>
                </c:pt>
                <c:pt idx="249">
                  <c:v>1081.06</c:v>
                </c:pt>
                <c:pt idx="250">
                  <c:v>1092.57</c:v>
                </c:pt>
                <c:pt idx="251">
                  <c:v>981.95</c:v>
                </c:pt>
                <c:pt idx="252">
                  <c:v>915.58</c:v>
                </c:pt>
                <c:pt idx="253">
                  <c:v>849.2</c:v>
                </c:pt>
                <c:pt idx="254">
                  <c:v>849.2</c:v>
                </c:pt>
                <c:pt idx="255">
                  <c:v>827.08</c:v>
                </c:pt>
                <c:pt idx="256">
                  <c:v>813.81</c:v>
                </c:pt>
                <c:pt idx="257">
                  <c:v>742.12</c:v>
                </c:pt>
                <c:pt idx="258">
                  <c:v>666.9</c:v>
                </c:pt>
                <c:pt idx="259">
                  <c:v>661.59</c:v>
                </c:pt>
                <c:pt idx="260">
                  <c:v>661.59</c:v>
                </c:pt>
                <c:pt idx="261">
                  <c:v>661.59</c:v>
                </c:pt>
                <c:pt idx="262">
                  <c:v>661.59</c:v>
                </c:pt>
                <c:pt idx="263">
                  <c:v>717.35</c:v>
                </c:pt>
                <c:pt idx="264">
                  <c:v>695.22</c:v>
                </c:pt>
                <c:pt idx="265">
                  <c:v>695.22</c:v>
                </c:pt>
                <c:pt idx="266">
                  <c:v>939.47</c:v>
                </c:pt>
                <c:pt idx="267">
                  <c:v>873.1</c:v>
                </c:pt>
                <c:pt idx="268">
                  <c:v>718.23</c:v>
                </c:pt>
                <c:pt idx="269">
                  <c:v>532.39</c:v>
                </c:pt>
                <c:pt idx="270">
                  <c:v>710.27</c:v>
                </c:pt>
                <c:pt idx="271">
                  <c:v>710.27</c:v>
                </c:pt>
                <c:pt idx="272">
                  <c:v>844.6</c:v>
                </c:pt>
                <c:pt idx="273">
                  <c:v>800.35</c:v>
                </c:pt>
                <c:pt idx="274">
                  <c:v>814.6</c:v>
                </c:pt>
                <c:pt idx="275">
                  <c:v>881.77</c:v>
                </c:pt>
                <c:pt idx="276">
                  <c:v>881.77</c:v>
                </c:pt>
                <c:pt idx="277">
                  <c:v>881.77</c:v>
                </c:pt>
                <c:pt idx="278">
                  <c:v>810.09</c:v>
                </c:pt>
                <c:pt idx="279">
                  <c:v>725.13</c:v>
                </c:pt>
                <c:pt idx="280">
                  <c:v>725.13</c:v>
                </c:pt>
                <c:pt idx="281">
                  <c:v>725.13</c:v>
                </c:pt>
                <c:pt idx="282">
                  <c:v>711.86</c:v>
                </c:pt>
                <c:pt idx="283">
                  <c:v>726.37</c:v>
                </c:pt>
                <c:pt idx="284">
                  <c:v>726.37</c:v>
                </c:pt>
                <c:pt idx="285">
                  <c:v>744.69</c:v>
                </c:pt>
                <c:pt idx="286">
                  <c:v>744.69</c:v>
                </c:pt>
                <c:pt idx="287">
                  <c:v>763.01</c:v>
                </c:pt>
                <c:pt idx="288">
                  <c:v>763.01</c:v>
                </c:pt>
                <c:pt idx="289">
                  <c:v>763.01</c:v>
                </c:pt>
                <c:pt idx="290">
                  <c:v>763.01</c:v>
                </c:pt>
                <c:pt idx="291">
                  <c:v>740.88</c:v>
                </c:pt>
                <c:pt idx="292">
                  <c:v>718.76</c:v>
                </c:pt>
                <c:pt idx="293">
                  <c:v>652.39</c:v>
                </c:pt>
                <c:pt idx="294">
                  <c:v>563.89</c:v>
                </c:pt>
                <c:pt idx="295">
                  <c:v>519.65</c:v>
                </c:pt>
                <c:pt idx="296">
                  <c:v>475.4</c:v>
                </c:pt>
                <c:pt idx="297">
                  <c:v>475.4</c:v>
                </c:pt>
                <c:pt idx="298">
                  <c:v>466.55</c:v>
                </c:pt>
                <c:pt idx="299">
                  <c:v>435.58</c:v>
                </c:pt>
                <c:pt idx="300">
                  <c:v>435.58</c:v>
                </c:pt>
                <c:pt idx="301">
                  <c:v>435.58</c:v>
                </c:pt>
                <c:pt idx="302">
                  <c:v>435.58</c:v>
                </c:pt>
                <c:pt idx="303">
                  <c:v>435.58</c:v>
                </c:pt>
                <c:pt idx="304">
                  <c:v>374.51</c:v>
                </c:pt>
                <c:pt idx="305">
                  <c:v>361.24</c:v>
                </c:pt>
                <c:pt idx="306">
                  <c:v>330.71</c:v>
                </c:pt>
                <c:pt idx="307">
                  <c:v>211.68</c:v>
                </c:pt>
                <c:pt idx="308">
                  <c:v>211.68</c:v>
                </c:pt>
                <c:pt idx="309">
                  <c:v>211.68</c:v>
                </c:pt>
                <c:pt idx="310">
                  <c:v>211.68</c:v>
                </c:pt>
                <c:pt idx="311">
                  <c:v>211.68</c:v>
                </c:pt>
                <c:pt idx="312">
                  <c:v>189.56</c:v>
                </c:pt>
                <c:pt idx="313">
                  <c:v>211.68</c:v>
                </c:pt>
                <c:pt idx="314">
                  <c:v>211.68</c:v>
                </c:pt>
                <c:pt idx="315">
                  <c:v>211.68</c:v>
                </c:pt>
                <c:pt idx="316">
                  <c:v>211.68</c:v>
                </c:pt>
                <c:pt idx="317">
                  <c:v>211.68</c:v>
                </c:pt>
                <c:pt idx="318">
                  <c:v>198.41</c:v>
                </c:pt>
                <c:pt idx="319">
                  <c:v>180.71</c:v>
                </c:pt>
                <c:pt idx="320">
                  <c:v>198.41</c:v>
                </c:pt>
                <c:pt idx="321">
                  <c:v>198.41</c:v>
                </c:pt>
                <c:pt idx="322">
                  <c:v>198.41</c:v>
                </c:pt>
                <c:pt idx="323">
                  <c:v>228.5</c:v>
                </c:pt>
                <c:pt idx="324">
                  <c:v>228.5</c:v>
                </c:pt>
                <c:pt idx="325">
                  <c:v>232.92</c:v>
                </c:pt>
                <c:pt idx="326">
                  <c:v>232.92</c:v>
                </c:pt>
                <c:pt idx="327">
                  <c:v>232.92</c:v>
                </c:pt>
                <c:pt idx="328">
                  <c:v>232.92</c:v>
                </c:pt>
                <c:pt idx="329">
                  <c:v>144.41999999999999</c:v>
                </c:pt>
                <c:pt idx="330">
                  <c:v>161.68</c:v>
                </c:pt>
                <c:pt idx="331">
                  <c:v>161.68</c:v>
                </c:pt>
                <c:pt idx="332">
                  <c:v>161.68</c:v>
                </c:pt>
                <c:pt idx="333">
                  <c:v>214.34</c:v>
                </c:pt>
                <c:pt idx="334">
                  <c:v>298.58</c:v>
                </c:pt>
                <c:pt idx="335">
                  <c:v>391.68</c:v>
                </c:pt>
                <c:pt idx="336">
                  <c:v>391.68</c:v>
                </c:pt>
                <c:pt idx="337">
                  <c:v>391.68</c:v>
                </c:pt>
                <c:pt idx="338">
                  <c:v>391.68</c:v>
                </c:pt>
                <c:pt idx="339">
                  <c:v>351.86</c:v>
                </c:pt>
                <c:pt idx="340">
                  <c:v>355.4</c:v>
                </c:pt>
                <c:pt idx="341">
                  <c:v>355.4</c:v>
                </c:pt>
                <c:pt idx="342">
                  <c:v>342.74</c:v>
                </c:pt>
                <c:pt idx="343">
                  <c:v>361.06</c:v>
                </c:pt>
                <c:pt idx="344">
                  <c:v>361.06</c:v>
                </c:pt>
                <c:pt idx="345">
                  <c:v>446.37</c:v>
                </c:pt>
                <c:pt idx="346">
                  <c:v>472.92</c:v>
                </c:pt>
                <c:pt idx="347">
                  <c:v>481.77</c:v>
                </c:pt>
                <c:pt idx="348">
                  <c:v>518.41</c:v>
                </c:pt>
                <c:pt idx="349">
                  <c:v>518.41</c:v>
                </c:pt>
                <c:pt idx="350">
                  <c:v>566.64</c:v>
                </c:pt>
                <c:pt idx="351">
                  <c:v>623.1</c:v>
                </c:pt>
                <c:pt idx="352">
                  <c:v>623.1</c:v>
                </c:pt>
                <c:pt idx="353">
                  <c:v>623.1</c:v>
                </c:pt>
                <c:pt idx="354">
                  <c:v>614.25</c:v>
                </c:pt>
                <c:pt idx="355">
                  <c:v>552.29999999999995</c:v>
                </c:pt>
                <c:pt idx="356">
                  <c:v>552.29999999999995</c:v>
                </c:pt>
                <c:pt idx="357">
                  <c:v>574.41999999999996</c:v>
                </c:pt>
                <c:pt idx="358">
                  <c:v>463.81</c:v>
                </c:pt>
                <c:pt idx="359">
                  <c:v>384.16</c:v>
                </c:pt>
                <c:pt idx="360">
                  <c:v>348.14</c:v>
                </c:pt>
                <c:pt idx="361">
                  <c:v>268.5</c:v>
                </c:pt>
                <c:pt idx="362">
                  <c:v>312.74</c:v>
                </c:pt>
                <c:pt idx="363">
                  <c:v>312.74</c:v>
                </c:pt>
                <c:pt idx="364">
                  <c:v>326.02</c:v>
                </c:pt>
                <c:pt idx="365">
                  <c:v>356.99</c:v>
                </c:pt>
                <c:pt idx="366">
                  <c:v>295.93</c:v>
                </c:pt>
                <c:pt idx="367">
                  <c:v>295.93</c:v>
                </c:pt>
                <c:pt idx="368">
                  <c:v>340.18</c:v>
                </c:pt>
                <c:pt idx="369">
                  <c:v>309.64999999999998</c:v>
                </c:pt>
                <c:pt idx="370">
                  <c:v>309.64999999999998</c:v>
                </c:pt>
                <c:pt idx="371">
                  <c:v>309.64999999999998</c:v>
                </c:pt>
                <c:pt idx="372">
                  <c:v>313.45</c:v>
                </c:pt>
                <c:pt idx="373">
                  <c:v>313.45</c:v>
                </c:pt>
                <c:pt idx="374">
                  <c:v>295.13</c:v>
                </c:pt>
                <c:pt idx="375">
                  <c:v>295.13</c:v>
                </c:pt>
                <c:pt idx="376">
                  <c:v>295.13</c:v>
                </c:pt>
                <c:pt idx="377">
                  <c:v>295.13</c:v>
                </c:pt>
                <c:pt idx="378">
                  <c:v>295.13</c:v>
                </c:pt>
                <c:pt idx="379">
                  <c:v>295.13</c:v>
                </c:pt>
                <c:pt idx="380">
                  <c:v>295.13</c:v>
                </c:pt>
                <c:pt idx="381">
                  <c:v>295.13</c:v>
                </c:pt>
                <c:pt idx="382">
                  <c:v>273.01</c:v>
                </c:pt>
                <c:pt idx="383">
                  <c:v>140.27000000000001</c:v>
                </c:pt>
                <c:pt idx="384">
                  <c:v>126.55</c:v>
                </c:pt>
                <c:pt idx="385">
                  <c:v>126.55</c:v>
                </c:pt>
                <c:pt idx="386">
                  <c:v>187.61</c:v>
                </c:pt>
                <c:pt idx="387">
                  <c:v>187.61</c:v>
                </c:pt>
                <c:pt idx="388">
                  <c:v>187.61</c:v>
                </c:pt>
                <c:pt idx="389">
                  <c:v>200</c:v>
                </c:pt>
                <c:pt idx="390">
                  <c:v>167.96</c:v>
                </c:pt>
                <c:pt idx="391">
                  <c:v>106.02</c:v>
                </c:pt>
                <c:pt idx="392">
                  <c:v>102.21</c:v>
                </c:pt>
                <c:pt idx="393">
                  <c:v>57.96</c:v>
                </c:pt>
                <c:pt idx="394">
                  <c:v>-66.37</c:v>
                </c:pt>
                <c:pt idx="395">
                  <c:v>-88.5</c:v>
                </c:pt>
                <c:pt idx="396">
                  <c:v>-82.39</c:v>
                </c:pt>
                <c:pt idx="397">
                  <c:v>-82.39</c:v>
                </c:pt>
                <c:pt idx="398">
                  <c:v>-82.39</c:v>
                </c:pt>
                <c:pt idx="399">
                  <c:v>-104.51</c:v>
                </c:pt>
                <c:pt idx="400">
                  <c:v>-44.51</c:v>
                </c:pt>
                <c:pt idx="401">
                  <c:v>-44.51</c:v>
                </c:pt>
                <c:pt idx="402">
                  <c:v>-146.28</c:v>
                </c:pt>
                <c:pt idx="403">
                  <c:v>-234.78</c:v>
                </c:pt>
                <c:pt idx="404">
                  <c:v>-256.89999999999998</c:v>
                </c:pt>
                <c:pt idx="405">
                  <c:v>-256.89999999999998</c:v>
                </c:pt>
                <c:pt idx="406">
                  <c:v>-256.89999999999998</c:v>
                </c:pt>
                <c:pt idx="407">
                  <c:v>-279.02999999999997</c:v>
                </c:pt>
                <c:pt idx="408">
                  <c:v>-279.02999999999997</c:v>
                </c:pt>
                <c:pt idx="409">
                  <c:v>-279.02999999999997</c:v>
                </c:pt>
                <c:pt idx="410">
                  <c:v>-279.02999999999997</c:v>
                </c:pt>
                <c:pt idx="411">
                  <c:v>-194.96</c:v>
                </c:pt>
                <c:pt idx="412">
                  <c:v>-128.58000000000001</c:v>
                </c:pt>
                <c:pt idx="413">
                  <c:v>-84.34</c:v>
                </c:pt>
                <c:pt idx="414">
                  <c:v>-40.090000000000003</c:v>
                </c:pt>
                <c:pt idx="415">
                  <c:v>-70.62</c:v>
                </c:pt>
                <c:pt idx="416">
                  <c:v>-70.62</c:v>
                </c:pt>
                <c:pt idx="417">
                  <c:v>-79.03</c:v>
                </c:pt>
                <c:pt idx="418">
                  <c:v>-162.21</c:v>
                </c:pt>
                <c:pt idx="419">
                  <c:v>-180.53</c:v>
                </c:pt>
                <c:pt idx="420">
                  <c:v>-166.81</c:v>
                </c:pt>
                <c:pt idx="421">
                  <c:v>-241.59</c:v>
                </c:pt>
                <c:pt idx="422">
                  <c:v>-693.27</c:v>
                </c:pt>
                <c:pt idx="423">
                  <c:v>-812.3</c:v>
                </c:pt>
                <c:pt idx="424">
                  <c:v>-729.91</c:v>
                </c:pt>
                <c:pt idx="425">
                  <c:v>-671.5</c:v>
                </c:pt>
                <c:pt idx="426">
                  <c:v>-591.86</c:v>
                </c:pt>
                <c:pt idx="427">
                  <c:v>-459.12</c:v>
                </c:pt>
                <c:pt idx="428">
                  <c:v>-413.98</c:v>
                </c:pt>
                <c:pt idx="429">
                  <c:v>-391.86</c:v>
                </c:pt>
                <c:pt idx="430">
                  <c:v>-276.81</c:v>
                </c:pt>
                <c:pt idx="431">
                  <c:v>-232.57</c:v>
                </c:pt>
                <c:pt idx="432">
                  <c:v>-166.19</c:v>
                </c:pt>
                <c:pt idx="433">
                  <c:v>-77.7</c:v>
                </c:pt>
                <c:pt idx="434">
                  <c:v>-55.58</c:v>
                </c:pt>
                <c:pt idx="435">
                  <c:v>-55.58</c:v>
                </c:pt>
                <c:pt idx="436">
                  <c:v>-55.58</c:v>
                </c:pt>
                <c:pt idx="437">
                  <c:v>-55.58</c:v>
                </c:pt>
                <c:pt idx="438">
                  <c:v>-55.58</c:v>
                </c:pt>
                <c:pt idx="439">
                  <c:v>-33.450000000000003</c:v>
                </c:pt>
                <c:pt idx="440">
                  <c:v>-55.58</c:v>
                </c:pt>
                <c:pt idx="441">
                  <c:v>-11.33</c:v>
                </c:pt>
                <c:pt idx="442">
                  <c:v>-84.6</c:v>
                </c:pt>
                <c:pt idx="443">
                  <c:v>-84.6</c:v>
                </c:pt>
                <c:pt idx="444">
                  <c:v>-84.6</c:v>
                </c:pt>
                <c:pt idx="445">
                  <c:v>-145.66</c:v>
                </c:pt>
                <c:pt idx="446">
                  <c:v>-145.66</c:v>
                </c:pt>
                <c:pt idx="447">
                  <c:v>-206.73</c:v>
                </c:pt>
                <c:pt idx="448">
                  <c:v>-206.73</c:v>
                </c:pt>
                <c:pt idx="449">
                  <c:v>-267.79000000000002</c:v>
                </c:pt>
                <c:pt idx="450">
                  <c:v>-267.79000000000002</c:v>
                </c:pt>
                <c:pt idx="451">
                  <c:v>-201.42</c:v>
                </c:pt>
                <c:pt idx="452">
                  <c:v>-218.23</c:v>
                </c:pt>
                <c:pt idx="453">
                  <c:v>-218.23</c:v>
                </c:pt>
                <c:pt idx="454">
                  <c:v>-151.86000000000001</c:v>
                </c:pt>
                <c:pt idx="455">
                  <c:v>-151.86000000000001</c:v>
                </c:pt>
                <c:pt idx="456">
                  <c:v>-129.72999999999999</c:v>
                </c:pt>
                <c:pt idx="457">
                  <c:v>25.13</c:v>
                </c:pt>
                <c:pt idx="458">
                  <c:v>25.13</c:v>
                </c:pt>
                <c:pt idx="459">
                  <c:v>25.13</c:v>
                </c:pt>
                <c:pt idx="460">
                  <c:v>117.61</c:v>
                </c:pt>
                <c:pt idx="461">
                  <c:v>117.61</c:v>
                </c:pt>
                <c:pt idx="462">
                  <c:v>117.61</c:v>
                </c:pt>
                <c:pt idx="463">
                  <c:v>117.61</c:v>
                </c:pt>
                <c:pt idx="464">
                  <c:v>117.61</c:v>
                </c:pt>
                <c:pt idx="465">
                  <c:v>117.61</c:v>
                </c:pt>
                <c:pt idx="466">
                  <c:v>117.61</c:v>
                </c:pt>
                <c:pt idx="467">
                  <c:v>117.61</c:v>
                </c:pt>
                <c:pt idx="468">
                  <c:v>117.61</c:v>
                </c:pt>
                <c:pt idx="469">
                  <c:v>209.2</c:v>
                </c:pt>
                <c:pt idx="470">
                  <c:v>209.2</c:v>
                </c:pt>
                <c:pt idx="471">
                  <c:v>209.2</c:v>
                </c:pt>
                <c:pt idx="472">
                  <c:v>270.27</c:v>
                </c:pt>
                <c:pt idx="473">
                  <c:v>270.27</c:v>
                </c:pt>
                <c:pt idx="474">
                  <c:v>270.27</c:v>
                </c:pt>
                <c:pt idx="475">
                  <c:v>331.33</c:v>
                </c:pt>
                <c:pt idx="476">
                  <c:v>353.45</c:v>
                </c:pt>
                <c:pt idx="477">
                  <c:v>436.64</c:v>
                </c:pt>
                <c:pt idx="478">
                  <c:v>458.76</c:v>
                </c:pt>
                <c:pt idx="479">
                  <c:v>458.76</c:v>
                </c:pt>
                <c:pt idx="480">
                  <c:v>528.66999999999996</c:v>
                </c:pt>
                <c:pt idx="481">
                  <c:v>528.66999999999996</c:v>
                </c:pt>
                <c:pt idx="482">
                  <c:v>615.04</c:v>
                </c:pt>
                <c:pt idx="483">
                  <c:v>633.36</c:v>
                </c:pt>
                <c:pt idx="484">
                  <c:v>489.6</c:v>
                </c:pt>
                <c:pt idx="485">
                  <c:v>498.45</c:v>
                </c:pt>
                <c:pt idx="486">
                  <c:v>533.85</c:v>
                </c:pt>
                <c:pt idx="487">
                  <c:v>533.85</c:v>
                </c:pt>
                <c:pt idx="488">
                  <c:v>542.70000000000005</c:v>
                </c:pt>
                <c:pt idx="489">
                  <c:v>564.82000000000005</c:v>
                </c:pt>
                <c:pt idx="490">
                  <c:v>609.07000000000005</c:v>
                </c:pt>
                <c:pt idx="491">
                  <c:v>670.13</c:v>
                </c:pt>
                <c:pt idx="492">
                  <c:v>689.38</c:v>
                </c:pt>
                <c:pt idx="493">
                  <c:v>689.38</c:v>
                </c:pt>
                <c:pt idx="494">
                  <c:v>689.38</c:v>
                </c:pt>
                <c:pt idx="495">
                  <c:v>689.38</c:v>
                </c:pt>
                <c:pt idx="496">
                  <c:v>689.38</c:v>
                </c:pt>
                <c:pt idx="497">
                  <c:v>689.38</c:v>
                </c:pt>
                <c:pt idx="498">
                  <c:v>711.5</c:v>
                </c:pt>
                <c:pt idx="499">
                  <c:v>680.53</c:v>
                </c:pt>
                <c:pt idx="500">
                  <c:v>680.53</c:v>
                </c:pt>
                <c:pt idx="501">
                  <c:v>711.5</c:v>
                </c:pt>
                <c:pt idx="502">
                  <c:v>746.9</c:v>
                </c:pt>
                <c:pt idx="503">
                  <c:v>746.9</c:v>
                </c:pt>
                <c:pt idx="504">
                  <c:v>746.9</c:v>
                </c:pt>
                <c:pt idx="505">
                  <c:v>689.38</c:v>
                </c:pt>
                <c:pt idx="506">
                  <c:v>689.38</c:v>
                </c:pt>
                <c:pt idx="507">
                  <c:v>636.28</c:v>
                </c:pt>
                <c:pt idx="508">
                  <c:v>569.91</c:v>
                </c:pt>
                <c:pt idx="509">
                  <c:v>569.91</c:v>
                </c:pt>
                <c:pt idx="510">
                  <c:v>530.09</c:v>
                </c:pt>
                <c:pt idx="511">
                  <c:v>460.62</c:v>
                </c:pt>
                <c:pt idx="512">
                  <c:v>460.62</c:v>
                </c:pt>
                <c:pt idx="513">
                  <c:v>460.62</c:v>
                </c:pt>
                <c:pt idx="514">
                  <c:v>438.5</c:v>
                </c:pt>
                <c:pt idx="515">
                  <c:v>438.5</c:v>
                </c:pt>
                <c:pt idx="516">
                  <c:v>406.42</c:v>
                </c:pt>
                <c:pt idx="517">
                  <c:v>325.66000000000003</c:v>
                </c:pt>
                <c:pt idx="518">
                  <c:v>325.66000000000003</c:v>
                </c:pt>
                <c:pt idx="519">
                  <c:v>299.12</c:v>
                </c:pt>
                <c:pt idx="520">
                  <c:v>246.02</c:v>
                </c:pt>
                <c:pt idx="521">
                  <c:v>92.04</c:v>
                </c:pt>
                <c:pt idx="522">
                  <c:v>92.04</c:v>
                </c:pt>
                <c:pt idx="523">
                  <c:v>87.61</c:v>
                </c:pt>
                <c:pt idx="524">
                  <c:v>74.34</c:v>
                </c:pt>
                <c:pt idx="525">
                  <c:v>28.98</c:v>
                </c:pt>
                <c:pt idx="526">
                  <c:v>-7.52</c:v>
                </c:pt>
                <c:pt idx="527">
                  <c:v>-7.52</c:v>
                </c:pt>
                <c:pt idx="528">
                  <c:v>-7.52</c:v>
                </c:pt>
                <c:pt idx="529">
                  <c:v>-7.52</c:v>
                </c:pt>
                <c:pt idx="530">
                  <c:v>-61.73</c:v>
                </c:pt>
                <c:pt idx="531">
                  <c:v>-39.6</c:v>
                </c:pt>
                <c:pt idx="532">
                  <c:v>-17.48</c:v>
                </c:pt>
                <c:pt idx="533">
                  <c:v>-17.48</c:v>
                </c:pt>
                <c:pt idx="534">
                  <c:v>-55.97</c:v>
                </c:pt>
                <c:pt idx="535">
                  <c:v>-72.790000000000006</c:v>
                </c:pt>
                <c:pt idx="536">
                  <c:v>-85.18</c:v>
                </c:pt>
                <c:pt idx="537">
                  <c:v>-85.18</c:v>
                </c:pt>
                <c:pt idx="538">
                  <c:v>-71.900000000000006</c:v>
                </c:pt>
                <c:pt idx="539">
                  <c:v>-71.900000000000006</c:v>
                </c:pt>
                <c:pt idx="540">
                  <c:v>-71.900000000000006</c:v>
                </c:pt>
                <c:pt idx="541">
                  <c:v>135.31</c:v>
                </c:pt>
                <c:pt idx="542">
                  <c:v>-71.900000000000006</c:v>
                </c:pt>
                <c:pt idx="543">
                  <c:v>-94.03</c:v>
                </c:pt>
                <c:pt idx="544">
                  <c:v>-94.03</c:v>
                </c:pt>
                <c:pt idx="545">
                  <c:v>-116.15</c:v>
                </c:pt>
                <c:pt idx="546">
                  <c:v>-116.15</c:v>
                </c:pt>
                <c:pt idx="547">
                  <c:v>-116.15</c:v>
                </c:pt>
                <c:pt idx="548">
                  <c:v>-116.15</c:v>
                </c:pt>
                <c:pt idx="549">
                  <c:v>-116.15</c:v>
                </c:pt>
                <c:pt idx="550">
                  <c:v>-54.2</c:v>
                </c:pt>
                <c:pt idx="551">
                  <c:v>16.37</c:v>
                </c:pt>
                <c:pt idx="552">
                  <c:v>56.19</c:v>
                </c:pt>
                <c:pt idx="553">
                  <c:v>126.77</c:v>
                </c:pt>
                <c:pt idx="554">
                  <c:v>126.77</c:v>
                </c:pt>
                <c:pt idx="555">
                  <c:v>178.1</c:v>
                </c:pt>
                <c:pt idx="556">
                  <c:v>178.1</c:v>
                </c:pt>
                <c:pt idx="557">
                  <c:v>202.43</c:v>
                </c:pt>
                <c:pt idx="558">
                  <c:v>234.51</c:v>
                </c:pt>
                <c:pt idx="559">
                  <c:v>234.51</c:v>
                </c:pt>
                <c:pt idx="560">
                  <c:v>221.24</c:v>
                </c:pt>
                <c:pt idx="561">
                  <c:v>203.54</c:v>
                </c:pt>
                <c:pt idx="562">
                  <c:v>190.27</c:v>
                </c:pt>
                <c:pt idx="563">
                  <c:v>144.91</c:v>
                </c:pt>
                <c:pt idx="564">
                  <c:v>136.06</c:v>
                </c:pt>
                <c:pt idx="565">
                  <c:v>109.51</c:v>
                </c:pt>
                <c:pt idx="566">
                  <c:v>45.35</c:v>
                </c:pt>
                <c:pt idx="567">
                  <c:v>45.35</c:v>
                </c:pt>
                <c:pt idx="568">
                  <c:v>80.75</c:v>
                </c:pt>
                <c:pt idx="569">
                  <c:v>48.67</c:v>
                </c:pt>
                <c:pt idx="570">
                  <c:v>16.59</c:v>
                </c:pt>
                <c:pt idx="571">
                  <c:v>51.99</c:v>
                </c:pt>
                <c:pt idx="572">
                  <c:v>27.21</c:v>
                </c:pt>
                <c:pt idx="573">
                  <c:v>71.459999999999994</c:v>
                </c:pt>
                <c:pt idx="574">
                  <c:v>39.380000000000003</c:v>
                </c:pt>
                <c:pt idx="575">
                  <c:v>39.380000000000003</c:v>
                </c:pt>
                <c:pt idx="576">
                  <c:v>7.3</c:v>
                </c:pt>
                <c:pt idx="577">
                  <c:v>7.3</c:v>
                </c:pt>
                <c:pt idx="578">
                  <c:v>-7.08</c:v>
                </c:pt>
                <c:pt idx="579">
                  <c:v>-7.08</c:v>
                </c:pt>
                <c:pt idx="580">
                  <c:v>-7.08</c:v>
                </c:pt>
                <c:pt idx="581">
                  <c:v>-7.08</c:v>
                </c:pt>
                <c:pt idx="582">
                  <c:v>-48.01</c:v>
                </c:pt>
                <c:pt idx="583">
                  <c:v>-114.38</c:v>
                </c:pt>
                <c:pt idx="584">
                  <c:v>-127.65</c:v>
                </c:pt>
                <c:pt idx="585">
                  <c:v>-114.38</c:v>
                </c:pt>
                <c:pt idx="586">
                  <c:v>-114.38</c:v>
                </c:pt>
                <c:pt idx="587">
                  <c:v>-143.13999999999999</c:v>
                </c:pt>
                <c:pt idx="588">
                  <c:v>-121.02</c:v>
                </c:pt>
                <c:pt idx="589">
                  <c:v>-121.02</c:v>
                </c:pt>
                <c:pt idx="590">
                  <c:v>-121.02</c:v>
                </c:pt>
                <c:pt idx="591">
                  <c:v>-121.02</c:v>
                </c:pt>
                <c:pt idx="592">
                  <c:v>-121.02</c:v>
                </c:pt>
                <c:pt idx="593">
                  <c:v>-121.02</c:v>
                </c:pt>
                <c:pt idx="594">
                  <c:v>-121.02</c:v>
                </c:pt>
                <c:pt idx="595">
                  <c:v>-88.94</c:v>
                </c:pt>
                <c:pt idx="596">
                  <c:v>-88.94</c:v>
                </c:pt>
                <c:pt idx="597">
                  <c:v>-56.86</c:v>
                </c:pt>
                <c:pt idx="598">
                  <c:v>-48.01</c:v>
                </c:pt>
                <c:pt idx="599">
                  <c:v>-48.01</c:v>
                </c:pt>
                <c:pt idx="600">
                  <c:v>-48.01</c:v>
                </c:pt>
                <c:pt idx="601">
                  <c:v>-48.01</c:v>
                </c:pt>
                <c:pt idx="602">
                  <c:v>-48.01</c:v>
                </c:pt>
                <c:pt idx="603">
                  <c:v>10.62</c:v>
                </c:pt>
                <c:pt idx="604">
                  <c:v>10.62</c:v>
                </c:pt>
                <c:pt idx="605">
                  <c:v>76.989999999999995</c:v>
                </c:pt>
                <c:pt idx="606">
                  <c:v>109.07</c:v>
                </c:pt>
                <c:pt idx="607">
                  <c:v>141.15</c:v>
                </c:pt>
                <c:pt idx="608">
                  <c:v>141.15</c:v>
                </c:pt>
                <c:pt idx="609">
                  <c:v>159.96</c:v>
                </c:pt>
                <c:pt idx="610">
                  <c:v>106.86</c:v>
                </c:pt>
                <c:pt idx="611">
                  <c:v>80.31</c:v>
                </c:pt>
                <c:pt idx="612">
                  <c:v>164.38</c:v>
                </c:pt>
                <c:pt idx="613">
                  <c:v>319.25</c:v>
                </c:pt>
                <c:pt idx="614">
                  <c:v>338.5</c:v>
                </c:pt>
                <c:pt idx="615">
                  <c:v>338.5</c:v>
                </c:pt>
                <c:pt idx="616">
                  <c:v>434.29</c:v>
                </c:pt>
                <c:pt idx="617">
                  <c:v>498.45</c:v>
                </c:pt>
                <c:pt idx="618">
                  <c:v>485.18</c:v>
                </c:pt>
                <c:pt idx="619">
                  <c:v>486.28</c:v>
                </c:pt>
                <c:pt idx="620">
                  <c:v>486.28</c:v>
                </c:pt>
                <c:pt idx="621">
                  <c:v>486.28</c:v>
                </c:pt>
                <c:pt idx="622">
                  <c:v>499.56</c:v>
                </c:pt>
                <c:pt idx="623">
                  <c:v>505.09</c:v>
                </c:pt>
                <c:pt idx="624">
                  <c:v>505.09</c:v>
                </c:pt>
                <c:pt idx="625">
                  <c:v>505.09</c:v>
                </c:pt>
                <c:pt idx="626">
                  <c:v>505.09</c:v>
                </c:pt>
                <c:pt idx="627">
                  <c:v>505.09</c:v>
                </c:pt>
                <c:pt idx="628">
                  <c:v>549.34</c:v>
                </c:pt>
                <c:pt idx="629">
                  <c:v>593.58000000000004</c:v>
                </c:pt>
                <c:pt idx="630">
                  <c:v>582.52</c:v>
                </c:pt>
                <c:pt idx="631">
                  <c:v>584.73</c:v>
                </c:pt>
                <c:pt idx="632">
                  <c:v>606.86</c:v>
                </c:pt>
                <c:pt idx="633">
                  <c:v>584.73</c:v>
                </c:pt>
                <c:pt idx="634">
                  <c:v>584.73</c:v>
                </c:pt>
                <c:pt idx="635">
                  <c:v>542.70000000000005</c:v>
                </c:pt>
                <c:pt idx="636">
                  <c:v>542.70000000000005</c:v>
                </c:pt>
                <c:pt idx="637">
                  <c:v>505.09</c:v>
                </c:pt>
                <c:pt idx="638">
                  <c:v>505.09</c:v>
                </c:pt>
                <c:pt idx="639">
                  <c:v>505.09</c:v>
                </c:pt>
                <c:pt idx="640">
                  <c:v>440.93</c:v>
                </c:pt>
                <c:pt idx="641">
                  <c:v>453.1</c:v>
                </c:pt>
                <c:pt idx="642">
                  <c:v>451.99</c:v>
                </c:pt>
                <c:pt idx="643">
                  <c:v>433.19</c:v>
                </c:pt>
                <c:pt idx="644">
                  <c:v>395.58</c:v>
                </c:pt>
                <c:pt idx="645">
                  <c:v>422.12</c:v>
                </c:pt>
                <c:pt idx="646">
                  <c:v>428.76</c:v>
                </c:pt>
                <c:pt idx="647">
                  <c:v>428.76</c:v>
                </c:pt>
                <c:pt idx="648">
                  <c:v>411.06</c:v>
                </c:pt>
                <c:pt idx="649">
                  <c:v>411.06</c:v>
                </c:pt>
                <c:pt idx="650">
                  <c:v>312.61</c:v>
                </c:pt>
                <c:pt idx="651">
                  <c:v>390.88</c:v>
                </c:pt>
                <c:pt idx="652">
                  <c:v>89.16</c:v>
                </c:pt>
                <c:pt idx="653">
                  <c:v>67.040000000000006</c:v>
                </c:pt>
                <c:pt idx="654">
                  <c:v>298.85000000000002</c:v>
                </c:pt>
                <c:pt idx="655">
                  <c:v>25</c:v>
                </c:pt>
                <c:pt idx="656">
                  <c:v>16.149999999999999</c:v>
                </c:pt>
                <c:pt idx="657">
                  <c:v>2.88</c:v>
                </c:pt>
                <c:pt idx="658">
                  <c:v>-180.75</c:v>
                </c:pt>
                <c:pt idx="659">
                  <c:v>-180.75</c:v>
                </c:pt>
                <c:pt idx="660">
                  <c:v>-200</c:v>
                </c:pt>
                <c:pt idx="661">
                  <c:v>-173.45</c:v>
                </c:pt>
                <c:pt idx="662">
                  <c:v>-173.45</c:v>
                </c:pt>
                <c:pt idx="663">
                  <c:v>-186.73</c:v>
                </c:pt>
                <c:pt idx="664">
                  <c:v>-169.03</c:v>
                </c:pt>
                <c:pt idx="665">
                  <c:v>-169.03</c:v>
                </c:pt>
                <c:pt idx="666">
                  <c:v>-169.03</c:v>
                </c:pt>
                <c:pt idx="667">
                  <c:v>-164.6</c:v>
                </c:pt>
                <c:pt idx="668">
                  <c:v>-164.6</c:v>
                </c:pt>
                <c:pt idx="669">
                  <c:v>-213.27</c:v>
                </c:pt>
                <c:pt idx="670">
                  <c:v>-328.32</c:v>
                </c:pt>
                <c:pt idx="671">
                  <c:v>-350.44</c:v>
                </c:pt>
                <c:pt idx="672">
                  <c:v>-300.66000000000003</c:v>
                </c:pt>
                <c:pt idx="673">
                  <c:v>-256.42</c:v>
                </c:pt>
                <c:pt idx="674">
                  <c:v>-176.29</c:v>
                </c:pt>
                <c:pt idx="675">
                  <c:v>-176.29</c:v>
                </c:pt>
                <c:pt idx="676">
                  <c:v>-197.84</c:v>
                </c:pt>
                <c:pt idx="677">
                  <c:v>-262.5</c:v>
                </c:pt>
                <c:pt idx="678">
                  <c:v>-193.53</c:v>
                </c:pt>
                <c:pt idx="679">
                  <c:v>-223.71</c:v>
                </c:pt>
                <c:pt idx="680">
                  <c:v>-249.57</c:v>
                </c:pt>
                <c:pt idx="681">
                  <c:v>-275.43</c:v>
                </c:pt>
                <c:pt idx="682">
                  <c:v>-212.93</c:v>
                </c:pt>
                <c:pt idx="683">
                  <c:v>-200</c:v>
                </c:pt>
                <c:pt idx="684">
                  <c:v>-155.82</c:v>
                </c:pt>
                <c:pt idx="685">
                  <c:v>-129.96</c:v>
                </c:pt>
                <c:pt idx="686">
                  <c:v>-85.78</c:v>
                </c:pt>
                <c:pt idx="687">
                  <c:v>-54.53</c:v>
                </c:pt>
                <c:pt idx="688">
                  <c:v>-54.53</c:v>
                </c:pt>
                <c:pt idx="689">
                  <c:v>-23.28</c:v>
                </c:pt>
                <c:pt idx="690">
                  <c:v>-36.21</c:v>
                </c:pt>
                <c:pt idx="691">
                  <c:v>-62.07</c:v>
                </c:pt>
                <c:pt idx="692">
                  <c:v>-83.62</c:v>
                </c:pt>
                <c:pt idx="693">
                  <c:v>-109.48</c:v>
                </c:pt>
                <c:pt idx="694">
                  <c:v>-118.1</c:v>
                </c:pt>
                <c:pt idx="695">
                  <c:v>-118.1</c:v>
                </c:pt>
                <c:pt idx="696">
                  <c:v>-118.1</c:v>
                </c:pt>
                <c:pt idx="697">
                  <c:v>-79.31</c:v>
                </c:pt>
                <c:pt idx="698">
                  <c:v>-79.31</c:v>
                </c:pt>
                <c:pt idx="699">
                  <c:v>-79.31</c:v>
                </c:pt>
                <c:pt idx="700">
                  <c:v>-79.31</c:v>
                </c:pt>
                <c:pt idx="701">
                  <c:v>-79.31</c:v>
                </c:pt>
                <c:pt idx="702">
                  <c:v>-79.31</c:v>
                </c:pt>
                <c:pt idx="703">
                  <c:v>-79.31</c:v>
                </c:pt>
                <c:pt idx="704">
                  <c:v>-79.31</c:v>
                </c:pt>
                <c:pt idx="705">
                  <c:v>-79.31</c:v>
                </c:pt>
                <c:pt idx="706">
                  <c:v>-79.31</c:v>
                </c:pt>
                <c:pt idx="707">
                  <c:v>-79.31</c:v>
                </c:pt>
                <c:pt idx="708">
                  <c:v>-48.06</c:v>
                </c:pt>
                <c:pt idx="709">
                  <c:v>-16.809999999999999</c:v>
                </c:pt>
                <c:pt idx="710">
                  <c:v>-16.809999999999999</c:v>
                </c:pt>
                <c:pt idx="711">
                  <c:v>-16.809999999999999</c:v>
                </c:pt>
                <c:pt idx="712">
                  <c:v>-16.809999999999999</c:v>
                </c:pt>
                <c:pt idx="713">
                  <c:v>-16.809999999999999</c:v>
                </c:pt>
                <c:pt idx="714">
                  <c:v>-16.809999999999999</c:v>
                </c:pt>
                <c:pt idx="715">
                  <c:v>-16.809999999999999</c:v>
                </c:pt>
                <c:pt idx="716">
                  <c:v>-16.809999999999999</c:v>
                </c:pt>
                <c:pt idx="717">
                  <c:v>-16.809999999999999</c:v>
                </c:pt>
                <c:pt idx="718">
                  <c:v>-16.809999999999999</c:v>
                </c:pt>
                <c:pt idx="719">
                  <c:v>14.44</c:v>
                </c:pt>
                <c:pt idx="720">
                  <c:v>14.44</c:v>
                </c:pt>
                <c:pt idx="721">
                  <c:v>45.69</c:v>
                </c:pt>
                <c:pt idx="722">
                  <c:v>45.69</c:v>
                </c:pt>
                <c:pt idx="723">
                  <c:v>45.69</c:v>
                </c:pt>
                <c:pt idx="724">
                  <c:v>88.79</c:v>
                </c:pt>
                <c:pt idx="725">
                  <c:v>120.04</c:v>
                </c:pt>
                <c:pt idx="726">
                  <c:v>166.16</c:v>
                </c:pt>
                <c:pt idx="727">
                  <c:v>174.78</c:v>
                </c:pt>
                <c:pt idx="728">
                  <c:v>174.78</c:v>
                </c:pt>
                <c:pt idx="729">
                  <c:v>174.78</c:v>
                </c:pt>
                <c:pt idx="730">
                  <c:v>137.28</c:v>
                </c:pt>
                <c:pt idx="731">
                  <c:v>137.28</c:v>
                </c:pt>
                <c:pt idx="732">
                  <c:v>144.4</c:v>
                </c:pt>
                <c:pt idx="733">
                  <c:v>183.19</c:v>
                </c:pt>
                <c:pt idx="734">
                  <c:v>177.37</c:v>
                </c:pt>
                <c:pt idx="735">
                  <c:v>177.37</c:v>
                </c:pt>
                <c:pt idx="736">
                  <c:v>177.37</c:v>
                </c:pt>
                <c:pt idx="737">
                  <c:v>177.37</c:v>
                </c:pt>
                <c:pt idx="738">
                  <c:v>207.54</c:v>
                </c:pt>
                <c:pt idx="739">
                  <c:v>242.03</c:v>
                </c:pt>
                <c:pt idx="740">
                  <c:v>242.03</c:v>
                </c:pt>
                <c:pt idx="741">
                  <c:v>242.03</c:v>
                </c:pt>
                <c:pt idx="742">
                  <c:v>197.84</c:v>
                </c:pt>
                <c:pt idx="743">
                  <c:v>171.98</c:v>
                </c:pt>
                <c:pt idx="744">
                  <c:v>140.72999999999999</c:v>
                </c:pt>
                <c:pt idx="745">
                  <c:v>109.48</c:v>
                </c:pt>
                <c:pt idx="746">
                  <c:v>78.23</c:v>
                </c:pt>
                <c:pt idx="747">
                  <c:v>78.23</c:v>
                </c:pt>
                <c:pt idx="748">
                  <c:v>15.73</c:v>
                </c:pt>
                <c:pt idx="749">
                  <c:v>15.73</c:v>
                </c:pt>
                <c:pt idx="750">
                  <c:v>-20.91</c:v>
                </c:pt>
                <c:pt idx="751">
                  <c:v>-20.91</c:v>
                </c:pt>
                <c:pt idx="752">
                  <c:v>-20.91</c:v>
                </c:pt>
                <c:pt idx="753">
                  <c:v>-141.38</c:v>
                </c:pt>
                <c:pt idx="754">
                  <c:v>-141.38</c:v>
                </c:pt>
                <c:pt idx="755">
                  <c:v>-184.48</c:v>
                </c:pt>
                <c:pt idx="756">
                  <c:v>-210.34</c:v>
                </c:pt>
                <c:pt idx="757">
                  <c:v>-236.21</c:v>
                </c:pt>
                <c:pt idx="758">
                  <c:v>-236.21</c:v>
                </c:pt>
                <c:pt idx="759">
                  <c:v>-236.21</c:v>
                </c:pt>
                <c:pt idx="760">
                  <c:v>-210.34</c:v>
                </c:pt>
                <c:pt idx="761">
                  <c:v>-210.34</c:v>
                </c:pt>
                <c:pt idx="762">
                  <c:v>-201.72</c:v>
                </c:pt>
                <c:pt idx="763">
                  <c:v>-167.24</c:v>
                </c:pt>
                <c:pt idx="764">
                  <c:v>-141.38</c:v>
                </c:pt>
                <c:pt idx="765">
                  <c:v>-154.31</c:v>
                </c:pt>
                <c:pt idx="766">
                  <c:v>-193.1</c:v>
                </c:pt>
                <c:pt idx="767">
                  <c:v>-227.59</c:v>
                </c:pt>
                <c:pt idx="768">
                  <c:v>-227.59</c:v>
                </c:pt>
                <c:pt idx="769">
                  <c:v>-227.59</c:v>
                </c:pt>
                <c:pt idx="770">
                  <c:v>-298.70999999999998</c:v>
                </c:pt>
                <c:pt idx="771">
                  <c:v>-298.70999999999998</c:v>
                </c:pt>
                <c:pt idx="772">
                  <c:v>-277.16000000000003</c:v>
                </c:pt>
                <c:pt idx="773">
                  <c:v>-345.91</c:v>
                </c:pt>
                <c:pt idx="774">
                  <c:v>-324.35000000000002</c:v>
                </c:pt>
                <c:pt idx="775">
                  <c:v>-365.3</c:v>
                </c:pt>
                <c:pt idx="776">
                  <c:v>-313.58</c:v>
                </c:pt>
                <c:pt idx="777">
                  <c:v>-300.64999999999998</c:v>
                </c:pt>
                <c:pt idx="778">
                  <c:v>-295.04000000000002</c:v>
                </c:pt>
                <c:pt idx="779">
                  <c:v>-304.74</c:v>
                </c:pt>
                <c:pt idx="780">
                  <c:v>-327.37</c:v>
                </c:pt>
                <c:pt idx="781">
                  <c:v>-389.87</c:v>
                </c:pt>
                <c:pt idx="782">
                  <c:v>-333.84</c:v>
                </c:pt>
                <c:pt idx="783">
                  <c:v>-333.84</c:v>
                </c:pt>
                <c:pt idx="784">
                  <c:v>-365.09</c:v>
                </c:pt>
                <c:pt idx="785">
                  <c:v>-353.66</c:v>
                </c:pt>
                <c:pt idx="786">
                  <c:v>-403.23</c:v>
                </c:pt>
                <c:pt idx="787">
                  <c:v>-325.64999999999998</c:v>
                </c:pt>
                <c:pt idx="788">
                  <c:v>-304.08999999999997</c:v>
                </c:pt>
                <c:pt idx="789">
                  <c:v>-366.59</c:v>
                </c:pt>
                <c:pt idx="790">
                  <c:v>-429.09</c:v>
                </c:pt>
                <c:pt idx="791">
                  <c:v>-429.09</c:v>
                </c:pt>
                <c:pt idx="792">
                  <c:v>-454.96</c:v>
                </c:pt>
                <c:pt idx="793">
                  <c:v>-493.75</c:v>
                </c:pt>
                <c:pt idx="794">
                  <c:v>-506.68</c:v>
                </c:pt>
                <c:pt idx="795">
                  <c:v>-525.42999999999995</c:v>
                </c:pt>
                <c:pt idx="796">
                  <c:v>-525.42999999999995</c:v>
                </c:pt>
                <c:pt idx="797">
                  <c:v>-525.42999999999995</c:v>
                </c:pt>
                <c:pt idx="798">
                  <c:v>-525.42999999999995</c:v>
                </c:pt>
                <c:pt idx="799">
                  <c:v>-525.42999999999995</c:v>
                </c:pt>
                <c:pt idx="800">
                  <c:v>-482.33</c:v>
                </c:pt>
                <c:pt idx="801">
                  <c:v>-419.83</c:v>
                </c:pt>
                <c:pt idx="802">
                  <c:v>-419.83</c:v>
                </c:pt>
                <c:pt idx="803">
                  <c:v>-401.08</c:v>
                </c:pt>
                <c:pt idx="804">
                  <c:v>-351.08</c:v>
                </c:pt>
                <c:pt idx="805">
                  <c:v>-277.8</c:v>
                </c:pt>
                <c:pt idx="806">
                  <c:v>-277.8</c:v>
                </c:pt>
                <c:pt idx="807">
                  <c:v>-277.8</c:v>
                </c:pt>
                <c:pt idx="808">
                  <c:v>-277.8</c:v>
                </c:pt>
                <c:pt idx="809">
                  <c:v>-193.75</c:v>
                </c:pt>
                <c:pt idx="810">
                  <c:v>-172.2</c:v>
                </c:pt>
                <c:pt idx="811">
                  <c:v>-172.2</c:v>
                </c:pt>
                <c:pt idx="812">
                  <c:v>-206.68</c:v>
                </c:pt>
                <c:pt idx="813">
                  <c:v>-175.43</c:v>
                </c:pt>
                <c:pt idx="814">
                  <c:v>-158.19</c:v>
                </c:pt>
                <c:pt idx="815">
                  <c:v>-89.22</c:v>
                </c:pt>
                <c:pt idx="816">
                  <c:v>-57.97</c:v>
                </c:pt>
                <c:pt idx="817">
                  <c:v>-26.72</c:v>
                </c:pt>
                <c:pt idx="818">
                  <c:v>-5.17</c:v>
                </c:pt>
                <c:pt idx="819">
                  <c:v>69.61</c:v>
                </c:pt>
                <c:pt idx="820">
                  <c:v>69.61</c:v>
                </c:pt>
                <c:pt idx="821">
                  <c:v>147.84</c:v>
                </c:pt>
                <c:pt idx="822">
                  <c:v>214.01</c:v>
                </c:pt>
                <c:pt idx="823">
                  <c:v>214.01</c:v>
                </c:pt>
                <c:pt idx="824">
                  <c:v>264.01</c:v>
                </c:pt>
                <c:pt idx="825">
                  <c:v>264.01</c:v>
                </c:pt>
                <c:pt idx="826">
                  <c:v>302.8</c:v>
                </c:pt>
                <c:pt idx="827">
                  <c:v>302.8</c:v>
                </c:pt>
                <c:pt idx="828">
                  <c:v>312.93</c:v>
                </c:pt>
                <c:pt idx="829">
                  <c:v>331.68</c:v>
                </c:pt>
                <c:pt idx="830">
                  <c:v>333.19</c:v>
                </c:pt>
                <c:pt idx="831">
                  <c:v>359.05</c:v>
                </c:pt>
                <c:pt idx="832">
                  <c:v>359.05</c:v>
                </c:pt>
                <c:pt idx="833">
                  <c:v>354.31</c:v>
                </c:pt>
                <c:pt idx="834">
                  <c:v>200.65</c:v>
                </c:pt>
                <c:pt idx="835">
                  <c:v>200.65</c:v>
                </c:pt>
                <c:pt idx="836">
                  <c:v>200.65</c:v>
                </c:pt>
                <c:pt idx="837">
                  <c:v>118.75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62.72</c:v>
                </c:pt>
                <c:pt idx="842">
                  <c:v>62.72</c:v>
                </c:pt>
                <c:pt idx="843">
                  <c:v>97.2</c:v>
                </c:pt>
                <c:pt idx="844">
                  <c:v>97.2</c:v>
                </c:pt>
                <c:pt idx="845">
                  <c:v>62.72</c:v>
                </c:pt>
                <c:pt idx="846">
                  <c:v>49.78</c:v>
                </c:pt>
                <c:pt idx="847">
                  <c:v>49.78</c:v>
                </c:pt>
                <c:pt idx="848">
                  <c:v>49.78</c:v>
                </c:pt>
                <c:pt idx="849">
                  <c:v>49.78</c:v>
                </c:pt>
                <c:pt idx="850">
                  <c:v>97.2</c:v>
                </c:pt>
                <c:pt idx="851">
                  <c:v>97.2</c:v>
                </c:pt>
                <c:pt idx="852">
                  <c:v>97.2</c:v>
                </c:pt>
                <c:pt idx="853">
                  <c:v>84.7</c:v>
                </c:pt>
                <c:pt idx="854">
                  <c:v>71.77</c:v>
                </c:pt>
                <c:pt idx="855">
                  <c:v>53.02</c:v>
                </c:pt>
                <c:pt idx="856">
                  <c:v>70.260000000000005</c:v>
                </c:pt>
                <c:pt idx="857">
                  <c:v>104.74</c:v>
                </c:pt>
                <c:pt idx="858">
                  <c:v>109.05</c:v>
                </c:pt>
                <c:pt idx="859">
                  <c:v>109.05</c:v>
                </c:pt>
                <c:pt idx="860">
                  <c:v>118.75</c:v>
                </c:pt>
                <c:pt idx="861">
                  <c:v>67.03</c:v>
                </c:pt>
                <c:pt idx="862">
                  <c:v>67.03</c:v>
                </c:pt>
                <c:pt idx="863">
                  <c:v>45.47</c:v>
                </c:pt>
                <c:pt idx="864">
                  <c:v>76.72</c:v>
                </c:pt>
                <c:pt idx="865">
                  <c:v>76.72</c:v>
                </c:pt>
                <c:pt idx="866">
                  <c:v>111.21</c:v>
                </c:pt>
                <c:pt idx="867">
                  <c:v>111.21</c:v>
                </c:pt>
                <c:pt idx="868">
                  <c:v>98.28</c:v>
                </c:pt>
                <c:pt idx="869">
                  <c:v>197.41</c:v>
                </c:pt>
                <c:pt idx="870">
                  <c:v>197.41</c:v>
                </c:pt>
                <c:pt idx="871">
                  <c:v>197.41</c:v>
                </c:pt>
                <c:pt idx="872">
                  <c:v>197.41</c:v>
                </c:pt>
                <c:pt idx="873">
                  <c:v>197.41</c:v>
                </c:pt>
                <c:pt idx="874">
                  <c:v>180.17</c:v>
                </c:pt>
                <c:pt idx="875">
                  <c:v>128.44999999999999</c:v>
                </c:pt>
                <c:pt idx="876">
                  <c:v>98.28</c:v>
                </c:pt>
                <c:pt idx="877">
                  <c:v>98.28</c:v>
                </c:pt>
                <c:pt idx="878">
                  <c:v>76.72</c:v>
                </c:pt>
                <c:pt idx="879">
                  <c:v>50.86</c:v>
                </c:pt>
                <c:pt idx="880">
                  <c:v>-9.48</c:v>
                </c:pt>
                <c:pt idx="881">
                  <c:v>-31.03</c:v>
                </c:pt>
                <c:pt idx="882">
                  <c:v>-31.03</c:v>
                </c:pt>
                <c:pt idx="883">
                  <c:v>-31.03</c:v>
                </c:pt>
                <c:pt idx="884">
                  <c:v>-31.03</c:v>
                </c:pt>
                <c:pt idx="885">
                  <c:v>13.15</c:v>
                </c:pt>
                <c:pt idx="886">
                  <c:v>34.700000000000003</c:v>
                </c:pt>
                <c:pt idx="887">
                  <c:v>73.489999999999995</c:v>
                </c:pt>
                <c:pt idx="888">
                  <c:v>73.489999999999995</c:v>
                </c:pt>
                <c:pt idx="889">
                  <c:v>107.97</c:v>
                </c:pt>
                <c:pt idx="890">
                  <c:v>107.97</c:v>
                </c:pt>
                <c:pt idx="891">
                  <c:v>129.53</c:v>
                </c:pt>
                <c:pt idx="892">
                  <c:v>129.53</c:v>
                </c:pt>
                <c:pt idx="893">
                  <c:v>185.56</c:v>
                </c:pt>
                <c:pt idx="894">
                  <c:v>185.56</c:v>
                </c:pt>
                <c:pt idx="895">
                  <c:v>185.56</c:v>
                </c:pt>
                <c:pt idx="896">
                  <c:v>185.56</c:v>
                </c:pt>
                <c:pt idx="897">
                  <c:v>185.56</c:v>
                </c:pt>
                <c:pt idx="898">
                  <c:v>185.56</c:v>
                </c:pt>
                <c:pt idx="899">
                  <c:v>146.77000000000001</c:v>
                </c:pt>
                <c:pt idx="900">
                  <c:v>112.28</c:v>
                </c:pt>
                <c:pt idx="901">
                  <c:v>99.35</c:v>
                </c:pt>
                <c:pt idx="902">
                  <c:v>99.35</c:v>
                </c:pt>
                <c:pt idx="903">
                  <c:v>58.33</c:v>
                </c:pt>
                <c:pt idx="904">
                  <c:v>58.33</c:v>
                </c:pt>
                <c:pt idx="905">
                  <c:v>-1.5</c:v>
                </c:pt>
                <c:pt idx="906">
                  <c:v>-22.86</c:v>
                </c:pt>
                <c:pt idx="907">
                  <c:v>-59.83</c:v>
                </c:pt>
                <c:pt idx="908">
                  <c:v>-102.56</c:v>
                </c:pt>
                <c:pt idx="909">
                  <c:v>-145.30000000000001</c:v>
                </c:pt>
                <c:pt idx="910">
                  <c:v>-157.05000000000001</c:v>
                </c:pt>
                <c:pt idx="911">
                  <c:v>-126.07</c:v>
                </c:pt>
                <c:pt idx="912">
                  <c:v>-126.07</c:v>
                </c:pt>
                <c:pt idx="913">
                  <c:v>-138.88999999999999</c:v>
                </c:pt>
                <c:pt idx="914">
                  <c:v>-138.88999999999999</c:v>
                </c:pt>
                <c:pt idx="915">
                  <c:v>-138.88999999999999</c:v>
                </c:pt>
                <c:pt idx="916">
                  <c:v>-138.88999999999999</c:v>
                </c:pt>
                <c:pt idx="917">
                  <c:v>-138.88999999999999</c:v>
                </c:pt>
                <c:pt idx="918">
                  <c:v>-182.48</c:v>
                </c:pt>
                <c:pt idx="919">
                  <c:v>-216.67</c:v>
                </c:pt>
                <c:pt idx="920">
                  <c:v>-216.67</c:v>
                </c:pt>
                <c:pt idx="921">
                  <c:v>-210.47</c:v>
                </c:pt>
                <c:pt idx="922">
                  <c:v>-236.11</c:v>
                </c:pt>
                <c:pt idx="923">
                  <c:v>-270.3</c:v>
                </c:pt>
                <c:pt idx="924">
                  <c:v>-270.3</c:v>
                </c:pt>
                <c:pt idx="925">
                  <c:v>-270.3</c:v>
                </c:pt>
                <c:pt idx="926">
                  <c:v>-264.10000000000002</c:v>
                </c:pt>
                <c:pt idx="927">
                  <c:v>-264.10000000000002</c:v>
                </c:pt>
                <c:pt idx="928">
                  <c:v>-208.33</c:v>
                </c:pt>
                <c:pt idx="929">
                  <c:v>-208.33</c:v>
                </c:pt>
                <c:pt idx="930">
                  <c:v>-268.16000000000003</c:v>
                </c:pt>
                <c:pt idx="931">
                  <c:v>-268.16000000000003</c:v>
                </c:pt>
                <c:pt idx="932">
                  <c:v>-251.07</c:v>
                </c:pt>
                <c:pt idx="933">
                  <c:v>-257.26</c:v>
                </c:pt>
                <c:pt idx="934">
                  <c:v>-231.62</c:v>
                </c:pt>
                <c:pt idx="935">
                  <c:v>-231.62</c:v>
                </c:pt>
                <c:pt idx="936">
                  <c:v>-188.89</c:v>
                </c:pt>
                <c:pt idx="937">
                  <c:v>-129.06</c:v>
                </c:pt>
                <c:pt idx="938">
                  <c:v>-60.68</c:v>
                </c:pt>
                <c:pt idx="939">
                  <c:v>3.21</c:v>
                </c:pt>
                <c:pt idx="940">
                  <c:v>3.21</c:v>
                </c:pt>
                <c:pt idx="941">
                  <c:v>45.94</c:v>
                </c:pt>
                <c:pt idx="942">
                  <c:v>88.68</c:v>
                </c:pt>
                <c:pt idx="943">
                  <c:v>57.69</c:v>
                </c:pt>
                <c:pt idx="944">
                  <c:v>-40.81</c:v>
                </c:pt>
                <c:pt idx="945">
                  <c:v>-83.55</c:v>
                </c:pt>
                <c:pt idx="946">
                  <c:v>-83.55</c:v>
                </c:pt>
                <c:pt idx="947">
                  <c:v>-83.55</c:v>
                </c:pt>
                <c:pt idx="948">
                  <c:v>-83.55</c:v>
                </c:pt>
                <c:pt idx="949">
                  <c:v>-83.55</c:v>
                </c:pt>
                <c:pt idx="950">
                  <c:v>-83.55</c:v>
                </c:pt>
                <c:pt idx="951">
                  <c:v>-109.19</c:v>
                </c:pt>
                <c:pt idx="952">
                  <c:v>-109.19</c:v>
                </c:pt>
                <c:pt idx="953">
                  <c:v>-109.19</c:v>
                </c:pt>
                <c:pt idx="954">
                  <c:v>-109.19</c:v>
                </c:pt>
                <c:pt idx="955">
                  <c:v>-109.19</c:v>
                </c:pt>
                <c:pt idx="956">
                  <c:v>-109.19</c:v>
                </c:pt>
                <c:pt idx="957">
                  <c:v>-109.19</c:v>
                </c:pt>
                <c:pt idx="958">
                  <c:v>-109.19</c:v>
                </c:pt>
                <c:pt idx="959">
                  <c:v>-109.19</c:v>
                </c:pt>
                <c:pt idx="960">
                  <c:v>-109.19</c:v>
                </c:pt>
                <c:pt idx="961">
                  <c:v>-54.49</c:v>
                </c:pt>
                <c:pt idx="962">
                  <c:v>-54.49</c:v>
                </c:pt>
                <c:pt idx="963">
                  <c:v>-33.119999999999997</c:v>
                </c:pt>
                <c:pt idx="964">
                  <c:v>-2.14</c:v>
                </c:pt>
                <c:pt idx="965">
                  <c:v>-2.14</c:v>
                </c:pt>
                <c:pt idx="966">
                  <c:v>-2.14</c:v>
                </c:pt>
                <c:pt idx="967">
                  <c:v>-83.33</c:v>
                </c:pt>
                <c:pt idx="968">
                  <c:v>-104.7</c:v>
                </c:pt>
                <c:pt idx="969">
                  <c:v>-164.53</c:v>
                </c:pt>
                <c:pt idx="970">
                  <c:v>-164.53</c:v>
                </c:pt>
                <c:pt idx="971">
                  <c:v>-226.5</c:v>
                </c:pt>
                <c:pt idx="972">
                  <c:v>-226.5</c:v>
                </c:pt>
                <c:pt idx="973">
                  <c:v>-226.5</c:v>
                </c:pt>
                <c:pt idx="974">
                  <c:v>-226.5</c:v>
                </c:pt>
                <c:pt idx="975">
                  <c:v>-226.5</c:v>
                </c:pt>
                <c:pt idx="976">
                  <c:v>-226.5</c:v>
                </c:pt>
                <c:pt idx="977">
                  <c:v>-188.03</c:v>
                </c:pt>
                <c:pt idx="978">
                  <c:v>-188.03</c:v>
                </c:pt>
                <c:pt idx="979">
                  <c:v>-166.67</c:v>
                </c:pt>
                <c:pt idx="980">
                  <c:v>-217.95</c:v>
                </c:pt>
                <c:pt idx="981">
                  <c:v>-270.3</c:v>
                </c:pt>
                <c:pt idx="982">
                  <c:v>-335.47</c:v>
                </c:pt>
                <c:pt idx="983">
                  <c:v>-378.21</c:v>
                </c:pt>
                <c:pt idx="984">
                  <c:v>-378.21</c:v>
                </c:pt>
                <c:pt idx="985">
                  <c:v>-378.21</c:v>
                </c:pt>
                <c:pt idx="986">
                  <c:v>-378.21</c:v>
                </c:pt>
                <c:pt idx="987">
                  <c:v>-386.75</c:v>
                </c:pt>
                <c:pt idx="988">
                  <c:v>-322.64999999999998</c:v>
                </c:pt>
                <c:pt idx="989">
                  <c:v>-322.64999999999998</c:v>
                </c:pt>
                <c:pt idx="990">
                  <c:v>-322.64999999999998</c:v>
                </c:pt>
                <c:pt idx="991">
                  <c:v>-309.83</c:v>
                </c:pt>
                <c:pt idx="992">
                  <c:v>-309.83</c:v>
                </c:pt>
                <c:pt idx="993">
                  <c:v>-288.45999999999998</c:v>
                </c:pt>
                <c:pt idx="994">
                  <c:v>-288.45999999999998</c:v>
                </c:pt>
                <c:pt idx="995">
                  <c:v>-267.08999999999997</c:v>
                </c:pt>
                <c:pt idx="996">
                  <c:v>-267.08999999999997</c:v>
                </c:pt>
                <c:pt idx="997">
                  <c:v>-291.88</c:v>
                </c:pt>
                <c:pt idx="998">
                  <c:v>-341.88</c:v>
                </c:pt>
                <c:pt idx="999">
                  <c:v>-440.17</c:v>
                </c:pt>
                <c:pt idx="1000">
                  <c:v>-525.64</c:v>
                </c:pt>
                <c:pt idx="1001">
                  <c:v>-611.11</c:v>
                </c:pt>
                <c:pt idx="1002">
                  <c:v>-619.66</c:v>
                </c:pt>
                <c:pt idx="1003">
                  <c:v>-678.63</c:v>
                </c:pt>
                <c:pt idx="1004">
                  <c:v>-779.91</c:v>
                </c:pt>
                <c:pt idx="1005">
                  <c:v>-779.91</c:v>
                </c:pt>
                <c:pt idx="1006">
                  <c:v>-917.95</c:v>
                </c:pt>
                <c:pt idx="1007">
                  <c:v>-896.58</c:v>
                </c:pt>
                <c:pt idx="1008">
                  <c:v>-883.76</c:v>
                </c:pt>
                <c:pt idx="1009">
                  <c:v>-858.12</c:v>
                </c:pt>
                <c:pt idx="1010">
                  <c:v>-858.12</c:v>
                </c:pt>
                <c:pt idx="1011">
                  <c:v>-900.85</c:v>
                </c:pt>
                <c:pt idx="1012">
                  <c:v>-939.32</c:v>
                </c:pt>
                <c:pt idx="1013">
                  <c:v>-939.32</c:v>
                </c:pt>
                <c:pt idx="1014">
                  <c:v>-926.5</c:v>
                </c:pt>
                <c:pt idx="1015">
                  <c:v>-941.45</c:v>
                </c:pt>
                <c:pt idx="1016">
                  <c:v>-898.72</c:v>
                </c:pt>
                <c:pt idx="1017">
                  <c:v>-821.79</c:v>
                </c:pt>
                <c:pt idx="1018">
                  <c:v>-828.21</c:v>
                </c:pt>
                <c:pt idx="1019">
                  <c:v>-785.47</c:v>
                </c:pt>
                <c:pt idx="1020">
                  <c:v>-785.47</c:v>
                </c:pt>
                <c:pt idx="1021">
                  <c:v>-811.11</c:v>
                </c:pt>
                <c:pt idx="1022">
                  <c:v>-811.11</c:v>
                </c:pt>
                <c:pt idx="1023">
                  <c:v>-811.11</c:v>
                </c:pt>
                <c:pt idx="1024">
                  <c:v>-680.77</c:v>
                </c:pt>
                <c:pt idx="1025">
                  <c:v>-680.77</c:v>
                </c:pt>
                <c:pt idx="1026">
                  <c:v>-638.03</c:v>
                </c:pt>
                <c:pt idx="1027">
                  <c:v>-638.03</c:v>
                </c:pt>
                <c:pt idx="1028">
                  <c:v>-603.85</c:v>
                </c:pt>
                <c:pt idx="1029">
                  <c:v>-603.85</c:v>
                </c:pt>
                <c:pt idx="1030">
                  <c:v>-603.85</c:v>
                </c:pt>
                <c:pt idx="1031">
                  <c:v>-595.29999999999995</c:v>
                </c:pt>
                <c:pt idx="1032">
                  <c:v>-616.66999999999996</c:v>
                </c:pt>
                <c:pt idx="1033">
                  <c:v>-616.66999999999996</c:v>
                </c:pt>
                <c:pt idx="1034">
                  <c:v>-616.66999999999996</c:v>
                </c:pt>
                <c:pt idx="1035">
                  <c:v>-552.55999999999995</c:v>
                </c:pt>
                <c:pt idx="1036">
                  <c:v>-509.83</c:v>
                </c:pt>
                <c:pt idx="1037">
                  <c:v>-467.09</c:v>
                </c:pt>
                <c:pt idx="1038">
                  <c:v>-424.36</c:v>
                </c:pt>
                <c:pt idx="1039">
                  <c:v>-270.51</c:v>
                </c:pt>
                <c:pt idx="1040">
                  <c:v>-238.46</c:v>
                </c:pt>
                <c:pt idx="1041">
                  <c:v>-229.91</c:v>
                </c:pt>
                <c:pt idx="1042">
                  <c:v>-197.86</c:v>
                </c:pt>
                <c:pt idx="1043">
                  <c:v>-71.790000000000006</c:v>
                </c:pt>
                <c:pt idx="1044">
                  <c:v>-71.790000000000006</c:v>
                </c:pt>
                <c:pt idx="1045">
                  <c:v>56.41</c:v>
                </c:pt>
                <c:pt idx="1046">
                  <c:v>56.41</c:v>
                </c:pt>
                <c:pt idx="1047">
                  <c:v>56.41</c:v>
                </c:pt>
                <c:pt idx="1048">
                  <c:v>152.56</c:v>
                </c:pt>
                <c:pt idx="1049">
                  <c:v>302.14</c:v>
                </c:pt>
                <c:pt idx="1050">
                  <c:v>387.61</c:v>
                </c:pt>
                <c:pt idx="1051">
                  <c:v>537.17999999999995</c:v>
                </c:pt>
                <c:pt idx="1052">
                  <c:v>622.65</c:v>
                </c:pt>
                <c:pt idx="1053">
                  <c:v>708.12</c:v>
                </c:pt>
                <c:pt idx="1054">
                  <c:v>921.79</c:v>
                </c:pt>
                <c:pt idx="1055">
                  <c:v>921.79</c:v>
                </c:pt>
                <c:pt idx="1056">
                  <c:v>985.9</c:v>
                </c:pt>
                <c:pt idx="1057">
                  <c:v>985.9</c:v>
                </c:pt>
                <c:pt idx="1058">
                  <c:v>985.9</c:v>
                </c:pt>
                <c:pt idx="1059">
                  <c:v>985.9</c:v>
                </c:pt>
                <c:pt idx="1060">
                  <c:v>1017.95</c:v>
                </c:pt>
                <c:pt idx="1061">
                  <c:v>1017.95</c:v>
                </c:pt>
                <c:pt idx="1062">
                  <c:v>1017.95</c:v>
                </c:pt>
                <c:pt idx="1063">
                  <c:v>983.76</c:v>
                </c:pt>
                <c:pt idx="1064">
                  <c:v>881.2</c:v>
                </c:pt>
                <c:pt idx="1065">
                  <c:v>804.27</c:v>
                </c:pt>
                <c:pt idx="1066">
                  <c:v>793.59</c:v>
                </c:pt>
                <c:pt idx="1067">
                  <c:v>785.04</c:v>
                </c:pt>
                <c:pt idx="1068">
                  <c:v>750.85</c:v>
                </c:pt>
                <c:pt idx="1069">
                  <c:v>750.85</c:v>
                </c:pt>
                <c:pt idx="1070">
                  <c:v>750.85</c:v>
                </c:pt>
                <c:pt idx="1071">
                  <c:v>750.85</c:v>
                </c:pt>
                <c:pt idx="1072">
                  <c:v>716.67</c:v>
                </c:pt>
                <c:pt idx="1073">
                  <c:v>716.67</c:v>
                </c:pt>
                <c:pt idx="1074">
                  <c:v>716.67</c:v>
                </c:pt>
                <c:pt idx="1075">
                  <c:v>716.67</c:v>
                </c:pt>
                <c:pt idx="1076">
                  <c:v>750.85</c:v>
                </c:pt>
                <c:pt idx="1077">
                  <c:v>750.85</c:v>
                </c:pt>
                <c:pt idx="1078">
                  <c:v>750.85</c:v>
                </c:pt>
                <c:pt idx="1079">
                  <c:v>780.77</c:v>
                </c:pt>
                <c:pt idx="1080">
                  <c:v>780.77</c:v>
                </c:pt>
                <c:pt idx="1081">
                  <c:v>738.03</c:v>
                </c:pt>
                <c:pt idx="1082">
                  <c:v>673.93</c:v>
                </c:pt>
                <c:pt idx="1083">
                  <c:v>609.83000000000004</c:v>
                </c:pt>
                <c:pt idx="1084">
                  <c:v>537.17999999999995</c:v>
                </c:pt>
                <c:pt idx="1085">
                  <c:v>370.51</c:v>
                </c:pt>
                <c:pt idx="1086">
                  <c:v>349.15</c:v>
                </c:pt>
                <c:pt idx="1087">
                  <c:v>323.5</c:v>
                </c:pt>
                <c:pt idx="1088">
                  <c:v>289.32</c:v>
                </c:pt>
                <c:pt idx="1089">
                  <c:v>272.22000000000003</c:v>
                </c:pt>
                <c:pt idx="1090">
                  <c:v>272.22000000000003</c:v>
                </c:pt>
                <c:pt idx="1091">
                  <c:v>272.22000000000003</c:v>
                </c:pt>
                <c:pt idx="1092">
                  <c:v>272.22000000000003</c:v>
                </c:pt>
                <c:pt idx="1093">
                  <c:v>272.22000000000003</c:v>
                </c:pt>
                <c:pt idx="1094">
                  <c:v>238.03</c:v>
                </c:pt>
                <c:pt idx="1095">
                  <c:v>238.03</c:v>
                </c:pt>
                <c:pt idx="1096">
                  <c:v>135.47</c:v>
                </c:pt>
                <c:pt idx="1097">
                  <c:v>92.74</c:v>
                </c:pt>
                <c:pt idx="1098">
                  <c:v>92.74</c:v>
                </c:pt>
                <c:pt idx="1099">
                  <c:v>92.74</c:v>
                </c:pt>
                <c:pt idx="1100">
                  <c:v>92.74</c:v>
                </c:pt>
                <c:pt idx="1101">
                  <c:v>86.32</c:v>
                </c:pt>
                <c:pt idx="1102">
                  <c:v>105.56</c:v>
                </c:pt>
                <c:pt idx="1103">
                  <c:v>41.45</c:v>
                </c:pt>
                <c:pt idx="1104">
                  <c:v>-44.02</c:v>
                </c:pt>
                <c:pt idx="1105">
                  <c:v>0.85</c:v>
                </c:pt>
                <c:pt idx="1106">
                  <c:v>-9.83</c:v>
                </c:pt>
                <c:pt idx="1107">
                  <c:v>-65.38</c:v>
                </c:pt>
                <c:pt idx="1108">
                  <c:v>-86.75</c:v>
                </c:pt>
                <c:pt idx="1109">
                  <c:v>-300.43</c:v>
                </c:pt>
                <c:pt idx="1110">
                  <c:v>-300.43</c:v>
                </c:pt>
                <c:pt idx="1111">
                  <c:v>-317.52</c:v>
                </c:pt>
                <c:pt idx="1112">
                  <c:v>-351.71</c:v>
                </c:pt>
                <c:pt idx="1113">
                  <c:v>-364.53</c:v>
                </c:pt>
                <c:pt idx="1114">
                  <c:v>-351.71</c:v>
                </c:pt>
                <c:pt idx="1115">
                  <c:v>-381.62</c:v>
                </c:pt>
                <c:pt idx="1116">
                  <c:v>-368.8</c:v>
                </c:pt>
                <c:pt idx="1117">
                  <c:v>-336.75</c:v>
                </c:pt>
                <c:pt idx="1118">
                  <c:v>-336.75</c:v>
                </c:pt>
                <c:pt idx="1119">
                  <c:v>-253.42</c:v>
                </c:pt>
                <c:pt idx="1120">
                  <c:v>-210.68</c:v>
                </c:pt>
                <c:pt idx="1121">
                  <c:v>-210.68</c:v>
                </c:pt>
                <c:pt idx="1122">
                  <c:v>-210.68</c:v>
                </c:pt>
                <c:pt idx="1123">
                  <c:v>-236.32</c:v>
                </c:pt>
                <c:pt idx="1124">
                  <c:v>-300.43</c:v>
                </c:pt>
                <c:pt idx="1125">
                  <c:v>-300.43</c:v>
                </c:pt>
                <c:pt idx="1126">
                  <c:v>-257.69</c:v>
                </c:pt>
                <c:pt idx="1127">
                  <c:v>-257.69</c:v>
                </c:pt>
                <c:pt idx="1128">
                  <c:v>-234.19</c:v>
                </c:pt>
                <c:pt idx="1129">
                  <c:v>-148.72</c:v>
                </c:pt>
                <c:pt idx="1130">
                  <c:v>-180.77</c:v>
                </c:pt>
                <c:pt idx="1131">
                  <c:v>-200</c:v>
                </c:pt>
                <c:pt idx="1132">
                  <c:v>-219.23</c:v>
                </c:pt>
                <c:pt idx="1133">
                  <c:v>-219.23</c:v>
                </c:pt>
                <c:pt idx="1134">
                  <c:v>-197.86</c:v>
                </c:pt>
                <c:pt idx="1135">
                  <c:v>-189.32</c:v>
                </c:pt>
                <c:pt idx="1136">
                  <c:v>-202.14</c:v>
                </c:pt>
                <c:pt idx="1137">
                  <c:v>-338.89</c:v>
                </c:pt>
                <c:pt idx="1138">
                  <c:v>-390.17</c:v>
                </c:pt>
                <c:pt idx="1139">
                  <c:v>-390.17</c:v>
                </c:pt>
                <c:pt idx="1140">
                  <c:v>-402.99</c:v>
                </c:pt>
                <c:pt idx="1141">
                  <c:v>-402.99</c:v>
                </c:pt>
                <c:pt idx="1142">
                  <c:v>-402.99</c:v>
                </c:pt>
                <c:pt idx="1143">
                  <c:v>-467.09</c:v>
                </c:pt>
                <c:pt idx="1144">
                  <c:v>-467.09</c:v>
                </c:pt>
                <c:pt idx="1145">
                  <c:v>-467.09</c:v>
                </c:pt>
                <c:pt idx="1146">
                  <c:v>-467.09</c:v>
                </c:pt>
                <c:pt idx="1147">
                  <c:v>-467.09</c:v>
                </c:pt>
                <c:pt idx="1148">
                  <c:v>-467.09</c:v>
                </c:pt>
                <c:pt idx="1149">
                  <c:v>-454.27</c:v>
                </c:pt>
                <c:pt idx="1150">
                  <c:v>-454.27</c:v>
                </c:pt>
                <c:pt idx="1151">
                  <c:v>-509.83</c:v>
                </c:pt>
                <c:pt idx="1152">
                  <c:v>-554.70000000000005</c:v>
                </c:pt>
                <c:pt idx="1153">
                  <c:v>-554.70000000000005</c:v>
                </c:pt>
                <c:pt idx="1154">
                  <c:v>-584.62</c:v>
                </c:pt>
                <c:pt idx="1155">
                  <c:v>-526.91999999999996</c:v>
                </c:pt>
                <c:pt idx="1156">
                  <c:v>-497.01</c:v>
                </c:pt>
                <c:pt idx="1157">
                  <c:v>-464.96</c:v>
                </c:pt>
                <c:pt idx="1158">
                  <c:v>-464.96</c:v>
                </c:pt>
                <c:pt idx="1159">
                  <c:v>-430.77</c:v>
                </c:pt>
                <c:pt idx="1160">
                  <c:v>-366.67</c:v>
                </c:pt>
                <c:pt idx="1161">
                  <c:v>-315.38</c:v>
                </c:pt>
                <c:pt idx="1162">
                  <c:v>-272.64999999999998</c:v>
                </c:pt>
                <c:pt idx="1163">
                  <c:v>-217.09</c:v>
                </c:pt>
                <c:pt idx="1164">
                  <c:v>-174.36</c:v>
                </c:pt>
                <c:pt idx="1165">
                  <c:v>-110.26</c:v>
                </c:pt>
                <c:pt idx="1166">
                  <c:v>-76.069999999999993</c:v>
                </c:pt>
                <c:pt idx="1167">
                  <c:v>-73.930000000000007</c:v>
                </c:pt>
                <c:pt idx="1168">
                  <c:v>-56.84</c:v>
                </c:pt>
                <c:pt idx="1169">
                  <c:v>-76.069999999999993</c:v>
                </c:pt>
                <c:pt idx="1170">
                  <c:v>-82.48</c:v>
                </c:pt>
                <c:pt idx="1171">
                  <c:v>-82.48</c:v>
                </c:pt>
                <c:pt idx="1172">
                  <c:v>-65.38</c:v>
                </c:pt>
                <c:pt idx="1173">
                  <c:v>-39.74</c:v>
                </c:pt>
                <c:pt idx="1174">
                  <c:v>-39.74</c:v>
                </c:pt>
                <c:pt idx="1175">
                  <c:v>-14.1</c:v>
                </c:pt>
                <c:pt idx="1176">
                  <c:v>7.26</c:v>
                </c:pt>
                <c:pt idx="1177">
                  <c:v>32.909999999999997</c:v>
                </c:pt>
                <c:pt idx="1178">
                  <c:v>54.27</c:v>
                </c:pt>
                <c:pt idx="1179">
                  <c:v>88.46</c:v>
                </c:pt>
                <c:pt idx="1180">
                  <c:v>88.46</c:v>
                </c:pt>
                <c:pt idx="1181">
                  <c:v>131.19999999999999</c:v>
                </c:pt>
                <c:pt idx="1182">
                  <c:v>99.15</c:v>
                </c:pt>
                <c:pt idx="1183">
                  <c:v>148.29</c:v>
                </c:pt>
                <c:pt idx="1184">
                  <c:v>148.29</c:v>
                </c:pt>
                <c:pt idx="1185">
                  <c:v>148.29</c:v>
                </c:pt>
                <c:pt idx="1186">
                  <c:v>148.29</c:v>
                </c:pt>
                <c:pt idx="1187">
                  <c:v>148.29</c:v>
                </c:pt>
                <c:pt idx="1188">
                  <c:v>148.29</c:v>
                </c:pt>
                <c:pt idx="1189">
                  <c:v>148.29</c:v>
                </c:pt>
                <c:pt idx="1190">
                  <c:v>148.29</c:v>
                </c:pt>
                <c:pt idx="1191">
                  <c:v>82.05</c:v>
                </c:pt>
                <c:pt idx="1192">
                  <c:v>73.5</c:v>
                </c:pt>
                <c:pt idx="1193">
                  <c:v>73.5</c:v>
                </c:pt>
                <c:pt idx="1194">
                  <c:v>30.77</c:v>
                </c:pt>
                <c:pt idx="1195">
                  <c:v>-46.15</c:v>
                </c:pt>
                <c:pt idx="1196">
                  <c:v>-3.42</c:v>
                </c:pt>
                <c:pt idx="1197">
                  <c:v>39.32</c:v>
                </c:pt>
                <c:pt idx="1198">
                  <c:v>60.68</c:v>
                </c:pt>
                <c:pt idx="1199">
                  <c:v>124.79</c:v>
                </c:pt>
                <c:pt idx="1200">
                  <c:v>210.26</c:v>
                </c:pt>
                <c:pt idx="1201">
                  <c:v>167.52</c:v>
                </c:pt>
                <c:pt idx="1202">
                  <c:v>167.52</c:v>
                </c:pt>
                <c:pt idx="1203">
                  <c:v>201.71</c:v>
                </c:pt>
                <c:pt idx="1204">
                  <c:v>176.07</c:v>
                </c:pt>
                <c:pt idx="1205">
                  <c:v>137.61000000000001</c:v>
                </c:pt>
                <c:pt idx="1206">
                  <c:v>99.15</c:v>
                </c:pt>
                <c:pt idx="1207">
                  <c:v>99.15</c:v>
                </c:pt>
                <c:pt idx="1208">
                  <c:v>39.32</c:v>
                </c:pt>
                <c:pt idx="1209">
                  <c:v>-3.42</c:v>
                </c:pt>
                <c:pt idx="1210">
                  <c:v>-88.89</c:v>
                </c:pt>
                <c:pt idx="1211">
                  <c:v>-315.38</c:v>
                </c:pt>
                <c:pt idx="1212">
                  <c:v>-315.38</c:v>
                </c:pt>
                <c:pt idx="1213">
                  <c:v>-362.39</c:v>
                </c:pt>
                <c:pt idx="1214">
                  <c:v>-362.39</c:v>
                </c:pt>
                <c:pt idx="1215">
                  <c:v>-362.39</c:v>
                </c:pt>
                <c:pt idx="1216">
                  <c:v>-362.39</c:v>
                </c:pt>
                <c:pt idx="1217">
                  <c:v>-362.39</c:v>
                </c:pt>
                <c:pt idx="1218">
                  <c:v>-362.39</c:v>
                </c:pt>
                <c:pt idx="1219">
                  <c:v>-439.32</c:v>
                </c:pt>
                <c:pt idx="1220">
                  <c:v>-477.78</c:v>
                </c:pt>
                <c:pt idx="1221">
                  <c:v>-477.78</c:v>
                </c:pt>
                <c:pt idx="1222">
                  <c:v>-511.97</c:v>
                </c:pt>
                <c:pt idx="1223">
                  <c:v>-554.70000000000005</c:v>
                </c:pt>
                <c:pt idx="1224">
                  <c:v>-576.07000000000005</c:v>
                </c:pt>
                <c:pt idx="1225">
                  <c:v>-576.07000000000005</c:v>
                </c:pt>
                <c:pt idx="1226">
                  <c:v>-576.07000000000005</c:v>
                </c:pt>
                <c:pt idx="1227">
                  <c:v>-554.70000000000005</c:v>
                </c:pt>
                <c:pt idx="1228">
                  <c:v>-533.33000000000004</c:v>
                </c:pt>
                <c:pt idx="1229">
                  <c:v>-533.33000000000004</c:v>
                </c:pt>
                <c:pt idx="1230">
                  <c:v>-533.33000000000004</c:v>
                </c:pt>
                <c:pt idx="1231">
                  <c:v>-533.33000000000004</c:v>
                </c:pt>
                <c:pt idx="1232">
                  <c:v>-533.33000000000004</c:v>
                </c:pt>
                <c:pt idx="1233">
                  <c:v>-447.86</c:v>
                </c:pt>
                <c:pt idx="1234">
                  <c:v>-447.86</c:v>
                </c:pt>
                <c:pt idx="1235">
                  <c:v>-447.86</c:v>
                </c:pt>
                <c:pt idx="1236">
                  <c:v>-370.94</c:v>
                </c:pt>
                <c:pt idx="1237">
                  <c:v>-370.94</c:v>
                </c:pt>
                <c:pt idx="1238">
                  <c:v>-276.92</c:v>
                </c:pt>
                <c:pt idx="1239">
                  <c:v>64.959999999999994</c:v>
                </c:pt>
                <c:pt idx="1240">
                  <c:v>137.61000000000001</c:v>
                </c:pt>
                <c:pt idx="1241">
                  <c:v>150.43</c:v>
                </c:pt>
                <c:pt idx="1242">
                  <c:v>214.53</c:v>
                </c:pt>
                <c:pt idx="1243">
                  <c:v>257.26</c:v>
                </c:pt>
                <c:pt idx="1244">
                  <c:v>300</c:v>
                </c:pt>
                <c:pt idx="1245">
                  <c:v>342.74</c:v>
                </c:pt>
                <c:pt idx="1246">
                  <c:v>342.74</c:v>
                </c:pt>
                <c:pt idx="1247">
                  <c:v>406.84</c:v>
                </c:pt>
                <c:pt idx="1248">
                  <c:v>406.84</c:v>
                </c:pt>
                <c:pt idx="1249">
                  <c:v>684.62</c:v>
                </c:pt>
                <c:pt idx="1250">
                  <c:v>795.73</c:v>
                </c:pt>
                <c:pt idx="1251">
                  <c:v>838.46</c:v>
                </c:pt>
                <c:pt idx="1252">
                  <c:v>881.2</c:v>
                </c:pt>
                <c:pt idx="1253">
                  <c:v>923.93</c:v>
                </c:pt>
                <c:pt idx="1254">
                  <c:v>923.93</c:v>
                </c:pt>
                <c:pt idx="1255">
                  <c:v>1030.77</c:v>
                </c:pt>
                <c:pt idx="1256">
                  <c:v>1030.77</c:v>
                </c:pt>
                <c:pt idx="1257">
                  <c:v>1035.04</c:v>
                </c:pt>
                <c:pt idx="1258">
                  <c:v>1056.4100000000001</c:v>
                </c:pt>
                <c:pt idx="1259">
                  <c:v>1069.23</c:v>
                </c:pt>
                <c:pt idx="1260">
                  <c:v>1171.79</c:v>
                </c:pt>
                <c:pt idx="1261">
                  <c:v>1171.79</c:v>
                </c:pt>
                <c:pt idx="1262">
                  <c:v>1146.1500000000001</c:v>
                </c:pt>
                <c:pt idx="1263">
                  <c:v>1103.42</c:v>
                </c:pt>
                <c:pt idx="1264">
                  <c:v>1124.79</c:v>
                </c:pt>
                <c:pt idx="1265">
                  <c:v>1124.79</c:v>
                </c:pt>
                <c:pt idx="1266">
                  <c:v>1047.8599999999999</c:v>
                </c:pt>
                <c:pt idx="1267">
                  <c:v>1005.13</c:v>
                </c:pt>
                <c:pt idx="1268">
                  <c:v>941.03</c:v>
                </c:pt>
                <c:pt idx="1269">
                  <c:v>866.24</c:v>
                </c:pt>
                <c:pt idx="1270">
                  <c:v>849.15</c:v>
                </c:pt>
                <c:pt idx="1271">
                  <c:v>823.5</c:v>
                </c:pt>
                <c:pt idx="1272">
                  <c:v>738.03</c:v>
                </c:pt>
                <c:pt idx="1273">
                  <c:v>652.55999999999995</c:v>
                </c:pt>
                <c:pt idx="1274">
                  <c:v>609.83000000000004</c:v>
                </c:pt>
                <c:pt idx="1275">
                  <c:v>498.72</c:v>
                </c:pt>
                <c:pt idx="1276">
                  <c:v>498.72</c:v>
                </c:pt>
                <c:pt idx="1277">
                  <c:v>464.53</c:v>
                </c:pt>
                <c:pt idx="1278">
                  <c:v>438.89</c:v>
                </c:pt>
                <c:pt idx="1279">
                  <c:v>438.89</c:v>
                </c:pt>
                <c:pt idx="1280">
                  <c:v>438.89</c:v>
                </c:pt>
                <c:pt idx="1281">
                  <c:v>438.89</c:v>
                </c:pt>
                <c:pt idx="1282">
                  <c:v>438.89</c:v>
                </c:pt>
                <c:pt idx="1283">
                  <c:v>438.89</c:v>
                </c:pt>
                <c:pt idx="1284">
                  <c:v>438.89</c:v>
                </c:pt>
                <c:pt idx="1285">
                  <c:v>438.89</c:v>
                </c:pt>
                <c:pt idx="1286">
                  <c:v>426.07</c:v>
                </c:pt>
                <c:pt idx="1287">
                  <c:v>340.6</c:v>
                </c:pt>
                <c:pt idx="1288">
                  <c:v>259.39999999999998</c:v>
                </c:pt>
                <c:pt idx="1289">
                  <c:v>176.07</c:v>
                </c:pt>
                <c:pt idx="1290">
                  <c:v>176.07</c:v>
                </c:pt>
                <c:pt idx="1291">
                  <c:v>176.07</c:v>
                </c:pt>
                <c:pt idx="1292">
                  <c:v>176.07</c:v>
                </c:pt>
                <c:pt idx="1293">
                  <c:v>176.07</c:v>
                </c:pt>
                <c:pt idx="1294">
                  <c:v>176.07</c:v>
                </c:pt>
                <c:pt idx="1295">
                  <c:v>133.33000000000001</c:v>
                </c:pt>
                <c:pt idx="1296">
                  <c:v>139.74</c:v>
                </c:pt>
                <c:pt idx="1297">
                  <c:v>109.83</c:v>
                </c:pt>
                <c:pt idx="1298">
                  <c:v>77.78</c:v>
                </c:pt>
                <c:pt idx="1299">
                  <c:v>64.959999999999994</c:v>
                </c:pt>
                <c:pt idx="1300">
                  <c:v>62.82</c:v>
                </c:pt>
                <c:pt idx="1301">
                  <c:v>-103.85</c:v>
                </c:pt>
                <c:pt idx="1302">
                  <c:v>-103.85</c:v>
                </c:pt>
                <c:pt idx="1303">
                  <c:v>-170.09</c:v>
                </c:pt>
                <c:pt idx="1304">
                  <c:v>-223.5</c:v>
                </c:pt>
                <c:pt idx="1305">
                  <c:v>-150.85</c:v>
                </c:pt>
                <c:pt idx="1306">
                  <c:v>-150.85</c:v>
                </c:pt>
                <c:pt idx="1307">
                  <c:v>-163.68</c:v>
                </c:pt>
                <c:pt idx="1308">
                  <c:v>-172.22</c:v>
                </c:pt>
                <c:pt idx="1309">
                  <c:v>-140.16999999999999</c:v>
                </c:pt>
                <c:pt idx="1310">
                  <c:v>-131.62</c:v>
                </c:pt>
                <c:pt idx="1311">
                  <c:v>-131.62</c:v>
                </c:pt>
                <c:pt idx="1312">
                  <c:v>-131.62</c:v>
                </c:pt>
                <c:pt idx="1313">
                  <c:v>-97.44</c:v>
                </c:pt>
                <c:pt idx="1314">
                  <c:v>-65.38</c:v>
                </c:pt>
                <c:pt idx="1315">
                  <c:v>-44.02</c:v>
                </c:pt>
                <c:pt idx="1316">
                  <c:v>-5.56</c:v>
                </c:pt>
                <c:pt idx="1317">
                  <c:v>-5.56</c:v>
                </c:pt>
                <c:pt idx="1318">
                  <c:v>-1.28</c:v>
                </c:pt>
                <c:pt idx="1319">
                  <c:v>20.09</c:v>
                </c:pt>
                <c:pt idx="1320">
                  <c:v>20.09</c:v>
                </c:pt>
                <c:pt idx="1321">
                  <c:v>20.09</c:v>
                </c:pt>
                <c:pt idx="1322">
                  <c:v>-44.02</c:v>
                </c:pt>
                <c:pt idx="1323">
                  <c:v>-86.75</c:v>
                </c:pt>
                <c:pt idx="1324">
                  <c:v>-129.49</c:v>
                </c:pt>
                <c:pt idx="1325">
                  <c:v>-116.67</c:v>
                </c:pt>
                <c:pt idx="1326">
                  <c:v>-116.67</c:v>
                </c:pt>
                <c:pt idx="1327">
                  <c:v>-142.31</c:v>
                </c:pt>
                <c:pt idx="1328">
                  <c:v>-142.31</c:v>
                </c:pt>
                <c:pt idx="1329">
                  <c:v>-120.94</c:v>
                </c:pt>
                <c:pt idx="1330">
                  <c:v>-99.57</c:v>
                </c:pt>
                <c:pt idx="1331">
                  <c:v>-159.4</c:v>
                </c:pt>
                <c:pt idx="1332">
                  <c:v>-180.77</c:v>
                </c:pt>
                <c:pt idx="1333">
                  <c:v>-174.36</c:v>
                </c:pt>
                <c:pt idx="1334">
                  <c:v>-191.45</c:v>
                </c:pt>
                <c:pt idx="1335">
                  <c:v>-148.72</c:v>
                </c:pt>
                <c:pt idx="1336">
                  <c:v>-148.72</c:v>
                </c:pt>
                <c:pt idx="1337">
                  <c:v>-148.72</c:v>
                </c:pt>
                <c:pt idx="1338">
                  <c:v>-148.72</c:v>
                </c:pt>
                <c:pt idx="1339">
                  <c:v>-148.72</c:v>
                </c:pt>
                <c:pt idx="1340">
                  <c:v>-110.26</c:v>
                </c:pt>
                <c:pt idx="1341">
                  <c:v>-110.26</c:v>
                </c:pt>
                <c:pt idx="1342">
                  <c:v>-110.26</c:v>
                </c:pt>
                <c:pt idx="1343">
                  <c:v>-110.26</c:v>
                </c:pt>
                <c:pt idx="1344">
                  <c:v>-110.26</c:v>
                </c:pt>
                <c:pt idx="1345">
                  <c:v>-110.26</c:v>
                </c:pt>
                <c:pt idx="1346">
                  <c:v>-110.26</c:v>
                </c:pt>
                <c:pt idx="1347">
                  <c:v>-110.26</c:v>
                </c:pt>
                <c:pt idx="1348">
                  <c:v>-123.08</c:v>
                </c:pt>
                <c:pt idx="1349">
                  <c:v>-200</c:v>
                </c:pt>
                <c:pt idx="1350">
                  <c:v>-200</c:v>
                </c:pt>
                <c:pt idx="1351">
                  <c:v>-200</c:v>
                </c:pt>
                <c:pt idx="1352">
                  <c:v>-204.27</c:v>
                </c:pt>
                <c:pt idx="1353">
                  <c:v>-212.82</c:v>
                </c:pt>
                <c:pt idx="1354">
                  <c:v>-229.91</c:v>
                </c:pt>
                <c:pt idx="1355">
                  <c:v>-276.92</c:v>
                </c:pt>
                <c:pt idx="1356">
                  <c:v>-276.92</c:v>
                </c:pt>
                <c:pt idx="1357">
                  <c:v>-315.38</c:v>
                </c:pt>
                <c:pt idx="1358">
                  <c:v>-315.38</c:v>
                </c:pt>
                <c:pt idx="1359">
                  <c:v>-358.12</c:v>
                </c:pt>
                <c:pt idx="1360">
                  <c:v>-447.86</c:v>
                </c:pt>
                <c:pt idx="1361">
                  <c:v>-447.86</c:v>
                </c:pt>
                <c:pt idx="1362">
                  <c:v>-511.97</c:v>
                </c:pt>
                <c:pt idx="1363">
                  <c:v>-524.79</c:v>
                </c:pt>
                <c:pt idx="1364">
                  <c:v>-533.33000000000004</c:v>
                </c:pt>
                <c:pt idx="1365">
                  <c:v>-533.33000000000004</c:v>
                </c:pt>
                <c:pt idx="1366">
                  <c:v>-533.33000000000004</c:v>
                </c:pt>
                <c:pt idx="1367">
                  <c:v>-533.33000000000004</c:v>
                </c:pt>
                <c:pt idx="1368">
                  <c:v>-533.33000000000004</c:v>
                </c:pt>
                <c:pt idx="1369">
                  <c:v>-552.55999999999995</c:v>
                </c:pt>
                <c:pt idx="1370">
                  <c:v>-546.15</c:v>
                </c:pt>
                <c:pt idx="1371">
                  <c:v>-546.15</c:v>
                </c:pt>
                <c:pt idx="1372">
                  <c:v>-537.61</c:v>
                </c:pt>
                <c:pt idx="1373">
                  <c:v>-544.02</c:v>
                </c:pt>
                <c:pt idx="1374">
                  <c:v>-558.97</c:v>
                </c:pt>
                <c:pt idx="1375">
                  <c:v>-546.15</c:v>
                </c:pt>
                <c:pt idx="1376">
                  <c:v>-546.15</c:v>
                </c:pt>
                <c:pt idx="1377">
                  <c:v>-533.33000000000004</c:v>
                </c:pt>
                <c:pt idx="1378">
                  <c:v>-516.24</c:v>
                </c:pt>
                <c:pt idx="1379">
                  <c:v>-499.15</c:v>
                </c:pt>
                <c:pt idx="1380">
                  <c:v>-499.15</c:v>
                </c:pt>
                <c:pt idx="1381">
                  <c:v>-499.15</c:v>
                </c:pt>
                <c:pt idx="1382">
                  <c:v>-490.6</c:v>
                </c:pt>
                <c:pt idx="1383">
                  <c:v>-490.6</c:v>
                </c:pt>
                <c:pt idx="1384">
                  <c:v>-524.79</c:v>
                </c:pt>
                <c:pt idx="1385">
                  <c:v>-524.79</c:v>
                </c:pt>
                <c:pt idx="1386">
                  <c:v>-524.79</c:v>
                </c:pt>
                <c:pt idx="1387">
                  <c:v>-516.24</c:v>
                </c:pt>
                <c:pt idx="1388">
                  <c:v>-516.24</c:v>
                </c:pt>
                <c:pt idx="1389">
                  <c:v>-503.42</c:v>
                </c:pt>
                <c:pt idx="1390">
                  <c:v>-494.87</c:v>
                </c:pt>
                <c:pt idx="1391">
                  <c:v>-494.87</c:v>
                </c:pt>
                <c:pt idx="1392">
                  <c:v>-494.87</c:v>
                </c:pt>
                <c:pt idx="1393">
                  <c:v>-469.23</c:v>
                </c:pt>
                <c:pt idx="1394">
                  <c:v>-452.14</c:v>
                </c:pt>
                <c:pt idx="1395">
                  <c:v>-452.14</c:v>
                </c:pt>
                <c:pt idx="1396">
                  <c:v>-430.77</c:v>
                </c:pt>
                <c:pt idx="1397">
                  <c:v>-398.72</c:v>
                </c:pt>
                <c:pt idx="1398">
                  <c:v>-398.72</c:v>
                </c:pt>
                <c:pt idx="1399">
                  <c:v>-398.72</c:v>
                </c:pt>
                <c:pt idx="1400">
                  <c:v>-398.72</c:v>
                </c:pt>
                <c:pt idx="1401">
                  <c:v>-420.09</c:v>
                </c:pt>
                <c:pt idx="1402">
                  <c:v>-426.5</c:v>
                </c:pt>
                <c:pt idx="1403">
                  <c:v>-426.5</c:v>
                </c:pt>
                <c:pt idx="1404">
                  <c:v>-443.59</c:v>
                </c:pt>
                <c:pt idx="1405">
                  <c:v>-430.77</c:v>
                </c:pt>
                <c:pt idx="1406">
                  <c:v>-398.72</c:v>
                </c:pt>
                <c:pt idx="1407">
                  <c:v>-315.38</c:v>
                </c:pt>
                <c:pt idx="1408">
                  <c:v>-276.92</c:v>
                </c:pt>
                <c:pt idx="1409">
                  <c:v>-276.92</c:v>
                </c:pt>
                <c:pt idx="1410">
                  <c:v>-268.38</c:v>
                </c:pt>
                <c:pt idx="1411">
                  <c:v>-236.32</c:v>
                </c:pt>
                <c:pt idx="1412">
                  <c:v>-224.57</c:v>
                </c:pt>
                <c:pt idx="1413">
                  <c:v>-207.48</c:v>
                </c:pt>
                <c:pt idx="1414">
                  <c:v>-173.29</c:v>
                </c:pt>
                <c:pt idx="1415">
                  <c:v>-156.19999999999999</c:v>
                </c:pt>
                <c:pt idx="1416">
                  <c:v>-139.1</c:v>
                </c:pt>
                <c:pt idx="1417">
                  <c:v>-96.37</c:v>
                </c:pt>
                <c:pt idx="1418">
                  <c:v>-73.930000000000007</c:v>
                </c:pt>
                <c:pt idx="1419">
                  <c:v>-69.66</c:v>
                </c:pt>
                <c:pt idx="1420">
                  <c:v>-56.84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9-4AAE-AD12-B6A26091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11856"/>
        <c:axId val="1499288144"/>
      </c:lineChart>
      <c:dateAx>
        <c:axId val="149931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288144"/>
        <c:crosses val="autoZero"/>
        <c:auto val="1"/>
        <c:lblOffset val="100"/>
        <c:baseTimeUnit val="days"/>
      </c:dateAx>
      <c:valAx>
        <c:axId val="1499288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3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1405</xdr:row>
      <xdr:rowOff>34925</xdr:rowOff>
    </xdr:from>
    <xdr:to>
      <xdr:col>12</xdr:col>
      <xdr:colOff>120650</xdr:colOff>
      <xdr:row>1420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98910-35C4-40FA-89C2-2ABCFCC7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1405</xdr:row>
      <xdr:rowOff>149225</xdr:rowOff>
    </xdr:from>
    <xdr:to>
      <xdr:col>12</xdr:col>
      <xdr:colOff>107950</xdr:colOff>
      <xdr:row>1421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4E38E-3054-4BB0-B611-1FF61AAC5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271</xdr:row>
      <xdr:rowOff>34925</xdr:rowOff>
    </xdr:from>
    <xdr:to>
      <xdr:col>11</xdr:col>
      <xdr:colOff>171450</xdr:colOff>
      <xdr:row>286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188508-9E71-4AAF-94E5-8DD95D658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31</xdr:row>
      <xdr:rowOff>34925</xdr:rowOff>
    </xdr:from>
    <xdr:to>
      <xdr:col>12</xdr:col>
      <xdr:colOff>76200</xdr:colOff>
      <xdr:row>46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C70B54-D7EA-47E2-9124-55CB2F0CF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31</xdr:row>
      <xdr:rowOff>34925</xdr:rowOff>
    </xdr:from>
    <xdr:to>
      <xdr:col>12</xdr:col>
      <xdr:colOff>76200</xdr:colOff>
      <xdr:row>46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53911B-F490-463C-9224-F1ED8CC3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850900</xdr:colOff>
      <xdr:row>1408</xdr:row>
      <xdr:rowOff>85725</xdr:rowOff>
    </xdr:from>
    <xdr:to>
      <xdr:col>7</xdr:col>
      <xdr:colOff>190500</xdr:colOff>
      <xdr:row>1423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1130D2-1296-4910-A021-4A8E059DD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1408</xdr:row>
      <xdr:rowOff>82550</xdr:rowOff>
    </xdr:from>
    <xdr:to>
      <xdr:col>12</xdr:col>
      <xdr:colOff>641350</xdr:colOff>
      <xdr:row>1423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88B322-6520-47EB-A3F7-18B539B6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422"/>
  <sheetViews>
    <sheetView workbookViewId="0"/>
  </sheetViews>
  <sheetFormatPr defaultRowHeight="14" x14ac:dyDescent="0.3"/>
  <cols>
    <col min="1" max="1" width="11.08203125" style="1" bestFit="1" customWidth="1"/>
  </cols>
  <sheetData>
    <row r="1" spans="1:2" x14ac:dyDescent="0.3">
      <c r="A1" s="1" t="s">
        <v>11</v>
      </c>
      <c r="B1" t="s">
        <v>0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>
        <f>IF(OR(价格利润原始数据!B5=0,价格利润原始数据!C5=0),基差!B4,价格利润原始数据!C5-价格利润原始数据!B5)</f>
        <v>598</v>
      </c>
    </row>
    <row r="4" spans="1:2" x14ac:dyDescent="0.3">
      <c r="A4" s="1">
        <f>价格利润原始数据!A6</f>
        <v>44539</v>
      </c>
      <c r="B4">
        <f>IF(OR(价格利润原始数据!B6=0,价格利润原始数据!C6=0),基差!B5,价格利润原始数据!C6-价格利润原始数据!B6)</f>
        <v>471</v>
      </c>
    </row>
    <row r="5" spans="1:2" x14ac:dyDescent="0.3">
      <c r="A5" s="1">
        <f>价格利润原始数据!A7</f>
        <v>44538</v>
      </c>
      <c r="B5">
        <f>IF(OR(价格利润原始数据!B7=0,价格利润原始数据!C7=0),基差!B6,价格利润原始数据!C7-价格利润原始数据!B7)</f>
        <v>622</v>
      </c>
    </row>
    <row r="6" spans="1:2" x14ac:dyDescent="0.3">
      <c r="A6" s="1">
        <f>价格利润原始数据!A8</f>
        <v>44537</v>
      </c>
      <c r="B6">
        <f>IF(OR(价格利润原始数据!B8=0,价格利润原始数据!C8=0),基差!B7,价格利润原始数据!C8-价格利润原始数据!B8)</f>
        <v>458</v>
      </c>
    </row>
    <row r="7" spans="1:2" x14ac:dyDescent="0.3">
      <c r="A7" s="1">
        <f>价格利润原始数据!A9</f>
        <v>44536</v>
      </c>
      <c r="B7">
        <f>IF(OR(价格利润原始数据!B9=0,价格利润原始数据!C9=0),基差!B8,价格利润原始数据!C9-价格利润原始数据!B9)</f>
        <v>464</v>
      </c>
    </row>
    <row r="8" spans="1:2" x14ac:dyDescent="0.3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495</v>
      </c>
    </row>
    <row r="9" spans="1:2" x14ac:dyDescent="0.3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708</v>
      </c>
    </row>
    <row r="10" spans="1:2" x14ac:dyDescent="0.3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518</v>
      </c>
    </row>
    <row r="11" spans="1:2" x14ac:dyDescent="0.3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615</v>
      </c>
    </row>
    <row r="12" spans="1:2" x14ac:dyDescent="0.3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514</v>
      </c>
    </row>
    <row r="13" spans="1:2" x14ac:dyDescent="0.3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644</v>
      </c>
    </row>
    <row r="14" spans="1:2" x14ac:dyDescent="0.3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481</v>
      </c>
    </row>
    <row r="15" spans="1:2" x14ac:dyDescent="0.3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485</v>
      </c>
    </row>
    <row r="16" spans="1:2" x14ac:dyDescent="0.3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717</v>
      </c>
    </row>
    <row r="17" spans="1:2" x14ac:dyDescent="0.3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620</v>
      </c>
    </row>
    <row r="18" spans="1:2" x14ac:dyDescent="0.3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514</v>
      </c>
    </row>
    <row r="19" spans="1:2" x14ac:dyDescent="0.3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783</v>
      </c>
    </row>
    <row r="20" spans="1:2" x14ac:dyDescent="0.3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834</v>
      </c>
    </row>
    <row r="21" spans="1:2" x14ac:dyDescent="0.3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956</v>
      </c>
    </row>
    <row r="22" spans="1:2" x14ac:dyDescent="0.3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840</v>
      </c>
    </row>
    <row r="23" spans="1:2" x14ac:dyDescent="0.3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875</v>
      </c>
    </row>
    <row r="24" spans="1:2" x14ac:dyDescent="0.3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550</v>
      </c>
    </row>
    <row r="25" spans="1:2" x14ac:dyDescent="0.3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572</v>
      </c>
    </row>
    <row r="26" spans="1:2" x14ac:dyDescent="0.3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796</v>
      </c>
    </row>
    <row r="27" spans="1:2" x14ac:dyDescent="0.3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735</v>
      </c>
    </row>
    <row r="28" spans="1:2" x14ac:dyDescent="0.3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828</v>
      </c>
    </row>
    <row r="29" spans="1:2" x14ac:dyDescent="0.3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962</v>
      </c>
    </row>
    <row r="30" spans="1:2" x14ac:dyDescent="0.3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759</v>
      </c>
    </row>
    <row r="31" spans="1:2" x14ac:dyDescent="0.3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977</v>
      </c>
    </row>
    <row r="32" spans="1:2" x14ac:dyDescent="0.3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967</v>
      </c>
    </row>
    <row r="33" spans="1:2" x14ac:dyDescent="0.3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865</v>
      </c>
    </row>
    <row r="34" spans="1:2" x14ac:dyDescent="0.3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555</v>
      </c>
    </row>
    <row r="35" spans="1:2" x14ac:dyDescent="0.3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1055</v>
      </c>
    </row>
    <row r="36" spans="1:2" x14ac:dyDescent="0.3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825</v>
      </c>
    </row>
    <row r="37" spans="1:2" x14ac:dyDescent="0.3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955</v>
      </c>
    </row>
    <row r="38" spans="1:2" x14ac:dyDescent="0.3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950</v>
      </c>
    </row>
    <row r="39" spans="1:2" x14ac:dyDescent="0.3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1385</v>
      </c>
    </row>
    <row r="40" spans="1:2" x14ac:dyDescent="0.3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1035</v>
      </c>
    </row>
    <row r="41" spans="1:2" x14ac:dyDescent="0.3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1090</v>
      </c>
    </row>
    <row r="42" spans="1:2" x14ac:dyDescent="0.3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985</v>
      </c>
    </row>
    <row r="43" spans="1:2" x14ac:dyDescent="0.3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1230</v>
      </c>
    </row>
    <row r="44" spans="1:2" x14ac:dyDescent="0.3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1160</v>
      </c>
    </row>
    <row r="45" spans="1:2" x14ac:dyDescent="0.3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1525</v>
      </c>
    </row>
    <row r="46" spans="1:2" x14ac:dyDescent="0.3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1275</v>
      </c>
    </row>
    <row r="47" spans="1:2" x14ac:dyDescent="0.3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1240</v>
      </c>
    </row>
    <row r="48" spans="1:2" x14ac:dyDescent="0.3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795</v>
      </c>
    </row>
    <row r="49" spans="1:2" x14ac:dyDescent="0.3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795</v>
      </c>
    </row>
    <row r="50" spans="1:2" x14ac:dyDescent="0.3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215</v>
      </c>
    </row>
    <row r="51" spans="1:2" x14ac:dyDescent="0.3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460</v>
      </c>
    </row>
    <row r="52" spans="1:2" x14ac:dyDescent="0.3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225</v>
      </c>
    </row>
    <row r="53" spans="1:2" x14ac:dyDescent="0.3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395</v>
      </c>
    </row>
    <row r="54" spans="1:2" x14ac:dyDescent="0.3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245</v>
      </c>
    </row>
    <row r="55" spans="1:2" x14ac:dyDescent="0.3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245</v>
      </c>
    </row>
    <row r="56" spans="1:2" x14ac:dyDescent="0.3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140</v>
      </c>
    </row>
    <row r="57" spans="1:2" x14ac:dyDescent="0.3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30</v>
      </c>
    </row>
    <row r="58" spans="1:2" x14ac:dyDescent="0.3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355</v>
      </c>
    </row>
    <row r="59" spans="1:2" x14ac:dyDescent="0.3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355</v>
      </c>
    </row>
    <row r="60" spans="1:2" x14ac:dyDescent="0.3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270</v>
      </c>
    </row>
    <row r="61" spans="1:2" x14ac:dyDescent="0.3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105</v>
      </c>
    </row>
    <row r="62" spans="1:2" x14ac:dyDescent="0.3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315</v>
      </c>
    </row>
    <row r="63" spans="1:2" x14ac:dyDescent="0.3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260</v>
      </c>
    </row>
    <row r="64" spans="1:2" x14ac:dyDescent="0.3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165</v>
      </c>
    </row>
    <row r="65" spans="1:2" x14ac:dyDescent="0.3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175</v>
      </c>
    </row>
    <row r="66" spans="1:2" x14ac:dyDescent="0.3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95</v>
      </c>
    </row>
    <row r="67" spans="1:2" x14ac:dyDescent="0.3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120</v>
      </c>
    </row>
    <row r="68" spans="1:2" x14ac:dyDescent="0.3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155</v>
      </c>
    </row>
    <row r="69" spans="1:2" x14ac:dyDescent="0.3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150</v>
      </c>
    </row>
    <row r="70" spans="1:2" x14ac:dyDescent="0.3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165</v>
      </c>
    </row>
    <row r="71" spans="1:2" x14ac:dyDescent="0.3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240</v>
      </c>
    </row>
    <row r="72" spans="1:2" x14ac:dyDescent="0.3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275</v>
      </c>
    </row>
    <row r="73" spans="1:2" x14ac:dyDescent="0.3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140</v>
      </c>
    </row>
    <row r="74" spans="1:2" x14ac:dyDescent="0.3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230</v>
      </c>
    </row>
    <row r="75" spans="1:2" x14ac:dyDescent="0.3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240</v>
      </c>
    </row>
    <row r="76" spans="1:2" x14ac:dyDescent="0.3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130</v>
      </c>
    </row>
    <row r="77" spans="1:2" x14ac:dyDescent="0.3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155</v>
      </c>
    </row>
    <row r="78" spans="1:2" x14ac:dyDescent="0.3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235</v>
      </c>
    </row>
    <row r="79" spans="1:2" x14ac:dyDescent="0.3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205</v>
      </c>
    </row>
    <row r="80" spans="1:2" x14ac:dyDescent="0.3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215</v>
      </c>
    </row>
    <row r="81" spans="1:2" x14ac:dyDescent="0.3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35</v>
      </c>
    </row>
    <row r="82" spans="1:2" x14ac:dyDescent="0.3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-85</v>
      </c>
    </row>
    <row r="83" spans="1:2" x14ac:dyDescent="0.3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15</v>
      </c>
    </row>
    <row r="84" spans="1:2" x14ac:dyDescent="0.3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25</v>
      </c>
    </row>
    <row r="85" spans="1:2" x14ac:dyDescent="0.3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-20</v>
      </c>
    </row>
    <row r="86" spans="1:2" x14ac:dyDescent="0.3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-35</v>
      </c>
    </row>
    <row r="87" spans="1:2" x14ac:dyDescent="0.3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10</v>
      </c>
    </row>
    <row r="88" spans="1:2" x14ac:dyDescent="0.3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150</v>
      </c>
    </row>
    <row r="89" spans="1:2" x14ac:dyDescent="0.3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95</v>
      </c>
    </row>
    <row r="90" spans="1:2" x14ac:dyDescent="0.3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150</v>
      </c>
    </row>
    <row r="91" spans="1:2" x14ac:dyDescent="0.3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160</v>
      </c>
    </row>
    <row r="92" spans="1:2" x14ac:dyDescent="0.3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215</v>
      </c>
    </row>
    <row r="93" spans="1:2" x14ac:dyDescent="0.3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155</v>
      </c>
    </row>
    <row r="94" spans="1:2" x14ac:dyDescent="0.3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95</v>
      </c>
    </row>
    <row r="95" spans="1:2" x14ac:dyDescent="0.3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135</v>
      </c>
    </row>
    <row r="96" spans="1:2" x14ac:dyDescent="0.3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90</v>
      </c>
    </row>
    <row r="97" spans="1:2" x14ac:dyDescent="0.3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155</v>
      </c>
    </row>
    <row r="98" spans="1:2" x14ac:dyDescent="0.3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55</v>
      </c>
    </row>
    <row r="99" spans="1:2" x14ac:dyDescent="0.3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70</v>
      </c>
    </row>
    <row r="100" spans="1:2" x14ac:dyDescent="0.3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105</v>
      </c>
    </row>
    <row r="101" spans="1:2" x14ac:dyDescent="0.3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105</v>
      </c>
    </row>
    <row r="102" spans="1:2" x14ac:dyDescent="0.3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5</v>
      </c>
    </row>
    <row r="103" spans="1:2" x14ac:dyDescent="0.3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-40</v>
      </c>
    </row>
    <row r="104" spans="1:2" x14ac:dyDescent="0.3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-85</v>
      </c>
    </row>
    <row r="105" spans="1:2" x14ac:dyDescent="0.3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-5</v>
      </c>
    </row>
    <row r="106" spans="1:2" x14ac:dyDescent="0.3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120</v>
      </c>
    </row>
    <row r="107" spans="1:2" x14ac:dyDescent="0.3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165</v>
      </c>
    </row>
    <row r="108" spans="1:2" x14ac:dyDescent="0.3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170</v>
      </c>
    </row>
    <row r="109" spans="1:2" x14ac:dyDescent="0.3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140</v>
      </c>
    </row>
    <row r="110" spans="1:2" x14ac:dyDescent="0.3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160</v>
      </c>
    </row>
    <row r="111" spans="1:2" x14ac:dyDescent="0.3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295</v>
      </c>
    </row>
    <row r="112" spans="1:2" x14ac:dyDescent="0.3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300</v>
      </c>
    </row>
    <row r="113" spans="1:2" x14ac:dyDescent="0.3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230</v>
      </c>
    </row>
    <row r="114" spans="1:2" x14ac:dyDescent="0.3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350</v>
      </c>
    </row>
    <row r="115" spans="1:2" x14ac:dyDescent="0.3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360</v>
      </c>
    </row>
    <row r="116" spans="1:2" x14ac:dyDescent="0.3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375</v>
      </c>
    </row>
    <row r="117" spans="1:2" x14ac:dyDescent="0.3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390</v>
      </c>
    </row>
    <row r="118" spans="1:2" x14ac:dyDescent="0.3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365</v>
      </c>
    </row>
    <row r="119" spans="1:2" x14ac:dyDescent="0.3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385</v>
      </c>
    </row>
    <row r="120" spans="1:2" x14ac:dyDescent="0.3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480</v>
      </c>
    </row>
    <row r="121" spans="1:2" x14ac:dyDescent="0.3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450</v>
      </c>
    </row>
    <row r="122" spans="1:2" x14ac:dyDescent="0.3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520</v>
      </c>
    </row>
    <row r="123" spans="1:2" x14ac:dyDescent="0.3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500</v>
      </c>
    </row>
    <row r="124" spans="1:2" x14ac:dyDescent="0.3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485</v>
      </c>
    </row>
    <row r="125" spans="1:2" x14ac:dyDescent="0.3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485</v>
      </c>
    </row>
    <row r="126" spans="1:2" x14ac:dyDescent="0.3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450</v>
      </c>
    </row>
    <row r="127" spans="1:2" x14ac:dyDescent="0.3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400</v>
      </c>
    </row>
    <row r="128" spans="1:2" x14ac:dyDescent="0.3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400</v>
      </c>
    </row>
    <row r="129" spans="1:2" x14ac:dyDescent="0.3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405</v>
      </c>
    </row>
    <row r="130" spans="1:2" x14ac:dyDescent="0.3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325</v>
      </c>
    </row>
    <row r="131" spans="1:2" x14ac:dyDescent="0.3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485</v>
      </c>
    </row>
    <row r="132" spans="1:2" x14ac:dyDescent="0.3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515</v>
      </c>
    </row>
    <row r="133" spans="1:2" x14ac:dyDescent="0.3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445</v>
      </c>
    </row>
    <row r="134" spans="1:2" x14ac:dyDescent="0.3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460</v>
      </c>
    </row>
    <row r="135" spans="1:2" x14ac:dyDescent="0.3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500</v>
      </c>
    </row>
    <row r="136" spans="1:2" x14ac:dyDescent="0.3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325</v>
      </c>
    </row>
    <row r="137" spans="1:2" x14ac:dyDescent="0.3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375</v>
      </c>
    </row>
    <row r="138" spans="1:2" x14ac:dyDescent="0.3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500</v>
      </c>
    </row>
    <row r="139" spans="1:2" x14ac:dyDescent="0.3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510</v>
      </c>
    </row>
    <row r="140" spans="1:2" x14ac:dyDescent="0.3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500</v>
      </c>
    </row>
    <row r="141" spans="1:2" x14ac:dyDescent="0.3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490</v>
      </c>
    </row>
    <row r="142" spans="1:2" x14ac:dyDescent="0.3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515</v>
      </c>
    </row>
    <row r="143" spans="1:2" x14ac:dyDescent="0.3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580</v>
      </c>
    </row>
    <row r="144" spans="1:2" x14ac:dyDescent="0.3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440</v>
      </c>
    </row>
    <row r="145" spans="1:2" x14ac:dyDescent="0.3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260</v>
      </c>
    </row>
    <row r="146" spans="1:2" x14ac:dyDescent="0.3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190</v>
      </c>
    </row>
    <row r="147" spans="1:2" x14ac:dyDescent="0.3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255</v>
      </c>
    </row>
    <row r="148" spans="1:2" x14ac:dyDescent="0.3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225</v>
      </c>
    </row>
    <row r="149" spans="1:2" x14ac:dyDescent="0.3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265</v>
      </c>
    </row>
    <row r="150" spans="1:2" x14ac:dyDescent="0.3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170</v>
      </c>
    </row>
    <row r="151" spans="1:2" x14ac:dyDescent="0.3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195</v>
      </c>
    </row>
    <row r="152" spans="1:2" x14ac:dyDescent="0.3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130</v>
      </c>
    </row>
    <row r="153" spans="1:2" x14ac:dyDescent="0.3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135</v>
      </c>
    </row>
    <row r="154" spans="1:2" x14ac:dyDescent="0.3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135</v>
      </c>
    </row>
    <row r="155" spans="1:2" x14ac:dyDescent="0.3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120</v>
      </c>
    </row>
    <row r="156" spans="1:2" x14ac:dyDescent="0.3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165</v>
      </c>
    </row>
    <row r="157" spans="1:2" x14ac:dyDescent="0.3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195</v>
      </c>
    </row>
    <row r="158" spans="1:2" x14ac:dyDescent="0.3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95</v>
      </c>
    </row>
    <row r="159" spans="1:2" x14ac:dyDescent="0.3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135</v>
      </c>
    </row>
    <row r="160" spans="1:2" x14ac:dyDescent="0.3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155</v>
      </c>
    </row>
    <row r="161" spans="1:2" x14ac:dyDescent="0.3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20</v>
      </c>
    </row>
    <row r="162" spans="1:2" x14ac:dyDescent="0.3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20</v>
      </c>
    </row>
    <row r="163" spans="1:2" x14ac:dyDescent="0.3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35</v>
      </c>
    </row>
    <row r="164" spans="1:2" x14ac:dyDescent="0.3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225</v>
      </c>
    </row>
    <row r="165" spans="1:2" x14ac:dyDescent="0.3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145</v>
      </c>
    </row>
    <row r="166" spans="1:2" x14ac:dyDescent="0.3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165</v>
      </c>
    </row>
    <row r="167" spans="1:2" x14ac:dyDescent="0.3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80</v>
      </c>
    </row>
    <row r="168" spans="1:2" x14ac:dyDescent="0.3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100</v>
      </c>
    </row>
    <row r="169" spans="1:2" x14ac:dyDescent="0.3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90</v>
      </c>
    </row>
    <row r="170" spans="1:2" x14ac:dyDescent="0.3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115</v>
      </c>
    </row>
    <row r="171" spans="1:2" x14ac:dyDescent="0.3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40</v>
      </c>
    </row>
    <row r="172" spans="1:2" x14ac:dyDescent="0.3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65</v>
      </c>
    </row>
    <row r="173" spans="1:2" x14ac:dyDescent="0.3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30</v>
      </c>
    </row>
    <row r="174" spans="1:2" x14ac:dyDescent="0.3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150</v>
      </c>
    </row>
    <row r="175" spans="1:2" x14ac:dyDescent="0.3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-5</v>
      </c>
    </row>
    <row r="176" spans="1:2" x14ac:dyDescent="0.3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-80</v>
      </c>
    </row>
    <row r="177" spans="1:2" x14ac:dyDescent="0.3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-95</v>
      </c>
    </row>
    <row r="178" spans="1:2" x14ac:dyDescent="0.3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105</v>
      </c>
    </row>
    <row r="179" spans="1:2" x14ac:dyDescent="0.3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120</v>
      </c>
    </row>
    <row r="180" spans="1:2" x14ac:dyDescent="0.3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45</v>
      </c>
    </row>
    <row r="181" spans="1:2" x14ac:dyDescent="0.3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-115</v>
      </c>
    </row>
    <row r="182" spans="1:2" x14ac:dyDescent="0.3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-10</v>
      </c>
    </row>
    <row r="183" spans="1:2" x14ac:dyDescent="0.3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-35</v>
      </c>
    </row>
    <row r="184" spans="1:2" x14ac:dyDescent="0.3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60</v>
      </c>
    </row>
    <row r="185" spans="1:2" x14ac:dyDescent="0.3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45</v>
      </c>
    </row>
    <row r="186" spans="1:2" x14ac:dyDescent="0.3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70</v>
      </c>
    </row>
    <row r="187" spans="1:2" x14ac:dyDescent="0.3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125</v>
      </c>
    </row>
    <row r="188" spans="1:2" x14ac:dyDescent="0.3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-5</v>
      </c>
    </row>
    <row r="189" spans="1:2" x14ac:dyDescent="0.3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30</v>
      </c>
    </row>
    <row r="190" spans="1:2" x14ac:dyDescent="0.3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-50</v>
      </c>
    </row>
    <row r="191" spans="1:2" x14ac:dyDescent="0.3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-40</v>
      </c>
    </row>
    <row r="192" spans="1:2" x14ac:dyDescent="0.3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-90</v>
      </c>
    </row>
    <row r="193" spans="1:2" x14ac:dyDescent="0.3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110</v>
      </c>
    </row>
    <row r="194" spans="1:2" x14ac:dyDescent="0.3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140</v>
      </c>
    </row>
    <row r="195" spans="1:2" x14ac:dyDescent="0.3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35</v>
      </c>
    </row>
    <row r="196" spans="1:2" x14ac:dyDescent="0.3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5</v>
      </c>
    </row>
    <row r="197" spans="1:2" x14ac:dyDescent="0.3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165</v>
      </c>
    </row>
    <row r="198" spans="1:2" x14ac:dyDescent="0.3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30</v>
      </c>
    </row>
    <row r="199" spans="1:2" x14ac:dyDescent="0.3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-15</v>
      </c>
    </row>
    <row r="200" spans="1:2" x14ac:dyDescent="0.3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25</v>
      </c>
    </row>
    <row r="201" spans="1:2" x14ac:dyDescent="0.3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85</v>
      </c>
    </row>
    <row r="202" spans="1:2" x14ac:dyDescent="0.3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165</v>
      </c>
    </row>
    <row r="203" spans="1:2" x14ac:dyDescent="0.3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195</v>
      </c>
    </row>
    <row r="204" spans="1:2" x14ac:dyDescent="0.3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140</v>
      </c>
    </row>
    <row r="205" spans="1:2" x14ac:dyDescent="0.3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80</v>
      </c>
    </row>
    <row r="206" spans="1:2" x14ac:dyDescent="0.3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-155</v>
      </c>
    </row>
    <row r="207" spans="1:2" x14ac:dyDescent="0.3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-155</v>
      </c>
    </row>
    <row r="208" spans="1:2" x14ac:dyDescent="0.3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15</v>
      </c>
    </row>
    <row r="209" spans="1:2" x14ac:dyDescent="0.3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-70</v>
      </c>
    </row>
    <row r="210" spans="1:2" x14ac:dyDescent="0.3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-70</v>
      </c>
    </row>
    <row r="211" spans="1:2" x14ac:dyDescent="0.3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10</v>
      </c>
    </row>
    <row r="212" spans="1:2" x14ac:dyDescent="0.3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-25</v>
      </c>
    </row>
    <row r="213" spans="1:2" x14ac:dyDescent="0.3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-25</v>
      </c>
    </row>
    <row r="214" spans="1:2" x14ac:dyDescent="0.3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-190</v>
      </c>
    </row>
    <row r="215" spans="1:2" x14ac:dyDescent="0.3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-80</v>
      </c>
    </row>
    <row r="216" spans="1:2" x14ac:dyDescent="0.3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60</v>
      </c>
    </row>
    <row r="217" spans="1:2" x14ac:dyDescent="0.3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85</v>
      </c>
    </row>
    <row r="218" spans="1:2" x14ac:dyDescent="0.3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-55</v>
      </c>
    </row>
    <row r="219" spans="1:2" x14ac:dyDescent="0.3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-80</v>
      </c>
    </row>
    <row r="220" spans="1:2" x14ac:dyDescent="0.3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5</v>
      </c>
    </row>
    <row r="221" spans="1:2" x14ac:dyDescent="0.3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100</v>
      </c>
    </row>
    <row r="222" spans="1:2" x14ac:dyDescent="0.3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25</v>
      </c>
    </row>
    <row r="223" spans="1:2" x14ac:dyDescent="0.3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-35</v>
      </c>
    </row>
    <row r="224" spans="1:2" x14ac:dyDescent="0.3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-90</v>
      </c>
    </row>
    <row r="225" spans="1:2" x14ac:dyDescent="0.3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60</v>
      </c>
    </row>
    <row r="226" spans="1:2" x14ac:dyDescent="0.3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30</v>
      </c>
    </row>
    <row r="227" spans="1:2" x14ac:dyDescent="0.3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-55</v>
      </c>
    </row>
    <row r="228" spans="1:2" x14ac:dyDescent="0.3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70</v>
      </c>
    </row>
    <row r="229" spans="1:2" x14ac:dyDescent="0.3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80</v>
      </c>
    </row>
    <row r="230" spans="1:2" x14ac:dyDescent="0.3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65</v>
      </c>
    </row>
    <row r="231" spans="1:2" x14ac:dyDescent="0.3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90</v>
      </c>
    </row>
    <row r="232" spans="1:2" x14ac:dyDescent="0.3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225</v>
      </c>
    </row>
    <row r="233" spans="1:2" x14ac:dyDescent="0.3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250</v>
      </c>
    </row>
    <row r="234" spans="1:2" x14ac:dyDescent="0.3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170</v>
      </c>
    </row>
    <row r="235" spans="1:2" x14ac:dyDescent="0.3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150</v>
      </c>
    </row>
    <row r="236" spans="1:2" x14ac:dyDescent="0.3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170</v>
      </c>
    </row>
    <row r="237" spans="1:2" x14ac:dyDescent="0.3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130</v>
      </c>
    </row>
    <row r="238" spans="1:2" x14ac:dyDescent="0.3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210</v>
      </c>
    </row>
    <row r="239" spans="1:2" x14ac:dyDescent="0.3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245</v>
      </c>
    </row>
    <row r="240" spans="1:2" x14ac:dyDescent="0.3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295</v>
      </c>
    </row>
    <row r="241" spans="1:2" x14ac:dyDescent="0.3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350</v>
      </c>
    </row>
    <row r="242" spans="1:2" x14ac:dyDescent="0.3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510</v>
      </c>
    </row>
    <row r="243" spans="1:2" x14ac:dyDescent="0.3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615</v>
      </c>
    </row>
    <row r="244" spans="1:2" x14ac:dyDescent="0.3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715</v>
      </c>
    </row>
    <row r="245" spans="1:2" x14ac:dyDescent="0.3">
      <c r="A245" s="1">
        <f>价格利润原始数据!A247</f>
        <v>44187</v>
      </c>
      <c r="B245">
        <f>IF(OR(价格利润原始数据!B247=0,价格利润原始数据!C247=0),基差!B246,价格利润原始数据!C247-价格利润原始数据!B247)</f>
        <v>860</v>
      </c>
    </row>
    <row r="246" spans="1:2" x14ac:dyDescent="0.3">
      <c r="A246" s="1">
        <f>价格利润原始数据!A248</f>
        <v>44186</v>
      </c>
      <c r="B246">
        <f>IF(OR(价格利润原始数据!B248=0,价格利润原始数据!C248=0),基差!B247,价格利润原始数据!C248-价格利润原始数据!B248)</f>
        <v>805</v>
      </c>
    </row>
    <row r="247" spans="1:2" x14ac:dyDescent="0.3">
      <c r="A247" s="1">
        <f>价格利润原始数据!A249</f>
        <v>44183</v>
      </c>
      <c r="B247">
        <f>IF(OR(价格利润原始数据!B249=0,价格利润原始数据!C249=0),基差!B248,价格利润原始数据!C249-价格利润原始数据!B249)</f>
        <v>905</v>
      </c>
    </row>
    <row r="248" spans="1:2" x14ac:dyDescent="0.3">
      <c r="A248" s="1">
        <f>价格利润原始数据!A250</f>
        <v>44182</v>
      </c>
      <c r="B248">
        <f>IF(OR(价格利润原始数据!B250=0,价格利润原始数据!C250=0),基差!B249,价格利润原始数据!C250-价格利润原始数据!B250)</f>
        <v>965</v>
      </c>
    </row>
    <row r="249" spans="1:2" x14ac:dyDescent="0.3">
      <c r="A249" s="1">
        <f>价格利润原始数据!A251</f>
        <v>44181</v>
      </c>
      <c r="B249">
        <f>IF(OR(价格利润原始数据!B251=0,价格利润原始数据!C251=0),基差!B250,价格利润原始数据!C251-价格利润原始数据!B251)</f>
        <v>970</v>
      </c>
    </row>
    <row r="250" spans="1:2" x14ac:dyDescent="0.3">
      <c r="A250" s="1">
        <f>价格利润原始数据!A252</f>
        <v>44180</v>
      </c>
      <c r="B250">
        <f>IF(OR(价格利润原始数据!B252=0,价格利润原始数据!C252=0),基差!B251,价格利润原始数据!C252-价格利润原始数据!B252)</f>
        <v>940</v>
      </c>
    </row>
    <row r="251" spans="1:2" x14ac:dyDescent="0.3">
      <c r="A251" s="1">
        <f>价格利润原始数据!A253</f>
        <v>44179</v>
      </c>
      <c r="B251">
        <f>IF(OR(价格利润原始数据!B253=0,价格利润原始数据!C253=0),基差!B252,价格利润原始数据!C253-价格利润原始数据!B253)</f>
        <v>1000</v>
      </c>
    </row>
    <row r="252" spans="1:2" x14ac:dyDescent="0.3">
      <c r="A252" s="1">
        <f>价格利润原始数据!A254</f>
        <v>44176</v>
      </c>
      <c r="B252">
        <f>IF(OR(价格利润原始数据!B254=0,价格利润原始数据!C254=0),基差!B253,价格利润原始数据!C254-价格利润原始数据!B254)</f>
        <v>620</v>
      </c>
    </row>
    <row r="253" spans="1:2" x14ac:dyDescent="0.3">
      <c r="A253" s="1">
        <f>价格利润原始数据!A255</f>
        <v>44175</v>
      </c>
      <c r="B253">
        <f>IF(OR(价格利润原始数据!B255=0,价格利润原始数据!C255=0),基差!B254,价格利润原始数据!C255-价格利润原始数据!B255)</f>
        <v>780</v>
      </c>
    </row>
    <row r="254" spans="1:2" x14ac:dyDescent="0.3">
      <c r="A254" s="1">
        <f>价格利润原始数据!A256</f>
        <v>44174</v>
      </c>
      <c r="B254">
        <f>IF(OR(价格利润原始数据!B256=0,价格利润原始数据!C256=0),基差!B255,价格利润原始数据!C256-价格利润原始数据!B256)</f>
        <v>750</v>
      </c>
    </row>
    <row r="255" spans="1:2" x14ac:dyDescent="0.3">
      <c r="A255" s="1">
        <f>价格利润原始数据!A257</f>
        <v>44173</v>
      </c>
      <c r="B255">
        <f>IF(OR(价格利润原始数据!B257=0,价格利润原始数据!C257=0),基差!B256,价格利润原始数据!C257-价格利润原始数据!B257)</f>
        <v>950</v>
      </c>
    </row>
    <row r="256" spans="1:2" x14ac:dyDescent="0.3">
      <c r="A256" s="1">
        <f>价格利润原始数据!A258</f>
        <v>44172</v>
      </c>
      <c r="B256">
        <f>IF(OR(价格利润原始数据!B258=0,价格利润原始数据!C258=0),基差!B257,价格利润原始数据!C258-价格利润原始数据!B258)</f>
        <v>795</v>
      </c>
    </row>
    <row r="257" spans="1:2" x14ac:dyDescent="0.3">
      <c r="A257" s="1">
        <f>价格利润原始数据!A259</f>
        <v>44169</v>
      </c>
      <c r="B257">
        <f>IF(OR(价格利润原始数据!B259=0,价格利润原始数据!C259=0),基差!B258,价格利润原始数据!C259-价格利润原始数据!B259)</f>
        <v>785</v>
      </c>
    </row>
    <row r="258" spans="1:2" x14ac:dyDescent="0.3">
      <c r="A258" s="1">
        <f>价格利润原始数据!A260</f>
        <v>44168</v>
      </c>
      <c r="B258">
        <f>IF(OR(价格利润原始数据!B260=0,价格利润原始数据!C260=0),基差!B259,价格利润原始数据!C260-价格利润原始数据!B260)</f>
        <v>880</v>
      </c>
    </row>
    <row r="259" spans="1:2" x14ac:dyDescent="0.3">
      <c r="A259" s="1">
        <f>价格利润原始数据!A261</f>
        <v>44167</v>
      </c>
      <c r="B259">
        <f>IF(OR(价格利润原始数据!B261=0,价格利润原始数据!C261=0),基差!B260,价格利润原始数据!C261-价格利润原始数据!B261)</f>
        <v>925</v>
      </c>
    </row>
    <row r="260" spans="1:2" x14ac:dyDescent="0.3">
      <c r="A260" s="1">
        <f>价格利润原始数据!A262</f>
        <v>44166</v>
      </c>
      <c r="B260">
        <f>IF(OR(价格利润原始数据!B262=0,价格利润原始数据!C262=0),基差!B261,价格利润原始数据!C262-价格利润原始数据!B262)</f>
        <v>660</v>
      </c>
    </row>
    <row r="261" spans="1:2" x14ac:dyDescent="0.3">
      <c r="A261" s="1">
        <f>价格利润原始数据!A263</f>
        <v>44165</v>
      </c>
      <c r="B261">
        <f>IF(OR(价格利润原始数据!B263=0,价格利润原始数据!C263=0),基差!B262,价格利润原始数据!C263-价格利润原始数据!B263)</f>
        <v>860</v>
      </c>
    </row>
    <row r="262" spans="1:2" x14ac:dyDescent="0.3">
      <c r="A262" s="1">
        <f>价格利润原始数据!A264</f>
        <v>44162</v>
      </c>
      <c r="B262">
        <f>IF(OR(价格利润原始数据!B264=0,价格利润原始数据!C264=0),基差!B263,价格利润原始数据!C264-价格利润原始数据!B264)</f>
        <v>665</v>
      </c>
    </row>
    <row r="263" spans="1:2" x14ac:dyDescent="0.3">
      <c r="A263" s="1">
        <f>价格利润原始数据!A265</f>
        <v>44161</v>
      </c>
      <c r="B263">
        <f>IF(OR(价格利润原始数据!B265=0,价格利润原始数据!C265=0),基差!B264,价格利润原始数据!C265-价格利润原始数据!B265)</f>
        <v>870</v>
      </c>
    </row>
    <row r="264" spans="1:2" x14ac:dyDescent="0.3">
      <c r="A264" s="1">
        <f>价格利润原始数据!A266</f>
        <v>44160</v>
      </c>
      <c r="B264">
        <f>IF(OR(价格利润原始数据!B266=0,价格利润原始数据!C266=0),基差!B265,价格利润原始数据!C266-价格利润原始数据!B266)</f>
        <v>855</v>
      </c>
    </row>
    <row r="265" spans="1:2" x14ac:dyDescent="0.3">
      <c r="A265" s="1">
        <f>价格利润原始数据!A267</f>
        <v>44159</v>
      </c>
      <c r="B265">
        <f>IF(OR(价格利润原始数据!B267=0,价格利润原始数据!C267=0),基差!B266,价格利润原始数据!C267-价格利润原始数据!B267)</f>
        <v>755</v>
      </c>
    </row>
    <row r="266" spans="1:2" x14ac:dyDescent="0.3">
      <c r="A266" s="1">
        <f>价格利润原始数据!A268</f>
        <v>44158</v>
      </c>
      <c r="B266">
        <f>IF(OR(价格利润原始数据!B268=0,价格利润原始数据!C268=0),基差!B267,价格利润原始数据!C268-价格利润原始数据!B268)</f>
        <v>660</v>
      </c>
    </row>
    <row r="267" spans="1:2" x14ac:dyDescent="0.3">
      <c r="A267" s="1">
        <f>价格利润原始数据!A269</f>
        <v>44155</v>
      </c>
      <c r="B267">
        <f>IF(OR(价格利润原始数据!B269=0,价格利润原始数据!C269=0),基差!B268,价格利润原始数据!C269-价格利润原始数据!B269)</f>
        <v>705</v>
      </c>
    </row>
    <row r="268" spans="1:2" x14ac:dyDescent="0.3">
      <c r="A268" s="1">
        <f>价格利润原始数据!A270</f>
        <v>44154</v>
      </c>
      <c r="B268">
        <f>IF(OR(价格利润原始数据!B270=0,价格利润原始数据!C270=0),基差!B269,价格利润原始数据!C270-价格利润原始数据!B270)</f>
        <v>675</v>
      </c>
    </row>
    <row r="269" spans="1:2" x14ac:dyDescent="0.3">
      <c r="A269" s="1">
        <f>价格利润原始数据!A271</f>
        <v>44153</v>
      </c>
      <c r="B269">
        <f>IF(OR(价格利润原始数据!B271=0,价格利润原始数据!C271=0),基差!B270,价格利润原始数据!C271-价格利润原始数据!B271)</f>
        <v>580</v>
      </c>
    </row>
    <row r="270" spans="1:2" x14ac:dyDescent="0.3">
      <c r="A270" s="1">
        <f>价格利润原始数据!A272</f>
        <v>44152</v>
      </c>
      <c r="B270">
        <f>IF(OR(价格利润原始数据!B272=0,价格利润原始数据!C272=0),基差!B271,价格利润原始数据!C272-价格利润原始数据!B272)</f>
        <v>485</v>
      </c>
    </row>
    <row r="271" spans="1:2" x14ac:dyDescent="0.3">
      <c r="A271" s="1">
        <f>价格利润原始数据!A273</f>
        <v>44151</v>
      </c>
      <c r="B271">
        <f>IF(OR(价格利润原始数据!B273=0,价格利润原始数据!C273=0),基差!B272,价格利润原始数据!C273-价格利润原始数据!B273)</f>
        <v>475</v>
      </c>
    </row>
    <row r="272" spans="1:2" x14ac:dyDescent="0.3">
      <c r="A272" s="1">
        <f>价格利润原始数据!A274</f>
        <v>44148</v>
      </c>
      <c r="B272">
        <f>IF(OR(价格利润原始数据!B274=0,价格利润原始数据!C274=0),基差!B273,价格利润原始数据!C274-价格利润原始数据!B274)</f>
        <v>320</v>
      </c>
    </row>
    <row r="273" spans="1:2" x14ac:dyDescent="0.3">
      <c r="A273" s="1">
        <f>价格利润原始数据!A275</f>
        <v>44147</v>
      </c>
      <c r="B273">
        <f>IF(OR(价格利润原始数据!B275=0,价格利润原始数据!C275=0),基差!B274,价格利润原始数据!C275-价格利润原始数据!B275)</f>
        <v>530</v>
      </c>
    </row>
    <row r="274" spans="1:2" x14ac:dyDescent="0.3">
      <c r="A274" s="1">
        <f>价格利润原始数据!A276</f>
        <v>44146</v>
      </c>
      <c r="B274">
        <f>IF(OR(价格利润原始数据!B276=0,价格利润原始数据!C276=0),基差!B275,价格利润原始数据!C276-价格利润原始数据!B276)</f>
        <v>505</v>
      </c>
    </row>
    <row r="275" spans="1:2" x14ac:dyDescent="0.3">
      <c r="A275" s="1">
        <f>价格利润原始数据!A277</f>
        <v>44145</v>
      </c>
      <c r="B275">
        <f>IF(OR(价格利润原始数据!B277=0,价格利润原始数据!C277=0),基差!B276,价格利润原始数据!C277-价格利润原始数据!B277)</f>
        <v>525</v>
      </c>
    </row>
    <row r="276" spans="1:2" x14ac:dyDescent="0.3">
      <c r="A276" s="1">
        <f>价格利润原始数据!A278</f>
        <v>44144</v>
      </c>
      <c r="B276">
        <f>IF(OR(价格利润原始数据!B278=0,价格利润原始数据!C278=0),基差!B277,价格利润原始数据!C278-价格利润原始数据!B278)</f>
        <v>305</v>
      </c>
    </row>
    <row r="277" spans="1:2" x14ac:dyDescent="0.3">
      <c r="A277" s="1">
        <f>价格利润原始数据!A279</f>
        <v>44141</v>
      </c>
      <c r="B277">
        <f>IF(OR(价格利润原始数据!B279=0,价格利润原始数据!C279=0),基差!B278,价格利润原始数据!C279-价格利润原始数据!B279)</f>
        <v>320</v>
      </c>
    </row>
    <row r="278" spans="1:2" x14ac:dyDescent="0.3">
      <c r="A278" s="1">
        <f>价格利润原始数据!A280</f>
        <v>44140</v>
      </c>
      <c r="B278">
        <f>IF(OR(价格利润原始数据!B280=0,价格利润原始数据!C280=0),基差!B279,价格利润原始数据!C280-价格利润原始数据!B280)</f>
        <v>380</v>
      </c>
    </row>
    <row r="279" spans="1:2" x14ac:dyDescent="0.3">
      <c r="A279" s="1">
        <f>价格利润原始数据!A281</f>
        <v>44139</v>
      </c>
      <c r="B279">
        <f>IF(OR(价格利润原始数据!B281=0,价格利润原始数据!C281=0),基差!B280,价格利润原始数据!C281-价格利润原始数据!B281)</f>
        <v>365</v>
      </c>
    </row>
    <row r="280" spans="1:2" x14ac:dyDescent="0.3">
      <c r="A280" s="1">
        <f>价格利润原始数据!A282</f>
        <v>44138</v>
      </c>
      <c r="B280">
        <f>IF(OR(价格利润原始数据!B282=0,价格利润原始数据!C282=0),基差!B281,价格利润原始数据!C282-价格利润原始数据!B282)</f>
        <v>335</v>
      </c>
    </row>
    <row r="281" spans="1:2" x14ac:dyDescent="0.3">
      <c r="A281" s="1">
        <f>价格利润原始数据!A283</f>
        <v>44137</v>
      </c>
      <c r="B281">
        <f>IF(OR(价格利润原始数据!B283=0,价格利润原始数据!C283=0),基差!B282,价格利润原始数据!C283-价格利润原始数据!B283)</f>
        <v>260</v>
      </c>
    </row>
    <row r="282" spans="1:2" x14ac:dyDescent="0.3">
      <c r="A282" s="1">
        <f>价格利润原始数据!A284</f>
        <v>44134</v>
      </c>
      <c r="B282">
        <f>IF(OR(价格利润原始数据!B284=0,价格利润原始数据!C284=0),基差!B283,价格利润原始数据!C284-价格利润原始数据!B284)</f>
        <v>270</v>
      </c>
    </row>
    <row r="283" spans="1:2" x14ac:dyDescent="0.3">
      <c r="A283" s="1">
        <f>价格利润原始数据!A285</f>
        <v>44133</v>
      </c>
      <c r="B283">
        <f>IF(OR(价格利润原始数据!B285=0,价格利润原始数据!C285=0),基差!B284,价格利润原始数据!C285-价格利润原始数据!B285)</f>
        <v>335</v>
      </c>
    </row>
    <row r="284" spans="1:2" x14ac:dyDescent="0.3">
      <c r="A284" s="1">
        <f>价格利润原始数据!A286</f>
        <v>44132</v>
      </c>
      <c r="B284">
        <f>IF(OR(价格利润原始数据!B286=0,价格利润原始数据!C286=0),基差!B285,价格利润原始数据!C286-价格利润原始数据!B286)</f>
        <v>260</v>
      </c>
    </row>
    <row r="285" spans="1:2" x14ac:dyDescent="0.3">
      <c r="A285" s="1">
        <f>价格利润原始数据!A287</f>
        <v>44131</v>
      </c>
      <c r="B285">
        <f>IF(OR(价格利润原始数据!B287=0,价格利润原始数据!C287=0),基差!B286,价格利润原始数据!C287-价格利润原始数据!B287)</f>
        <v>235</v>
      </c>
    </row>
    <row r="286" spans="1:2" x14ac:dyDescent="0.3">
      <c r="A286" s="1">
        <f>价格利润原始数据!A288</f>
        <v>44130</v>
      </c>
      <c r="B286">
        <f>IF(OR(价格利润原始数据!B288=0,价格利润原始数据!C288=0),基差!B287,价格利润原始数据!C288-价格利润原始数据!B288)</f>
        <v>230</v>
      </c>
    </row>
    <row r="287" spans="1:2" x14ac:dyDescent="0.3">
      <c r="A287" s="1">
        <f>价格利润原始数据!A289</f>
        <v>44127</v>
      </c>
      <c r="B287">
        <f>IF(OR(价格利润原始数据!B289=0,价格利润原始数据!C289=0),基差!B288,价格利润原始数据!C289-价格利润原始数据!B289)</f>
        <v>270</v>
      </c>
    </row>
    <row r="288" spans="1:2" x14ac:dyDescent="0.3">
      <c r="A288" s="1">
        <f>价格利润原始数据!A290</f>
        <v>44126</v>
      </c>
      <c r="B288">
        <f>IF(OR(价格利润原始数据!B290=0,价格利润原始数据!C290=0),基差!B289,价格利润原始数据!C290-价格利润原始数据!B290)</f>
        <v>290</v>
      </c>
    </row>
    <row r="289" spans="1:2" x14ac:dyDescent="0.3">
      <c r="A289" s="1">
        <f>价格利润原始数据!A291</f>
        <v>44125</v>
      </c>
      <c r="B289">
        <f>IF(OR(价格利润原始数据!B291=0,价格利润原始数据!C291=0),基差!B290,价格利润原始数据!C291-价格利润原始数据!B291)</f>
        <v>225</v>
      </c>
    </row>
    <row r="290" spans="1:2" x14ac:dyDescent="0.3">
      <c r="A290" s="1">
        <f>价格利润原始数据!A292</f>
        <v>44124</v>
      </c>
      <c r="B290">
        <f>IF(OR(价格利润原始数据!B292=0,价格利润原始数据!C292=0),基差!B291,价格利润原始数据!C292-价格利润原始数据!B292)</f>
        <v>220</v>
      </c>
    </row>
    <row r="291" spans="1:2" x14ac:dyDescent="0.3">
      <c r="A291" s="1">
        <f>价格利润原始数据!A293</f>
        <v>44123</v>
      </c>
      <c r="B291">
        <f>IF(OR(价格利润原始数据!B293=0,价格利润原始数据!C293=0),基差!B292,价格利润原始数据!C293-价格利润原始数据!B293)</f>
        <v>205</v>
      </c>
    </row>
    <row r="292" spans="1:2" x14ac:dyDescent="0.3">
      <c r="A292" s="1">
        <f>价格利润原始数据!A294</f>
        <v>44120</v>
      </c>
      <c r="B292">
        <f>IF(OR(价格利润原始数据!B294=0,价格利润原始数据!C294=0),基差!B293,价格利润原始数据!C294-价格利润原始数据!B294)</f>
        <v>190</v>
      </c>
    </row>
    <row r="293" spans="1:2" x14ac:dyDescent="0.3">
      <c r="A293" s="1">
        <f>价格利润原始数据!A295</f>
        <v>44119</v>
      </c>
      <c r="B293">
        <f>IF(OR(价格利润原始数据!B295=0,价格利润原始数据!C295=0),基差!B294,价格利润原始数据!C295-价格利润原始数据!B295)</f>
        <v>185</v>
      </c>
    </row>
    <row r="294" spans="1:2" x14ac:dyDescent="0.3">
      <c r="A294" s="1">
        <f>价格利润原始数据!A296</f>
        <v>44118</v>
      </c>
      <c r="B294">
        <f>IF(OR(价格利润原始数据!B296=0,价格利润原始数据!C296=0),基差!B295,价格利润原始数据!C296-价格利润原始数据!B296)</f>
        <v>170</v>
      </c>
    </row>
    <row r="295" spans="1:2" x14ac:dyDescent="0.3">
      <c r="A295" s="1">
        <f>价格利润原始数据!A297</f>
        <v>44117</v>
      </c>
      <c r="B295">
        <f>IF(OR(价格利润原始数据!B297=0,价格利润原始数据!C297=0),基差!B296,价格利润原始数据!C297-价格利润原始数据!B297)</f>
        <v>195</v>
      </c>
    </row>
    <row r="296" spans="1:2" x14ac:dyDescent="0.3">
      <c r="A296" s="1">
        <f>价格利润原始数据!A298</f>
        <v>44116</v>
      </c>
      <c r="B296">
        <f>IF(OR(价格利润原始数据!B298=0,价格利润原始数据!C298=0),基差!B297,价格利润原始数据!C298-价格利润原始数据!B298)</f>
        <v>135</v>
      </c>
    </row>
    <row r="297" spans="1:2" x14ac:dyDescent="0.3">
      <c r="A297" s="1">
        <f>价格利润原始数据!A299</f>
        <v>44114</v>
      </c>
      <c r="B297">
        <f>IF(OR(价格利润原始数据!B299=0,价格利润原始数据!C299=0),基差!B298,价格利润原始数据!C299-价格利润原始数据!B299)</f>
        <v>35</v>
      </c>
    </row>
    <row r="298" spans="1:2" x14ac:dyDescent="0.3">
      <c r="A298" s="1">
        <f>价格利润原始数据!A300</f>
        <v>44113</v>
      </c>
      <c r="B298">
        <f>IF(OR(价格利润原始数据!B300=0,价格利润原始数据!C300=0),基差!B299,价格利润原始数据!C300-价格利润原始数据!B300)</f>
        <v>35</v>
      </c>
    </row>
    <row r="299" spans="1:2" x14ac:dyDescent="0.3">
      <c r="A299" s="1">
        <f>价格利润原始数据!A301</f>
        <v>44104</v>
      </c>
      <c r="B299">
        <f>IF(OR(价格利润原始数据!B301=0,价格利润原始数据!C301=0),基差!B300,价格利润原始数据!C301-价格利润原始数据!B301)</f>
        <v>155</v>
      </c>
    </row>
    <row r="300" spans="1:2" x14ac:dyDescent="0.3">
      <c r="A300" s="1">
        <f>价格利润原始数据!A302</f>
        <v>44103</v>
      </c>
      <c r="B300">
        <f>IF(OR(价格利润原始数据!B302=0,价格利润原始数据!C302=0),基差!B301,价格利润原始数据!C302-价格利润原始数据!B302)</f>
        <v>125</v>
      </c>
    </row>
    <row r="301" spans="1:2" x14ac:dyDescent="0.3">
      <c r="A301" s="1">
        <f>价格利润原始数据!A303</f>
        <v>44102</v>
      </c>
      <c r="B301">
        <f>IF(OR(价格利润原始数据!B303=0,价格利润原始数据!C303=0),基差!B302,价格利润原始数据!C303-价格利润原始数据!B303)</f>
        <v>130</v>
      </c>
    </row>
    <row r="302" spans="1:2" x14ac:dyDescent="0.3">
      <c r="A302" s="1">
        <f>价格利润原始数据!A304</f>
        <v>44101</v>
      </c>
      <c r="B302">
        <f>IF(OR(价格利润原始数据!B304=0,价格利润原始数据!C304=0),基差!B303,价格利润原始数据!C304-价格利润原始数据!B304)</f>
        <v>85</v>
      </c>
    </row>
    <row r="303" spans="1:2" x14ac:dyDescent="0.3">
      <c r="A303" s="1">
        <f>价格利润原始数据!A305</f>
        <v>44099</v>
      </c>
      <c r="B303">
        <f>IF(OR(价格利润原始数据!B305=0,价格利润原始数据!C305=0),基差!B304,价格利润原始数据!C305-价格利润原始数据!B305)</f>
        <v>85</v>
      </c>
    </row>
    <row r="304" spans="1:2" x14ac:dyDescent="0.3">
      <c r="A304" s="1">
        <f>价格利润原始数据!A306</f>
        <v>44098</v>
      </c>
      <c r="B304">
        <f>IF(OR(价格利润原始数据!B306=0,价格利润原始数据!C306=0),基差!B305,价格利润原始数据!C306-价格利润原始数据!B306)</f>
        <v>70</v>
      </c>
    </row>
    <row r="305" spans="1:2" x14ac:dyDescent="0.3">
      <c r="A305" s="1">
        <f>价格利润原始数据!A307</f>
        <v>44097</v>
      </c>
      <c r="B305">
        <f>IF(OR(价格利润原始数据!B307=0,价格利润原始数据!C307=0),基差!B306,价格利润原始数据!C307-价格利润原始数据!B307)</f>
        <v>35</v>
      </c>
    </row>
    <row r="306" spans="1:2" x14ac:dyDescent="0.3">
      <c r="A306" s="1">
        <f>价格利润原始数据!A308</f>
        <v>44096</v>
      </c>
      <c r="B306">
        <f>IF(OR(价格利润原始数据!B308=0,价格利润原始数据!C308=0),基差!B307,价格利润原始数据!C308-价格利润原始数据!B308)</f>
        <v>45</v>
      </c>
    </row>
    <row r="307" spans="1:2" x14ac:dyDescent="0.3">
      <c r="A307" s="1">
        <f>价格利润原始数据!A309</f>
        <v>44095</v>
      </c>
      <c r="B307">
        <f>IF(OR(价格利润原始数据!B309=0,价格利润原始数据!C309=0),基差!B308,价格利润原始数据!C309-价格利润原始数据!B309)</f>
        <v>-10</v>
      </c>
    </row>
    <row r="308" spans="1:2" x14ac:dyDescent="0.3">
      <c r="A308" s="1">
        <f>价格利润原始数据!A310</f>
        <v>44092</v>
      </c>
      <c r="B308">
        <f>IF(OR(价格利润原始数据!B310=0,价格利润原始数据!C310=0),基差!B309,价格利润原始数据!C310-价格利润原始数据!B310)</f>
        <v>45</v>
      </c>
    </row>
    <row r="309" spans="1:2" x14ac:dyDescent="0.3">
      <c r="A309" s="1">
        <f>价格利润原始数据!A311</f>
        <v>44091</v>
      </c>
      <c r="B309">
        <f>IF(OR(价格利润原始数据!B311=0,价格利润原始数据!C311=0),基差!B310,价格利润原始数据!C311-价格利润原始数据!B311)</f>
        <v>25</v>
      </c>
    </row>
    <row r="310" spans="1:2" x14ac:dyDescent="0.3">
      <c r="A310" s="1">
        <f>价格利润原始数据!A312</f>
        <v>44090</v>
      </c>
      <c r="B310">
        <f>IF(OR(价格利润原始数据!B312=0,价格利润原始数据!C312=0),基差!B311,价格利润原始数据!C312-价格利润原始数据!B312)</f>
        <v>5</v>
      </c>
    </row>
    <row r="311" spans="1:2" x14ac:dyDescent="0.3">
      <c r="A311" s="1">
        <f>价格利润原始数据!A313</f>
        <v>44089</v>
      </c>
      <c r="B311">
        <f>IF(OR(价格利润原始数据!B313=0,价格利润原始数据!C313=0),基差!B312,价格利润原始数据!C313-价格利润原始数据!B313)</f>
        <v>5</v>
      </c>
    </row>
    <row r="312" spans="1:2" x14ac:dyDescent="0.3">
      <c r="A312" s="1">
        <f>价格利润原始数据!A314</f>
        <v>44088</v>
      </c>
      <c r="B312">
        <f>IF(OR(价格利润原始数据!B314=0,价格利润原始数据!C314=0),基差!B313,价格利润原始数据!C314-价格利润原始数据!B314)</f>
        <v>25</v>
      </c>
    </row>
    <row r="313" spans="1:2" x14ac:dyDescent="0.3">
      <c r="A313" s="1">
        <f>价格利润原始数据!A315</f>
        <v>44085</v>
      </c>
      <c r="B313">
        <f>IF(OR(价格利润原始数据!B315=0,价格利润原始数据!C315=0),基差!B314,价格利润原始数据!C315-价格利润原始数据!B315)</f>
        <v>-20</v>
      </c>
    </row>
    <row r="314" spans="1:2" x14ac:dyDescent="0.3">
      <c r="A314" s="1">
        <f>价格利润原始数据!A316</f>
        <v>44084</v>
      </c>
      <c r="B314">
        <f>IF(OR(价格利润原始数据!B316=0,价格利润原始数据!C316=0),基差!B315,价格利润原始数据!C316-价格利润原始数据!B316)</f>
        <v>-30</v>
      </c>
    </row>
    <row r="315" spans="1:2" x14ac:dyDescent="0.3">
      <c r="A315" s="1">
        <f>价格利润原始数据!A317</f>
        <v>44083</v>
      </c>
      <c r="B315">
        <f>IF(OR(价格利润原始数据!B317=0,价格利润原始数据!C317=0),基差!B316,价格利润原始数据!C317-价格利润原始数据!B317)</f>
        <v>35</v>
      </c>
    </row>
    <row r="316" spans="1:2" x14ac:dyDescent="0.3">
      <c r="A316" s="1">
        <f>价格利润原始数据!A318</f>
        <v>44082</v>
      </c>
      <c r="B316">
        <f>IF(OR(价格利润原始数据!B318=0,价格利润原始数据!C318=0),基差!B317,价格利润原始数据!C318-价格利润原始数据!B318)</f>
        <v>-15</v>
      </c>
    </row>
    <row r="317" spans="1:2" x14ac:dyDescent="0.3">
      <c r="A317" s="1">
        <f>价格利润原始数据!A319</f>
        <v>44081</v>
      </c>
      <c r="B317">
        <f>IF(OR(价格利润原始数据!B319=0,价格利润原始数据!C319=0),基差!B318,价格利润原始数据!C319-价格利润原始数据!B319)</f>
        <v>15</v>
      </c>
    </row>
    <row r="318" spans="1:2" x14ac:dyDescent="0.3">
      <c r="A318" s="1">
        <f>价格利润原始数据!A320</f>
        <v>44078</v>
      </c>
      <c r="B318">
        <f>IF(OR(价格利润原始数据!B320=0,价格利润原始数据!C320=0),基差!B319,价格利润原始数据!C320-价格利润原始数据!B320)</f>
        <v>-5</v>
      </c>
    </row>
    <row r="319" spans="1:2" x14ac:dyDescent="0.3">
      <c r="A319" s="1">
        <f>价格利润原始数据!A321</f>
        <v>44077</v>
      </c>
      <c r="B319">
        <f>IF(OR(价格利润原始数据!B321=0,价格利润原始数据!C321=0),基差!B320,价格利润原始数据!C321-价格利润原始数据!B321)</f>
        <v>-35</v>
      </c>
    </row>
    <row r="320" spans="1:2" x14ac:dyDescent="0.3">
      <c r="A320" s="1">
        <f>价格利润原始数据!A322</f>
        <v>44076</v>
      </c>
      <c r="B320">
        <f>IF(OR(价格利润原始数据!B322=0,价格利润原始数据!C322=0),基差!B321,价格利润原始数据!C322-价格利润原始数据!B322)</f>
        <v>-70</v>
      </c>
    </row>
    <row r="321" spans="1:2" x14ac:dyDescent="0.3">
      <c r="A321" s="1">
        <f>价格利润原始数据!A323</f>
        <v>44075</v>
      </c>
      <c r="B321">
        <f>IF(OR(价格利润原始数据!B323=0,价格利润原始数据!C323=0),基差!B322,价格利润原始数据!C323-价格利润原始数据!B323)</f>
        <v>-20</v>
      </c>
    </row>
    <row r="322" spans="1:2" x14ac:dyDescent="0.3">
      <c r="A322" s="1">
        <f>价格利润原始数据!A324</f>
        <v>44074</v>
      </c>
      <c r="B322">
        <f>IF(OR(价格利润原始数据!B324=0,价格利润原始数据!C324=0),基差!B323,价格利润原始数据!C324-价格利润原始数据!B324)</f>
        <v>-20</v>
      </c>
    </row>
    <row r="323" spans="1:2" x14ac:dyDescent="0.3">
      <c r="A323" s="1">
        <f>价格利润原始数据!A325</f>
        <v>44071</v>
      </c>
      <c r="B323">
        <f>IF(OR(价格利润原始数据!B325=0,价格利润原始数据!C325=0),基差!B324,价格利润原始数据!C325-价格利润原始数据!B325)</f>
        <v>-5</v>
      </c>
    </row>
    <row r="324" spans="1:2" x14ac:dyDescent="0.3">
      <c r="A324" s="1">
        <f>价格利润原始数据!A326</f>
        <v>44070</v>
      </c>
      <c r="B324">
        <f>IF(OR(价格利润原始数据!B326=0,价格利润原始数据!C326=0),基差!B325,价格利润原始数据!C326-价格利润原始数据!B326)</f>
        <v>0</v>
      </c>
    </row>
    <row r="325" spans="1:2" x14ac:dyDescent="0.3">
      <c r="A325" s="1">
        <f>价格利润原始数据!A327</f>
        <v>44069</v>
      </c>
      <c r="B325">
        <f>IF(OR(价格利润原始数据!B327=0,价格利润原始数据!C327=0),基差!B326,价格利润原始数据!C327-价格利润原始数据!B327)</f>
        <v>-45</v>
      </c>
    </row>
    <row r="326" spans="1:2" x14ac:dyDescent="0.3">
      <c r="A326" s="1">
        <f>价格利润原始数据!A328</f>
        <v>44068</v>
      </c>
      <c r="B326">
        <f>IF(OR(价格利润原始数据!B328=0,价格利润原始数据!C328=0),基差!B327,价格利润原始数据!C328-价格利润原始数据!B328)</f>
        <v>-25</v>
      </c>
    </row>
    <row r="327" spans="1:2" x14ac:dyDescent="0.3">
      <c r="A327" s="1">
        <f>价格利润原始数据!A329</f>
        <v>44067</v>
      </c>
      <c r="B327">
        <f>IF(OR(价格利润原始数据!B329=0,价格利润原始数据!C329=0),基差!B328,价格利润原始数据!C329-价格利润原始数据!B329)</f>
        <v>-25</v>
      </c>
    </row>
    <row r="328" spans="1:2" x14ac:dyDescent="0.3">
      <c r="A328" s="1">
        <f>价格利润原始数据!A330</f>
        <v>44064</v>
      </c>
      <c r="B328">
        <f>IF(OR(价格利润原始数据!B330=0,价格利润原始数据!C330=0),基差!B329,价格利润原始数据!C330-价格利润原始数据!B330)</f>
        <v>-10</v>
      </c>
    </row>
    <row r="329" spans="1:2" x14ac:dyDescent="0.3">
      <c r="A329" s="1">
        <f>价格利润原始数据!A331</f>
        <v>44063</v>
      </c>
      <c r="B329">
        <f>IF(OR(价格利润原始数据!B331=0,价格利润原始数据!C331=0),基差!B330,价格利润原始数据!C331-价格利润原始数据!B331)</f>
        <v>-75</v>
      </c>
    </row>
    <row r="330" spans="1:2" x14ac:dyDescent="0.3">
      <c r="A330" s="1">
        <f>价格利润原始数据!A332</f>
        <v>44062</v>
      </c>
      <c r="B330">
        <f>IF(OR(价格利润原始数据!B332=0,价格利润原始数据!C332=0),基差!B331,价格利润原始数据!C332-价格利润原始数据!B332)</f>
        <v>-35</v>
      </c>
    </row>
    <row r="331" spans="1:2" x14ac:dyDescent="0.3">
      <c r="A331" s="1">
        <f>价格利润原始数据!A333</f>
        <v>44061</v>
      </c>
      <c r="B331">
        <f>IF(OR(价格利润原始数据!B333=0,价格利润原始数据!C333=0),基差!B332,价格利润原始数据!C333-价格利润原始数据!B333)</f>
        <v>-60</v>
      </c>
    </row>
    <row r="332" spans="1:2" x14ac:dyDescent="0.3">
      <c r="A332" s="1">
        <f>价格利润原始数据!A334</f>
        <v>44060</v>
      </c>
      <c r="B332">
        <f>IF(OR(价格利润原始数据!B334=0,价格利润原始数据!C334=0),基差!B333,价格利润原始数据!C334-价格利润原始数据!B334)</f>
        <v>-40</v>
      </c>
    </row>
    <row r="333" spans="1:2" x14ac:dyDescent="0.3">
      <c r="A333" s="1">
        <f>价格利润原始数据!A335</f>
        <v>44057</v>
      </c>
      <c r="B333">
        <f>IF(OR(价格利润原始数据!B335=0,价格利润原始数据!C335=0),基差!B334,价格利润原始数据!C335-价格利润原始数据!B335)</f>
        <v>20</v>
      </c>
    </row>
    <row r="334" spans="1:2" x14ac:dyDescent="0.3">
      <c r="A334" s="1">
        <f>价格利润原始数据!A336</f>
        <v>44056</v>
      </c>
      <c r="B334">
        <f>IF(OR(价格利润原始数据!B336=0,价格利润原始数据!C336=0),基差!B335,价格利润原始数据!C336-价格利润原始数据!B336)</f>
        <v>-40</v>
      </c>
    </row>
    <row r="335" spans="1:2" x14ac:dyDescent="0.3">
      <c r="A335" s="1">
        <f>价格利润原始数据!A337</f>
        <v>44055</v>
      </c>
      <c r="B335">
        <f>IF(OR(价格利润原始数据!B337=0,价格利润原始数据!C337=0),基差!B336,价格利润原始数据!C337-价格利润原始数据!B337)</f>
        <v>-35</v>
      </c>
    </row>
    <row r="336" spans="1:2" x14ac:dyDescent="0.3">
      <c r="A336" s="1">
        <f>价格利润原始数据!A338</f>
        <v>44054</v>
      </c>
      <c r="B336">
        <f>IF(OR(价格利润原始数据!B338=0,价格利润原始数据!C338=0),基差!B337,价格利润原始数据!C338-价格利润原始数据!B338)</f>
        <v>-35</v>
      </c>
    </row>
    <row r="337" spans="1:2" x14ac:dyDescent="0.3">
      <c r="A337" s="1">
        <f>价格利润原始数据!A339</f>
        <v>44053</v>
      </c>
      <c r="B337">
        <f>IF(OR(价格利润原始数据!B339=0,价格利润原始数据!C339=0),基差!B338,价格利润原始数据!C339-价格利润原始数据!B339)</f>
        <v>-5</v>
      </c>
    </row>
    <row r="338" spans="1:2" x14ac:dyDescent="0.3">
      <c r="A338" s="1">
        <f>价格利润原始数据!A340</f>
        <v>44050</v>
      </c>
      <c r="B338">
        <f>IF(OR(价格利润原始数据!B340=0,价格利润原始数据!C340=0),基差!B339,价格利润原始数据!C340-价格利润原始数据!B340)</f>
        <v>-40</v>
      </c>
    </row>
    <row r="339" spans="1:2" x14ac:dyDescent="0.3">
      <c r="A339" s="1">
        <f>价格利润原始数据!A341</f>
        <v>44049</v>
      </c>
      <c r="B339">
        <f>IF(OR(价格利润原始数据!B341=0,价格利润原始数据!C341=0),基差!B340,价格利润原始数据!C341-价格利润原始数据!B341)</f>
        <v>-15</v>
      </c>
    </row>
    <row r="340" spans="1:2" x14ac:dyDescent="0.3">
      <c r="A340" s="1">
        <f>价格利润原始数据!A342</f>
        <v>44048</v>
      </c>
      <c r="B340">
        <f>IF(OR(价格利润原始数据!B342=0,价格利润原始数据!C342=0),基差!B341,价格利润原始数据!C342-价格利润原始数据!B342)</f>
        <v>-115</v>
      </c>
    </row>
    <row r="341" spans="1:2" x14ac:dyDescent="0.3">
      <c r="A341" s="1">
        <f>价格利润原始数据!A343</f>
        <v>44047</v>
      </c>
      <c r="B341">
        <f>IF(OR(价格利润原始数据!B343=0,价格利润原始数据!C343=0),基差!B342,价格利润原始数据!C343-价格利润原始数据!B343)</f>
        <v>-75</v>
      </c>
    </row>
    <row r="342" spans="1:2" x14ac:dyDescent="0.3">
      <c r="A342" s="1">
        <f>价格利润原始数据!A344</f>
        <v>44046</v>
      </c>
      <c r="B342">
        <f>IF(OR(价格利润原始数据!B344=0,价格利润原始数据!C344=0),基差!B343,价格利润原始数据!C344-价格利润原始数据!B344)</f>
        <v>-55</v>
      </c>
    </row>
    <row r="343" spans="1:2" x14ac:dyDescent="0.3">
      <c r="A343" s="1">
        <f>价格利润原始数据!A345</f>
        <v>44043</v>
      </c>
      <c r="B343">
        <f>IF(OR(价格利润原始数据!B345=0,价格利润原始数据!C345=0),基差!B344,价格利润原始数据!C345-价格利润原始数据!B345)</f>
        <v>-30</v>
      </c>
    </row>
    <row r="344" spans="1:2" x14ac:dyDescent="0.3">
      <c r="A344" s="1">
        <f>价格利润原始数据!A346</f>
        <v>44042</v>
      </c>
      <c r="B344">
        <f>IF(OR(价格利润原始数据!B346=0,价格利润原始数据!C346=0),基差!B345,价格利润原始数据!C346-价格利润原始数据!B346)</f>
        <v>0</v>
      </c>
    </row>
    <row r="345" spans="1:2" x14ac:dyDescent="0.3">
      <c r="A345" s="1">
        <f>价格利润原始数据!A347</f>
        <v>44041</v>
      </c>
      <c r="B345">
        <f>IF(OR(价格利润原始数据!B347=0,价格利润原始数据!C347=0),基差!B346,价格利润原始数据!C347-价格利润原始数据!B347)</f>
        <v>-15</v>
      </c>
    </row>
    <row r="346" spans="1:2" x14ac:dyDescent="0.3">
      <c r="A346" s="1">
        <f>价格利润原始数据!A348</f>
        <v>44040</v>
      </c>
      <c r="B346">
        <f>IF(OR(价格利润原始数据!B348=0,价格利润原始数据!C348=0),基差!B347,价格利润原始数据!C348-价格利润原始数据!B348)</f>
        <v>-50</v>
      </c>
    </row>
    <row r="347" spans="1:2" x14ac:dyDescent="0.3">
      <c r="A347" s="1">
        <f>价格利润原始数据!A349</f>
        <v>44039</v>
      </c>
      <c r="B347">
        <f>IF(OR(价格利润原始数据!B349=0,价格利润原始数据!C349=0),基差!B348,价格利润原始数据!C349-价格利润原始数据!B349)</f>
        <v>-50</v>
      </c>
    </row>
    <row r="348" spans="1:2" x14ac:dyDescent="0.3">
      <c r="A348" s="1">
        <f>价格利润原始数据!A350</f>
        <v>44036</v>
      </c>
      <c r="B348">
        <f>IF(OR(价格利润原始数据!B350=0,价格利润原始数据!C350=0),基差!B349,价格利润原始数据!C350-价格利润原始数据!B350)</f>
        <v>45</v>
      </c>
    </row>
    <row r="349" spans="1:2" x14ac:dyDescent="0.3">
      <c r="A349" s="1">
        <f>价格利润原始数据!A351</f>
        <v>44035</v>
      </c>
      <c r="B349">
        <f>IF(OR(价格利润原始数据!B351=0,价格利润原始数据!C351=0),基差!B350,价格利润原始数据!C351-价格利润原始数据!B351)</f>
        <v>15</v>
      </c>
    </row>
    <row r="350" spans="1:2" x14ac:dyDescent="0.3">
      <c r="A350" s="1">
        <f>价格利润原始数据!A352</f>
        <v>44034</v>
      </c>
      <c r="B350">
        <f>IF(OR(价格利润原始数据!B352=0,价格利润原始数据!C352=0),基差!B351,价格利润原始数据!C352-价格利润原始数据!B352)</f>
        <v>25</v>
      </c>
    </row>
    <row r="351" spans="1:2" x14ac:dyDescent="0.3">
      <c r="A351" s="1">
        <f>价格利润原始数据!A353</f>
        <v>44033</v>
      </c>
      <c r="B351">
        <f>IF(OR(价格利润原始数据!B353=0,价格利润原始数据!C353=0),基差!B352,价格利润原始数据!C353-价格利润原始数据!B353)</f>
        <v>-40</v>
      </c>
    </row>
    <row r="352" spans="1:2" x14ac:dyDescent="0.3">
      <c r="A352" s="1">
        <f>价格利润原始数据!A354</f>
        <v>44032</v>
      </c>
      <c r="B352">
        <f>IF(OR(价格利润原始数据!B354=0,价格利润原始数据!C354=0),基差!B353,价格利润原始数据!C354-价格利润原始数据!B354)</f>
        <v>-10</v>
      </c>
    </row>
    <row r="353" spans="1:2" x14ac:dyDescent="0.3">
      <c r="A353" s="1">
        <f>价格利润原始数据!A355</f>
        <v>44029</v>
      </c>
      <c r="B353">
        <f>IF(OR(价格利润原始数据!B355=0,价格利润原始数据!C355=0),基差!B354,价格利润原始数据!C355-价格利润原始数据!B355)</f>
        <v>0</v>
      </c>
    </row>
    <row r="354" spans="1:2" x14ac:dyDescent="0.3">
      <c r="A354" s="1">
        <f>价格利润原始数据!A356</f>
        <v>44028</v>
      </c>
      <c r="B354">
        <f>IF(OR(价格利润原始数据!B356=0,价格利润原始数据!C356=0),基差!B355,价格利润原始数据!C356-价格利润原始数据!B356)</f>
        <v>30</v>
      </c>
    </row>
    <row r="355" spans="1:2" x14ac:dyDescent="0.3">
      <c r="A355" s="1">
        <f>价格利润原始数据!A357</f>
        <v>44027</v>
      </c>
      <c r="B355">
        <f>IF(OR(价格利润原始数据!B357=0,价格利润原始数据!C357=0),基差!B356,价格利润原始数据!C357-价格利润原始数据!B357)</f>
        <v>55</v>
      </c>
    </row>
    <row r="356" spans="1:2" x14ac:dyDescent="0.3">
      <c r="A356" s="1">
        <f>价格利润原始数据!A358</f>
        <v>44026</v>
      </c>
      <c r="B356">
        <f>IF(OR(价格利润原始数据!B358=0,价格利润原始数据!C358=0),基差!B357,价格利润原始数据!C358-价格利润原始数据!B358)</f>
        <v>-5</v>
      </c>
    </row>
    <row r="357" spans="1:2" x14ac:dyDescent="0.3">
      <c r="A357" s="1">
        <f>价格利润原始数据!A359</f>
        <v>44025</v>
      </c>
      <c r="B357">
        <f>IF(OR(价格利润原始数据!B359=0,价格利润原始数据!C359=0),基差!B358,价格利润原始数据!C359-价格利润原始数据!B359)</f>
        <v>-55</v>
      </c>
    </row>
    <row r="358" spans="1:2" x14ac:dyDescent="0.3">
      <c r="A358" s="1">
        <f>价格利润原始数据!A360</f>
        <v>44022</v>
      </c>
      <c r="B358">
        <f>IF(OR(价格利润原始数据!B360=0,价格利润原始数据!C360=0),基差!B359,价格利润原始数据!C360-价格利润原始数据!B360)</f>
        <v>-10</v>
      </c>
    </row>
    <row r="359" spans="1:2" x14ac:dyDescent="0.3">
      <c r="A359" s="1">
        <f>价格利润原始数据!A361</f>
        <v>44021</v>
      </c>
      <c r="B359">
        <f>IF(OR(价格利润原始数据!B361=0,价格利润原始数据!C361=0),基差!B360,价格利润原始数据!C361-价格利润原始数据!B361)</f>
        <v>-50</v>
      </c>
    </row>
    <row r="360" spans="1:2" x14ac:dyDescent="0.3">
      <c r="A360" s="1">
        <f>价格利润原始数据!A362</f>
        <v>44020</v>
      </c>
      <c r="B360">
        <f>IF(OR(价格利润原始数据!B362=0,价格利润原始数据!C362=0),基差!B361,价格利润原始数据!C362-价格利润原始数据!B362)</f>
        <v>25</v>
      </c>
    </row>
    <row r="361" spans="1:2" x14ac:dyDescent="0.3">
      <c r="A361" s="1">
        <f>价格利润原始数据!A363</f>
        <v>44019</v>
      </c>
      <c r="B361">
        <f>IF(OR(价格利润原始数据!B363=0,价格利润原始数据!C363=0),基差!B362,价格利润原始数据!C363-价格利润原始数据!B363)</f>
        <v>-50</v>
      </c>
    </row>
    <row r="362" spans="1:2" x14ac:dyDescent="0.3">
      <c r="A362" s="1">
        <f>价格利润原始数据!A364</f>
        <v>44018</v>
      </c>
      <c r="B362">
        <f>IF(OR(价格利润原始数据!B364=0,价格利润原始数据!C364=0),基差!B363,价格利润原始数据!C364-价格利润原始数据!B364)</f>
        <v>-20</v>
      </c>
    </row>
    <row r="363" spans="1:2" x14ac:dyDescent="0.3">
      <c r="A363" s="1">
        <f>价格利润原始数据!A365</f>
        <v>44015</v>
      </c>
      <c r="B363">
        <f>IF(OR(价格利润原始数据!B365=0,价格利润原始数据!C365=0),基差!B364,价格利润原始数据!C365-价格利润原始数据!B365)</f>
        <v>10</v>
      </c>
    </row>
    <row r="364" spans="1:2" x14ac:dyDescent="0.3">
      <c r="A364" s="1">
        <f>价格利润原始数据!A366</f>
        <v>44014</v>
      </c>
      <c r="B364">
        <f>IF(OR(价格利润原始数据!B366=0,价格利润原始数据!C366=0),基差!B365,价格利润原始数据!C366-价格利润原始数据!B366)</f>
        <v>-45</v>
      </c>
    </row>
    <row r="365" spans="1:2" x14ac:dyDescent="0.3">
      <c r="A365" s="1">
        <f>价格利润原始数据!A367</f>
        <v>44013</v>
      </c>
      <c r="B365">
        <f>IF(OR(价格利润原始数据!B367=0,价格利润原始数据!C367=0),基差!B366,价格利润原始数据!C367-价格利润原始数据!B367)</f>
        <v>65</v>
      </c>
    </row>
    <row r="366" spans="1:2" x14ac:dyDescent="0.3">
      <c r="A366" s="1">
        <f>价格利润原始数据!A368</f>
        <v>44012</v>
      </c>
      <c r="B366">
        <f>IF(OR(价格利润原始数据!B368=0,价格利润原始数据!C368=0),基差!B367,价格利润原始数据!C368-价格利润原始数据!B368)</f>
        <v>60</v>
      </c>
    </row>
    <row r="367" spans="1:2" x14ac:dyDescent="0.3">
      <c r="A367" s="1">
        <f>价格利润原始数据!A369</f>
        <v>44011</v>
      </c>
      <c r="B367">
        <f>IF(OR(价格利润原始数据!B369=0,价格利润原始数据!C369=0),基差!B368,价格利润原始数据!C369-价格利润原始数据!B369)</f>
        <v>95</v>
      </c>
    </row>
    <row r="368" spans="1:2" x14ac:dyDescent="0.3">
      <c r="A368" s="1">
        <f>价格利润原始数据!A370</f>
        <v>44010</v>
      </c>
      <c r="B368">
        <f>IF(OR(价格利润原始数据!B370=0,价格利润原始数据!C370=0),基差!B369,价格利润原始数据!C370-价格利润原始数据!B370)</f>
        <v>50</v>
      </c>
    </row>
    <row r="369" spans="1:2" x14ac:dyDescent="0.3">
      <c r="A369" s="1">
        <f>价格利润原始数据!A371</f>
        <v>44006</v>
      </c>
      <c r="B369">
        <f>IF(OR(价格利润原始数据!B371=0,价格利润原始数据!C371=0),基差!B370,价格利润原始数据!C371-价格利润原始数据!B371)</f>
        <v>50</v>
      </c>
    </row>
    <row r="370" spans="1:2" x14ac:dyDescent="0.3">
      <c r="A370" s="1">
        <f>价格利润原始数据!A372</f>
        <v>44005</v>
      </c>
      <c r="B370">
        <f>IF(OR(价格利润原始数据!B372=0,价格利润原始数据!C372=0),基差!B371,价格利润原始数据!C372-价格利润原始数据!B372)</f>
        <v>70</v>
      </c>
    </row>
    <row r="371" spans="1:2" x14ac:dyDescent="0.3">
      <c r="A371" s="1">
        <f>价格利润原始数据!A373</f>
        <v>44004</v>
      </c>
      <c r="B371">
        <f>IF(OR(价格利润原始数据!B373=0,价格利润原始数据!C373=0),基差!B372,价格利润原始数据!C373-价格利润原始数据!B373)</f>
        <v>40</v>
      </c>
    </row>
    <row r="372" spans="1:2" x14ac:dyDescent="0.3">
      <c r="A372" s="1">
        <f>价格利润原始数据!A374</f>
        <v>44001</v>
      </c>
      <c r="B372">
        <f>IF(OR(价格利润原始数据!B374=0,价格利润原始数据!C374=0),基差!B373,价格利润原始数据!C374-价格利润原始数据!B374)</f>
        <v>50</v>
      </c>
    </row>
    <row r="373" spans="1:2" x14ac:dyDescent="0.3">
      <c r="A373" s="1">
        <f>价格利润原始数据!A375</f>
        <v>44000</v>
      </c>
      <c r="B373">
        <f>IF(OR(价格利润原始数据!B375=0,价格利润原始数据!C375=0),基差!B374,价格利润原始数据!C375-价格利润原始数据!B375)</f>
        <v>75</v>
      </c>
    </row>
    <row r="374" spans="1:2" x14ac:dyDescent="0.3">
      <c r="A374" s="1">
        <f>价格利润原始数据!A376</f>
        <v>43999</v>
      </c>
      <c r="B374">
        <f>IF(OR(价格利润原始数据!B376=0,价格利润原始数据!C376=0),基差!B375,价格利润原始数据!C376-价格利润原始数据!B376)</f>
        <v>15</v>
      </c>
    </row>
    <row r="375" spans="1:2" x14ac:dyDescent="0.3">
      <c r="A375" s="1">
        <f>价格利润原始数据!A377</f>
        <v>43998</v>
      </c>
      <c r="B375">
        <f>IF(OR(价格利润原始数据!B377=0,价格利润原始数据!C377=0),基差!B376,价格利润原始数据!C377-价格利润原始数据!B377)</f>
        <v>15</v>
      </c>
    </row>
    <row r="376" spans="1:2" x14ac:dyDescent="0.3">
      <c r="A376" s="1">
        <f>价格利润原始数据!A378</f>
        <v>43997</v>
      </c>
      <c r="B376">
        <f>IF(OR(价格利润原始数据!B378=0,价格利润原始数据!C378=0),基差!B377,价格利润原始数据!C378-价格利润原始数据!B378)</f>
        <v>75</v>
      </c>
    </row>
    <row r="377" spans="1:2" x14ac:dyDescent="0.3">
      <c r="A377" s="1">
        <f>价格利润原始数据!A379</f>
        <v>43994</v>
      </c>
      <c r="B377">
        <f>IF(OR(价格利润原始数据!B379=0,价格利润原始数据!C379=0),基差!B378,价格利润原始数据!C379-价格利润原始数据!B379)</f>
        <v>-40</v>
      </c>
    </row>
    <row r="378" spans="1:2" x14ac:dyDescent="0.3">
      <c r="A378" s="1">
        <f>价格利润原始数据!A380</f>
        <v>43993</v>
      </c>
      <c r="B378">
        <f>IF(OR(价格利润原始数据!B380=0,价格利润原始数据!C380=0),基差!B379,价格利润原始数据!C380-价格利润原始数据!B380)</f>
        <v>95</v>
      </c>
    </row>
    <row r="379" spans="1:2" x14ac:dyDescent="0.3">
      <c r="A379" s="1">
        <f>价格利润原始数据!A381</f>
        <v>43992</v>
      </c>
      <c r="B379">
        <f>IF(OR(价格利润原始数据!B381=0,价格利润原始数据!C381=0),基差!B380,价格利润原始数据!C381-价格利润原始数据!B381)</f>
        <v>65</v>
      </c>
    </row>
    <row r="380" spans="1:2" x14ac:dyDescent="0.3">
      <c r="A380" s="1">
        <f>价格利润原始数据!A382</f>
        <v>43991</v>
      </c>
      <c r="B380">
        <f>IF(OR(价格利润原始数据!B382=0,价格利润原始数据!C382=0),基差!B381,价格利润原始数据!C382-价格利润原始数据!B382)</f>
        <v>10</v>
      </c>
    </row>
    <row r="381" spans="1:2" x14ac:dyDescent="0.3">
      <c r="A381" s="1">
        <f>价格利润原始数据!A383</f>
        <v>43990</v>
      </c>
      <c r="B381">
        <f>IF(OR(价格利润原始数据!B383=0,价格利润原始数据!C383=0),基差!B382,价格利润原始数据!C383-价格利润原始数据!B383)</f>
        <v>0</v>
      </c>
    </row>
    <row r="382" spans="1:2" x14ac:dyDescent="0.3">
      <c r="A382" s="1">
        <f>价格利润原始数据!A384</f>
        <v>43987</v>
      </c>
      <c r="B382">
        <f>IF(OR(价格利润原始数据!B384=0,价格利润原始数据!C384=0),基差!B383,价格利润原始数据!C384-价格利润原始数据!B384)</f>
        <v>40</v>
      </c>
    </row>
    <row r="383" spans="1:2" x14ac:dyDescent="0.3">
      <c r="A383" s="1">
        <f>价格利润原始数据!A385</f>
        <v>43986</v>
      </c>
      <c r="B383">
        <f>IF(OR(价格利润原始数据!B385=0,价格利润原始数据!C385=0),基差!B384,价格利润原始数据!C385-价格利润原始数据!B385)</f>
        <v>45</v>
      </c>
    </row>
    <row r="384" spans="1:2" x14ac:dyDescent="0.3">
      <c r="A384" s="1">
        <f>价格利润原始数据!A386</f>
        <v>43985</v>
      </c>
      <c r="B384">
        <f>IF(OR(价格利润原始数据!B386=0,价格利润原始数据!C386=0),基差!B385,价格利润原始数据!C386-价格利润原始数据!B386)</f>
        <v>25</v>
      </c>
    </row>
    <row r="385" spans="1:2" x14ac:dyDescent="0.3">
      <c r="A385" s="1">
        <f>价格利润原始数据!A387</f>
        <v>43984</v>
      </c>
      <c r="B385">
        <f>IF(OR(价格利润原始数据!B387=0,价格利润原始数据!C387=0),基差!B386,价格利润原始数据!C387-价格利润原始数据!B387)</f>
        <v>-15</v>
      </c>
    </row>
    <row r="386" spans="1:2" x14ac:dyDescent="0.3">
      <c r="A386" s="1">
        <f>价格利润原始数据!A388</f>
        <v>43983</v>
      </c>
      <c r="B386">
        <f>IF(OR(价格利润原始数据!B388=0,价格利润原始数据!C388=0),基差!B387,价格利润原始数据!C388-价格利润原始数据!B388)</f>
        <v>5</v>
      </c>
    </row>
    <row r="387" spans="1:2" x14ac:dyDescent="0.3">
      <c r="A387" s="1">
        <f>价格利润原始数据!A389</f>
        <v>43980</v>
      </c>
      <c r="B387">
        <f>IF(OR(价格利润原始数据!B389=0,价格利润原始数据!C389=0),基差!B388,价格利润原始数据!C389-价格利润原始数据!B389)</f>
        <v>25</v>
      </c>
    </row>
    <row r="388" spans="1:2" x14ac:dyDescent="0.3">
      <c r="A388" s="1">
        <f>价格利润原始数据!A390</f>
        <v>43979</v>
      </c>
      <c r="B388">
        <f>IF(OR(价格利润原始数据!B390=0,价格利润原始数据!C390=0),基差!B389,价格利润原始数据!C390-价格利润原始数据!B390)</f>
        <v>40</v>
      </c>
    </row>
    <row r="389" spans="1:2" x14ac:dyDescent="0.3">
      <c r="A389" s="1">
        <f>价格利润原始数据!A391</f>
        <v>43978</v>
      </c>
      <c r="B389">
        <f>IF(OR(价格利润原始数据!B391=0,价格利润原始数据!C391=0),基差!B390,价格利润原始数据!C391-价格利润原始数据!B391)</f>
        <v>35</v>
      </c>
    </row>
    <row r="390" spans="1:2" x14ac:dyDescent="0.3">
      <c r="A390" s="1">
        <f>价格利润原始数据!A392</f>
        <v>43977</v>
      </c>
      <c r="B390">
        <f>IF(OR(价格利润原始数据!B392=0,价格利润原始数据!C392=0),基差!B391,价格利润原始数据!C392-价格利润原始数据!B392)</f>
        <v>25</v>
      </c>
    </row>
    <row r="391" spans="1:2" x14ac:dyDescent="0.3">
      <c r="A391" s="1">
        <f>价格利润原始数据!A393</f>
        <v>43976</v>
      </c>
      <c r="B391">
        <f>IF(OR(价格利润原始数据!B393=0,价格利润原始数据!C393=0),基差!B392,价格利润原始数据!C393-价格利润原始数据!B393)</f>
        <v>55</v>
      </c>
    </row>
    <row r="392" spans="1:2" x14ac:dyDescent="0.3">
      <c r="A392" s="1">
        <f>价格利润原始数据!A394</f>
        <v>43973</v>
      </c>
      <c r="B392">
        <f>IF(OR(价格利润原始数据!B394=0,价格利润原始数据!C394=0),基差!B393,价格利润原始数据!C394-价格利润原始数据!B394)</f>
        <v>-5</v>
      </c>
    </row>
    <row r="393" spans="1:2" x14ac:dyDescent="0.3">
      <c r="A393" s="1">
        <f>价格利润原始数据!A395</f>
        <v>43972</v>
      </c>
      <c r="B393">
        <f>IF(OR(价格利润原始数据!B395=0,价格利润原始数据!C395=0),基差!B394,价格利润原始数据!C395-价格利润原始数据!B395)</f>
        <v>-40</v>
      </c>
    </row>
    <row r="394" spans="1:2" x14ac:dyDescent="0.3">
      <c r="A394" s="1">
        <f>价格利润原始数据!A396</f>
        <v>43971</v>
      </c>
      <c r="B394">
        <f>IF(OR(价格利润原始数据!B396=0,价格利润原始数据!C396=0),基差!B395,价格利润原始数据!C396-价格利润原始数据!B396)</f>
        <v>-35</v>
      </c>
    </row>
    <row r="395" spans="1:2" x14ac:dyDescent="0.3">
      <c r="A395" s="1">
        <f>价格利润原始数据!A397</f>
        <v>43970</v>
      </c>
      <c r="B395">
        <f>IF(OR(价格利润原始数据!B397=0,价格利润原始数据!C397=0),基差!B396,价格利润原始数据!C397-价格利润原始数据!B397)</f>
        <v>25</v>
      </c>
    </row>
    <row r="396" spans="1:2" x14ac:dyDescent="0.3">
      <c r="A396" s="1">
        <f>价格利润原始数据!A398</f>
        <v>43969</v>
      </c>
      <c r="B396">
        <f>IF(OR(价格利润原始数据!B398=0,价格利润原始数据!C398=0),基差!B397,价格利润原始数据!C398-价格利润原始数据!B398)</f>
        <v>-25</v>
      </c>
    </row>
    <row r="397" spans="1:2" x14ac:dyDescent="0.3">
      <c r="A397" s="1">
        <f>价格利润原始数据!A399</f>
        <v>43966</v>
      </c>
      <c r="B397">
        <f>IF(OR(价格利润原始数据!B399=0,价格利润原始数据!C399=0),基差!B398,价格利润原始数据!C399-价格利润原始数据!B399)</f>
        <v>-60</v>
      </c>
    </row>
    <row r="398" spans="1:2" x14ac:dyDescent="0.3">
      <c r="A398" s="1">
        <f>价格利润原始数据!A400</f>
        <v>43965</v>
      </c>
      <c r="B398">
        <f>IF(OR(价格利润原始数据!B400=0,价格利润原始数据!C400=0),基差!B399,价格利润原始数据!C400-价格利润原始数据!B400)</f>
        <v>-45</v>
      </c>
    </row>
    <row r="399" spans="1:2" x14ac:dyDescent="0.3">
      <c r="A399" s="1">
        <f>价格利润原始数据!A401</f>
        <v>43964</v>
      </c>
      <c r="B399">
        <f>IF(OR(价格利润原始数据!B401=0,价格利润原始数据!C401=0),基差!B400,价格利润原始数据!C401-价格利润原始数据!B401)</f>
        <v>-5</v>
      </c>
    </row>
    <row r="400" spans="1:2" x14ac:dyDescent="0.3">
      <c r="A400" s="1">
        <f>价格利润原始数据!A402</f>
        <v>43963</v>
      </c>
      <c r="B400">
        <f>IF(OR(价格利润原始数据!B402=0,价格利润原始数据!C402=0),基差!B401,价格利润原始数据!C402-价格利润原始数据!B402)</f>
        <v>10</v>
      </c>
    </row>
    <row r="401" spans="1:2" x14ac:dyDescent="0.3">
      <c r="A401" s="1">
        <f>价格利润原始数据!A403</f>
        <v>43962</v>
      </c>
      <c r="B401">
        <f>IF(OR(价格利润原始数据!B403=0,价格利润原始数据!C403=0),基差!B402,价格利润原始数据!C403-价格利润原始数据!B403)</f>
        <v>30</v>
      </c>
    </row>
    <row r="402" spans="1:2" x14ac:dyDescent="0.3">
      <c r="A402" s="1">
        <f>价格利润原始数据!A404</f>
        <v>43960</v>
      </c>
      <c r="B402">
        <f>IF(OR(价格利润原始数据!B404=0,价格利润原始数据!C404=0),基差!B403,价格利润原始数据!C404-价格利润原始数据!B404)</f>
        <v>-80</v>
      </c>
    </row>
    <row r="403" spans="1:2" x14ac:dyDescent="0.3">
      <c r="A403" s="1">
        <f>价格利润原始数据!A405</f>
        <v>43959</v>
      </c>
      <c r="B403">
        <f>IF(OR(价格利润原始数据!B405=0,价格利润原始数据!C405=0),基差!B404,价格利润原始数据!C405-价格利润原始数据!B405)</f>
        <v>-80</v>
      </c>
    </row>
    <row r="404" spans="1:2" x14ac:dyDescent="0.3">
      <c r="A404" s="1">
        <f>价格利润原始数据!A406</f>
        <v>43958</v>
      </c>
      <c r="B404">
        <f>IF(OR(价格利润原始数据!B406=0,价格利润原始数据!C406=0),基差!B405,价格利润原始数据!C406-价格利润原始数据!B406)</f>
        <v>30</v>
      </c>
    </row>
    <row r="405" spans="1:2" x14ac:dyDescent="0.3">
      <c r="A405" s="1">
        <f>价格利润原始数据!A407</f>
        <v>43957</v>
      </c>
      <c r="B405">
        <f>IF(OR(价格利润原始数据!B407=0,价格利润原始数据!C407=0),基差!B406,价格利润原始数据!C407-价格利润原始数据!B407)</f>
        <v>-65</v>
      </c>
    </row>
    <row r="406" spans="1:2" x14ac:dyDescent="0.3">
      <c r="A406" s="1">
        <f>价格利润原始数据!A408</f>
        <v>43951</v>
      </c>
      <c r="B406">
        <f>IF(OR(价格利润原始数据!B408=0,价格利润原始数据!C408=0),基差!B407,价格利润原始数据!C408-价格利润原始数据!B408)</f>
        <v>-15</v>
      </c>
    </row>
    <row r="407" spans="1:2" x14ac:dyDescent="0.3">
      <c r="A407" s="1">
        <f>价格利润原始数据!A409</f>
        <v>43950</v>
      </c>
      <c r="B407">
        <f>IF(OR(价格利润原始数据!B409=0,价格利润原始数据!C409=0),基差!B408,价格利润原始数据!C409-价格利润原始数据!B409)</f>
        <v>-55</v>
      </c>
    </row>
    <row r="408" spans="1:2" x14ac:dyDescent="0.3">
      <c r="A408" s="1">
        <f>价格利润原始数据!A410</f>
        <v>43949</v>
      </c>
      <c r="B408">
        <f>IF(OR(价格利润原始数据!B410=0,价格利润原始数据!C410=0),基差!B409,价格利润原始数据!C410-价格利润原始数据!B410)</f>
        <v>-10</v>
      </c>
    </row>
    <row r="409" spans="1:2" x14ac:dyDescent="0.3">
      <c r="A409" s="1">
        <f>价格利润原始数据!A411</f>
        <v>43948</v>
      </c>
      <c r="B409">
        <f>IF(OR(价格利润原始数据!B411=0,价格利润原始数据!C411=0),基差!B410,价格利润原始数据!C411-价格利润原始数据!B411)</f>
        <v>5</v>
      </c>
    </row>
    <row r="410" spans="1:2" x14ac:dyDescent="0.3">
      <c r="A410" s="1">
        <f>价格利润原始数据!A412</f>
        <v>43947</v>
      </c>
      <c r="B410">
        <f>IF(OR(价格利润原始数据!B412=0,价格利润原始数据!C412=0),基差!B411,价格利润原始数据!C412-价格利润原始数据!B412)</f>
        <v>45</v>
      </c>
    </row>
    <row r="411" spans="1:2" x14ac:dyDescent="0.3">
      <c r="A411" s="1">
        <f>价格利润原始数据!A413</f>
        <v>43945</v>
      </c>
      <c r="B411">
        <f>IF(OR(价格利润原始数据!B413=0,价格利润原始数据!C413=0),基差!B412,价格利润原始数据!C413-价格利润原始数据!B413)</f>
        <v>45</v>
      </c>
    </row>
    <row r="412" spans="1:2" x14ac:dyDescent="0.3">
      <c r="A412" s="1">
        <f>价格利润原始数据!A414</f>
        <v>43944</v>
      </c>
      <c r="B412">
        <f>IF(OR(价格利润原始数据!B414=0,价格利润原始数据!C414=0),基差!B413,价格利润原始数据!C414-价格利润原始数据!B414)</f>
        <v>20</v>
      </c>
    </row>
    <row r="413" spans="1:2" x14ac:dyDescent="0.3">
      <c r="A413" s="1">
        <f>价格利润原始数据!A415</f>
        <v>43943</v>
      </c>
      <c r="B413">
        <f>IF(OR(价格利润原始数据!B415=0,价格利润原始数据!C415=0),基差!B414,价格利润原始数据!C415-价格利润原始数据!B415)</f>
        <v>45</v>
      </c>
    </row>
    <row r="414" spans="1:2" x14ac:dyDescent="0.3">
      <c r="A414" s="1">
        <f>价格利润原始数据!A416</f>
        <v>43942</v>
      </c>
      <c r="B414">
        <f>IF(OR(价格利润原始数据!B416=0,价格利润原始数据!C416=0),基差!B415,价格利润原始数据!C416-价格利润原始数据!B416)</f>
        <v>45</v>
      </c>
    </row>
    <row r="415" spans="1:2" x14ac:dyDescent="0.3">
      <c r="A415" s="1">
        <f>价格利润原始数据!A417</f>
        <v>43941</v>
      </c>
      <c r="B415">
        <f>IF(OR(价格利润原始数据!B417=0,价格利润原始数据!C417=0),基差!B416,价格利润原始数据!C417-价格利润原始数据!B417)</f>
        <v>65</v>
      </c>
    </row>
    <row r="416" spans="1:2" x14ac:dyDescent="0.3">
      <c r="A416" s="1">
        <f>价格利润原始数据!A418</f>
        <v>43938</v>
      </c>
      <c r="B416">
        <f>IF(OR(价格利润原始数据!B418=0,价格利润原始数据!C418=0),基差!B417,价格利润原始数据!C418-价格利润原始数据!B418)</f>
        <v>35</v>
      </c>
    </row>
    <row r="417" spans="1:2" x14ac:dyDescent="0.3">
      <c r="A417" s="1">
        <f>价格利润原始数据!A419</f>
        <v>43937</v>
      </c>
      <c r="B417">
        <f>IF(OR(价格利润原始数据!B419=0,价格利润原始数据!C419=0),基差!B418,价格利润原始数据!C419-价格利润原始数据!B419)</f>
        <v>75</v>
      </c>
    </row>
    <row r="418" spans="1:2" x14ac:dyDescent="0.3">
      <c r="A418" s="1">
        <f>价格利润原始数据!A420</f>
        <v>43936</v>
      </c>
      <c r="B418">
        <f>IF(OR(价格利润原始数据!B420=0,价格利润原始数据!C420=0),基差!B419,价格利润原始数据!C420-价格利润原始数据!B420)</f>
        <v>70</v>
      </c>
    </row>
    <row r="419" spans="1:2" x14ac:dyDescent="0.3">
      <c r="A419" s="1">
        <f>价格利润原始数据!A421</f>
        <v>43935</v>
      </c>
      <c r="B419">
        <f>IF(OR(价格利润原始数据!B421=0,价格利润原始数据!C421=0),基差!B420,价格利润原始数据!C421-价格利润原始数据!B421)</f>
        <v>60</v>
      </c>
    </row>
    <row r="420" spans="1:2" x14ac:dyDescent="0.3">
      <c r="A420" s="1">
        <f>价格利润原始数据!A422</f>
        <v>43934</v>
      </c>
      <c r="B420">
        <f>IF(OR(价格利润原始数据!B422=0,价格利润原始数据!C422=0),基差!B421,价格利润原始数据!C422-价格利润原始数据!B422)</f>
        <v>50</v>
      </c>
    </row>
    <row r="421" spans="1:2" x14ac:dyDescent="0.3">
      <c r="A421" s="1">
        <f>价格利润原始数据!A423</f>
        <v>43931</v>
      </c>
      <c r="B421">
        <f>IF(OR(价格利润原始数据!B423=0,价格利润原始数据!C423=0),基差!B422,价格利润原始数据!C423-价格利润原始数据!B423)</f>
        <v>35</v>
      </c>
    </row>
    <row r="422" spans="1:2" x14ac:dyDescent="0.3">
      <c r="A422" s="1">
        <f>价格利润原始数据!A424</f>
        <v>43930</v>
      </c>
      <c r="B422">
        <f>IF(OR(价格利润原始数据!B424=0,价格利润原始数据!C424=0),基差!B423,价格利润原始数据!C424-价格利润原始数据!B424)</f>
        <v>75</v>
      </c>
    </row>
    <row r="423" spans="1:2" x14ac:dyDescent="0.3">
      <c r="A423" s="1">
        <f>价格利润原始数据!A425</f>
        <v>43929</v>
      </c>
      <c r="B423">
        <f>IF(OR(价格利润原始数据!B425=0,价格利润原始数据!C425=0),基差!B424,价格利润原始数据!C425-价格利润原始数据!B425)</f>
        <v>75</v>
      </c>
    </row>
    <row r="424" spans="1:2" x14ac:dyDescent="0.3">
      <c r="A424" s="1">
        <f>价格利润原始数据!A426</f>
        <v>43928</v>
      </c>
      <c r="B424">
        <f>IF(OR(价格利润原始数据!B426=0,价格利润原始数据!C426=0),基差!B425,价格利润原始数据!C426-价格利润原始数据!B426)</f>
        <v>10</v>
      </c>
    </row>
    <row r="425" spans="1:2" x14ac:dyDescent="0.3">
      <c r="A425" s="1">
        <f>价格利润原始数据!A427</f>
        <v>43924</v>
      </c>
      <c r="B425">
        <f>IF(OR(价格利润原始数据!B427=0,价格利润原始数据!C427=0),基差!B426,价格利润原始数据!C427-价格利润原始数据!B427)</f>
        <v>0</v>
      </c>
    </row>
    <row r="426" spans="1:2" x14ac:dyDescent="0.3">
      <c r="A426" s="1">
        <f>价格利润原始数据!A428</f>
        <v>43923</v>
      </c>
      <c r="B426">
        <f>IF(OR(价格利润原始数据!B428=0,价格利润原始数据!C428=0),基差!B427,价格利润原始数据!C428-价格利润原始数据!B428)</f>
        <v>-70</v>
      </c>
    </row>
    <row r="427" spans="1:2" x14ac:dyDescent="0.3">
      <c r="A427" s="1">
        <f>价格利润原始数据!A429</f>
        <v>43922</v>
      </c>
      <c r="B427">
        <f>IF(OR(价格利润原始数据!B429=0,价格利润原始数据!C429=0),基差!B428,价格利润原始数据!C429-价格利润原始数据!B429)</f>
        <v>-5</v>
      </c>
    </row>
    <row r="428" spans="1:2" x14ac:dyDescent="0.3">
      <c r="A428" s="1">
        <f>价格利润原始数据!A430</f>
        <v>43921</v>
      </c>
      <c r="B428">
        <f>IF(OR(价格利润原始数据!B430=0,价格利润原始数据!C430=0),基差!B429,价格利润原始数据!C430-价格利润原始数据!B430)</f>
        <v>130</v>
      </c>
    </row>
    <row r="429" spans="1:2" x14ac:dyDescent="0.3">
      <c r="A429" s="1">
        <f>价格利润原始数据!A431</f>
        <v>43920</v>
      </c>
      <c r="B429">
        <f>IF(OR(价格利润原始数据!B431=0,价格利润原始数据!C431=0),基差!B430,价格利润原始数据!C431-价格利润原始数据!B431)</f>
        <v>95</v>
      </c>
    </row>
    <row r="430" spans="1:2" x14ac:dyDescent="0.3">
      <c r="A430" s="1">
        <f>价格利润原始数据!A432</f>
        <v>43917</v>
      </c>
      <c r="B430">
        <f>IF(OR(价格利润原始数据!B432=0,价格利润原始数据!C432=0),基差!B431,价格利润原始数据!C432-价格利润原始数据!B432)</f>
        <v>75</v>
      </c>
    </row>
    <row r="431" spans="1:2" x14ac:dyDescent="0.3">
      <c r="A431" s="1">
        <f>价格利润原始数据!A433</f>
        <v>43916</v>
      </c>
      <c r="B431">
        <f>IF(OR(价格利润原始数据!B433=0,价格利润原始数据!C433=0),基差!B432,价格利润原始数据!C433-价格利润原始数据!B433)</f>
        <v>120</v>
      </c>
    </row>
    <row r="432" spans="1:2" x14ac:dyDescent="0.3">
      <c r="A432" s="1">
        <f>价格利润原始数据!A434</f>
        <v>43915</v>
      </c>
      <c r="B432">
        <f>IF(OR(价格利润原始数据!B434=0,价格利润原始数据!C434=0),基差!B433,价格利润原始数据!C434-价格利润原始数据!B434)</f>
        <v>50</v>
      </c>
    </row>
    <row r="433" spans="1:2" x14ac:dyDescent="0.3">
      <c r="A433" s="1">
        <f>价格利润原始数据!A435</f>
        <v>43914</v>
      </c>
      <c r="B433">
        <f>IF(OR(价格利润原始数据!B435=0,价格利润原始数据!C435=0),基差!B434,价格利润原始数据!C435-价格利润原始数据!B435)</f>
        <v>10</v>
      </c>
    </row>
    <row r="434" spans="1:2" x14ac:dyDescent="0.3">
      <c r="A434" s="1">
        <f>价格利润原始数据!A436</f>
        <v>43913</v>
      </c>
      <c r="B434">
        <f>IF(OR(价格利润原始数据!B436=0,价格利润原始数据!C436=0),基差!B435,价格利润原始数据!C436-价格利润原始数据!B436)</f>
        <v>110</v>
      </c>
    </row>
    <row r="435" spans="1:2" x14ac:dyDescent="0.3">
      <c r="A435" s="1">
        <f>价格利润原始数据!A437</f>
        <v>43910</v>
      </c>
      <c r="B435">
        <f>IF(OR(价格利润原始数据!B437=0,价格利润原始数据!C437=0),基差!B436,价格利润原始数据!C437-价格利润原始数据!B437)</f>
        <v>15</v>
      </c>
    </row>
    <row r="436" spans="1:2" x14ac:dyDescent="0.3">
      <c r="A436" s="1">
        <f>价格利润原始数据!A438</f>
        <v>43909</v>
      </c>
      <c r="B436">
        <f>IF(OR(价格利润原始数据!B438=0,价格利润原始数据!C438=0),基差!B437,价格利润原始数据!C438-价格利润原始数据!B438)</f>
        <v>-5</v>
      </c>
    </row>
    <row r="437" spans="1:2" x14ac:dyDescent="0.3">
      <c r="A437" s="1">
        <f>价格利润原始数据!A439</f>
        <v>43908</v>
      </c>
      <c r="B437">
        <f>IF(OR(价格利润原始数据!B439=0,价格利润原始数据!C439=0),基差!B438,价格利润原始数据!C439-价格利润原始数据!B439)</f>
        <v>45</v>
      </c>
    </row>
    <row r="438" spans="1:2" x14ac:dyDescent="0.3">
      <c r="A438" s="1">
        <f>价格利润原始数据!A440</f>
        <v>43907</v>
      </c>
      <c r="B438">
        <f>IF(OR(价格利润原始数据!B440=0,价格利润原始数据!C440=0),基差!B439,价格利润原始数据!C440-价格利润原始数据!B440)</f>
        <v>-25</v>
      </c>
    </row>
    <row r="439" spans="1:2" x14ac:dyDescent="0.3">
      <c r="A439" s="1">
        <f>价格利润原始数据!A441</f>
        <v>43906</v>
      </c>
      <c r="B439">
        <f>IF(OR(价格利润原始数据!B441=0,价格利润原始数据!C441=0),基差!B440,价格利润原始数据!C441-价格利润原始数据!B441)</f>
        <v>-40</v>
      </c>
    </row>
    <row r="440" spans="1:2" x14ac:dyDescent="0.3">
      <c r="A440" s="1">
        <f>价格利润原始数据!A442</f>
        <v>43903</v>
      </c>
      <c r="B440">
        <f>IF(OR(价格利润原始数据!B442=0,价格利润原始数据!C442=0),基差!B441,价格利润原始数据!C442-价格利润原始数据!B442)</f>
        <v>-110</v>
      </c>
    </row>
    <row r="441" spans="1:2" x14ac:dyDescent="0.3">
      <c r="A441" s="1">
        <f>价格利润原始数据!A443</f>
        <v>43902</v>
      </c>
      <c r="B441">
        <f>IF(OR(价格利润原始数据!B443=0,价格利润原始数据!C443=0),基差!B442,价格利润原始数据!C443-价格利润原始数据!B443)</f>
        <v>-80</v>
      </c>
    </row>
    <row r="442" spans="1:2" x14ac:dyDescent="0.3">
      <c r="A442" s="1">
        <f>价格利润原始数据!A444</f>
        <v>43901</v>
      </c>
      <c r="B442">
        <f>IF(OR(价格利润原始数据!B444=0,价格利润原始数据!C444=0),基差!B443,价格利润原始数据!C444-价格利润原始数据!B444)</f>
        <v>-70</v>
      </c>
    </row>
    <row r="443" spans="1:2" x14ac:dyDescent="0.3">
      <c r="A443" s="1">
        <f>价格利润原始数据!A445</f>
        <v>43900</v>
      </c>
      <c r="B443">
        <f>IF(OR(价格利润原始数据!B445=0,价格利润原始数据!C445=0),基差!B444,价格利润原始数据!C445-价格利润原始数据!B445)</f>
        <v>-85</v>
      </c>
    </row>
    <row r="444" spans="1:2" x14ac:dyDescent="0.3">
      <c r="A444" s="1">
        <f>价格利润原始数据!A446</f>
        <v>43899</v>
      </c>
      <c r="B444">
        <f>IF(OR(价格利润原始数据!B446=0,价格利润原始数据!C446=0),基差!B445,价格利润原始数据!C446-价格利润原始数据!B446)</f>
        <v>20</v>
      </c>
    </row>
    <row r="445" spans="1:2" x14ac:dyDescent="0.3">
      <c r="A445" s="1">
        <f>价格利润原始数据!A447</f>
        <v>43896</v>
      </c>
      <c r="B445">
        <f>IF(OR(价格利润原始数据!B447=0,价格利润原始数据!C447=0),基差!B446,价格利润原始数据!C447-价格利润原始数据!B447)</f>
        <v>-40</v>
      </c>
    </row>
    <row r="446" spans="1:2" x14ac:dyDescent="0.3">
      <c r="A446" s="1">
        <f>价格利润原始数据!A448</f>
        <v>43895</v>
      </c>
      <c r="B446">
        <f>IF(OR(价格利润原始数据!B448=0,价格利润原始数据!C448=0),基差!B447,价格利润原始数据!C448-价格利润原始数据!B448)</f>
        <v>-45</v>
      </c>
    </row>
    <row r="447" spans="1:2" x14ac:dyDescent="0.3">
      <c r="A447" s="1">
        <f>价格利润原始数据!A449</f>
        <v>43894</v>
      </c>
      <c r="B447">
        <f>IF(OR(价格利润原始数据!B449=0,价格利润原始数据!C449=0),基差!B448,价格利润原始数据!C449-价格利润原始数据!B449)</f>
        <v>-60</v>
      </c>
    </row>
    <row r="448" spans="1:2" x14ac:dyDescent="0.3">
      <c r="A448" s="1">
        <f>价格利润原始数据!A450</f>
        <v>43893</v>
      </c>
      <c r="B448">
        <f>IF(OR(价格利润原始数据!B450=0,价格利润原始数据!C450=0),基差!B449,价格利润原始数据!C450-价格利润原始数据!B450)</f>
        <v>-30</v>
      </c>
    </row>
    <row r="449" spans="1:2" x14ac:dyDescent="0.3">
      <c r="A449" s="1">
        <f>价格利润原始数据!A451</f>
        <v>43892</v>
      </c>
      <c r="B449">
        <f>IF(OR(价格利润原始数据!B451=0,价格利润原始数据!C451=0),基差!B450,价格利润原始数据!C451-价格利润原始数据!B451)</f>
        <v>-10</v>
      </c>
    </row>
    <row r="450" spans="1:2" x14ac:dyDescent="0.3">
      <c r="A450" s="1">
        <f>价格利润原始数据!A452</f>
        <v>43889</v>
      </c>
      <c r="B450">
        <f>IF(OR(价格利润原始数据!B452=0,价格利润原始数据!C452=0),基差!B451,价格利润原始数据!C452-价格利润原始数据!B452)</f>
        <v>15</v>
      </c>
    </row>
    <row r="451" spans="1:2" x14ac:dyDescent="0.3">
      <c r="A451" s="1">
        <f>价格利润原始数据!A453</f>
        <v>43888</v>
      </c>
      <c r="B451">
        <f>IF(OR(价格利润原始数据!B453=0,价格利润原始数据!C453=0),基差!B452,价格利润原始数据!C453-价格利润原始数据!B453)</f>
        <v>-25</v>
      </c>
    </row>
    <row r="452" spans="1:2" x14ac:dyDescent="0.3">
      <c r="A452" s="1">
        <f>价格利润原始数据!A454</f>
        <v>43887</v>
      </c>
      <c r="B452">
        <f>IF(OR(价格利润原始数据!B454=0,价格利润原始数据!C454=0),基差!B453,价格利润原始数据!C454-价格利润原始数据!B454)</f>
        <v>-30</v>
      </c>
    </row>
    <row r="453" spans="1:2" x14ac:dyDescent="0.3">
      <c r="A453" s="1">
        <f>价格利润原始数据!A455</f>
        <v>43886</v>
      </c>
      <c r="B453">
        <f>IF(OR(价格利润原始数据!B455=0,价格利润原始数据!C455=0),基差!B454,价格利润原始数据!C455-价格利润原始数据!B455)</f>
        <v>-55</v>
      </c>
    </row>
    <row r="454" spans="1:2" x14ac:dyDescent="0.3">
      <c r="A454" s="1">
        <f>价格利润原始数据!A456</f>
        <v>43885</v>
      </c>
      <c r="B454">
        <f>IF(OR(价格利润原始数据!B456=0,价格利润原始数据!C456=0),基差!B455,价格利润原始数据!C456-价格利润原始数据!B456)</f>
        <v>-45</v>
      </c>
    </row>
    <row r="455" spans="1:2" x14ac:dyDescent="0.3">
      <c r="A455" s="1">
        <f>价格利润原始数据!A457</f>
        <v>43882</v>
      </c>
      <c r="B455">
        <f>IF(OR(价格利润原始数据!B457=0,价格利润原始数据!C457=0),基差!B456,价格利润原始数据!C457-价格利润原始数据!B457)</f>
        <v>-50</v>
      </c>
    </row>
    <row r="456" spans="1:2" x14ac:dyDescent="0.3">
      <c r="A456" s="1">
        <f>价格利润原始数据!A458</f>
        <v>43881</v>
      </c>
      <c r="B456">
        <f>IF(OR(价格利润原始数据!B458=0,价格利润原始数据!C458=0),基差!B457,价格利润原始数据!C458-价格利润原始数据!B458)</f>
        <v>-25</v>
      </c>
    </row>
    <row r="457" spans="1:2" x14ac:dyDescent="0.3">
      <c r="A457" s="1">
        <f>价格利润原始数据!A459</f>
        <v>43880</v>
      </c>
      <c r="B457">
        <f>IF(OR(价格利润原始数据!B459=0,价格利润原始数据!C459=0),基差!B458,价格利润原始数据!C459-价格利润原始数据!B459)</f>
        <v>50</v>
      </c>
    </row>
    <row r="458" spans="1:2" x14ac:dyDescent="0.3">
      <c r="A458" s="1">
        <f>价格利润原始数据!A460</f>
        <v>43879</v>
      </c>
      <c r="B458">
        <f>IF(OR(价格利润原始数据!B460=0,价格利润原始数据!C460=0),基差!B459,价格利润原始数据!C460-价格利润原始数据!B460)</f>
        <v>35</v>
      </c>
    </row>
    <row r="459" spans="1:2" x14ac:dyDescent="0.3">
      <c r="A459" s="1">
        <f>价格利润原始数据!A461</f>
        <v>43878</v>
      </c>
      <c r="B459">
        <f>IF(OR(价格利润原始数据!B461=0,价格利润原始数据!C461=0),基差!B460,价格利润原始数据!C461-价格利润原始数据!B461)</f>
        <v>40</v>
      </c>
    </row>
    <row r="460" spans="1:2" x14ac:dyDescent="0.3">
      <c r="A460" s="1">
        <f>价格利润原始数据!A462</f>
        <v>43875</v>
      </c>
      <c r="B460">
        <f>IF(OR(价格利润原始数据!B462=0,价格利润原始数据!C462=0),基差!B461,价格利润原始数据!C462-价格利润原始数据!B462)</f>
        <v>30</v>
      </c>
    </row>
    <row r="461" spans="1:2" x14ac:dyDescent="0.3">
      <c r="A461" s="1">
        <f>价格利润原始数据!A463</f>
        <v>43874</v>
      </c>
      <c r="B461">
        <f>IF(OR(价格利润原始数据!B463=0,价格利润原始数据!C463=0),基差!B462,价格利润原始数据!C463-价格利润原始数据!B463)</f>
        <v>80</v>
      </c>
    </row>
    <row r="462" spans="1:2" x14ac:dyDescent="0.3">
      <c r="A462" s="1">
        <f>价格利润原始数据!A464</f>
        <v>43873</v>
      </c>
      <c r="B462">
        <f>IF(OR(价格利润原始数据!B464=0,价格利润原始数据!C464=0),基差!B463,价格利润原始数据!C464-价格利润原始数据!B464)</f>
        <v>105</v>
      </c>
    </row>
    <row r="463" spans="1:2" x14ac:dyDescent="0.3">
      <c r="A463" s="1">
        <f>价格利润原始数据!A465</f>
        <v>43872</v>
      </c>
      <c r="B463">
        <f>IF(OR(价格利润原始数据!B465=0,价格利润原始数据!C465=0),基差!B464,价格利润原始数据!C465-价格利润原始数据!B465)</f>
        <v>70</v>
      </c>
    </row>
    <row r="464" spans="1:2" x14ac:dyDescent="0.3">
      <c r="A464" s="1">
        <f>价格利润原始数据!A466</f>
        <v>43871</v>
      </c>
      <c r="B464">
        <f>IF(OR(价格利润原始数据!B466=0,价格利润原始数据!C466=0),基差!B465,价格利润原始数据!C466-价格利润原始数据!B466)</f>
        <v>125</v>
      </c>
    </row>
    <row r="465" spans="1:2" x14ac:dyDescent="0.3">
      <c r="A465" s="1">
        <f>价格利润原始数据!A467</f>
        <v>43868</v>
      </c>
      <c r="B465">
        <f>IF(OR(价格利润原始数据!B467=0,价格利润原始数据!C467=0),基差!B466,价格利润原始数据!C467-价格利润原始数据!B467)</f>
        <v>255</v>
      </c>
    </row>
    <row r="466" spans="1:2" x14ac:dyDescent="0.3">
      <c r="A466" s="1">
        <f>价格利润原始数据!A468</f>
        <v>43867</v>
      </c>
      <c r="B466">
        <f>IF(OR(价格利润原始数据!B468=0,价格利润原始数据!C468=0),基差!B467,价格利润原始数据!C468-价格利润原始数据!B468)</f>
        <v>255</v>
      </c>
    </row>
    <row r="467" spans="1:2" x14ac:dyDescent="0.3">
      <c r="A467" s="1">
        <f>价格利润原始数据!A469</f>
        <v>43866</v>
      </c>
      <c r="B467">
        <f>IF(OR(价格利润原始数据!B469=0,价格利润原始数据!C469=0),基差!B468,价格利润原始数据!C469-价格利润原始数据!B469)</f>
        <v>255</v>
      </c>
    </row>
    <row r="468" spans="1:2" x14ac:dyDescent="0.3">
      <c r="A468" s="1">
        <f>价格利润原始数据!A470</f>
        <v>43865</v>
      </c>
      <c r="B468">
        <f>IF(OR(价格利润原始数据!B470=0,价格利润原始数据!C470=0),基差!B469,价格利润原始数据!C470-价格利润原始数据!B470)</f>
        <v>255</v>
      </c>
    </row>
    <row r="469" spans="1:2" x14ac:dyDescent="0.3">
      <c r="A469" s="1">
        <f>价格利润原始数据!A471</f>
        <v>43864</v>
      </c>
      <c r="B469">
        <f>IF(OR(价格利润原始数据!B471=0,价格利润原始数据!C471=0),基差!B470,价格利润原始数据!C471-价格利润原始数据!B471)</f>
        <v>255</v>
      </c>
    </row>
    <row r="470" spans="1:2" x14ac:dyDescent="0.3">
      <c r="A470" s="1">
        <f>价格利润原始数据!A472</f>
        <v>43853</v>
      </c>
      <c r="B470">
        <f>IF(OR(价格利润原始数据!B472=0,价格利润原始数据!C472=0),基差!B471,价格利润原始数据!C472-价格利润原始数据!B472)</f>
        <v>255</v>
      </c>
    </row>
    <row r="471" spans="1:2" x14ac:dyDescent="0.3">
      <c r="A471" s="1">
        <f>价格利润原始数据!A473</f>
        <v>43852</v>
      </c>
      <c r="B471">
        <f>IF(OR(价格利润原始数据!B473=0,价格利润原始数据!C473=0),基差!B472,价格利润原始数据!C473-价格利润原始数据!B473)</f>
        <v>230</v>
      </c>
    </row>
    <row r="472" spans="1:2" x14ac:dyDescent="0.3">
      <c r="A472" s="1">
        <f>价格利润原始数据!A474</f>
        <v>43851</v>
      </c>
      <c r="B472">
        <f>IF(OR(价格利润原始数据!B474=0,价格利润原始数据!C474=0),基差!B473,价格利润原始数据!C474-价格利润原始数据!B474)</f>
        <v>230</v>
      </c>
    </row>
    <row r="473" spans="1:2" x14ac:dyDescent="0.3">
      <c r="A473" s="1">
        <f>价格利润原始数据!A475</f>
        <v>43850</v>
      </c>
      <c r="B473">
        <f>IF(OR(价格利润原始数据!B475=0,价格利润原始数据!C475=0),基差!B474,价格利润原始数据!C475-价格利润原始数据!B475)</f>
        <v>235</v>
      </c>
    </row>
    <row r="474" spans="1:2" x14ac:dyDescent="0.3">
      <c r="A474" s="1">
        <f>价格利润原始数据!A476</f>
        <v>43849</v>
      </c>
      <c r="B474">
        <f>IF(OR(价格利润原始数据!B476=0,价格利润原始数据!C476=0),基差!B475,价格利润原始数据!C476-价格利润原始数据!B476)</f>
        <v>230</v>
      </c>
    </row>
    <row r="475" spans="1:2" x14ac:dyDescent="0.3">
      <c r="A475" s="1">
        <f>价格利润原始数据!A477</f>
        <v>43847</v>
      </c>
      <c r="B475">
        <f>IF(OR(价格利润原始数据!B477=0,价格利润原始数据!C477=0),基差!B476,价格利润原始数据!C477-价格利润原始数据!B477)</f>
        <v>230</v>
      </c>
    </row>
    <row r="476" spans="1:2" x14ac:dyDescent="0.3">
      <c r="A476" s="1">
        <f>价格利润原始数据!A478</f>
        <v>43846</v>
      </c>
      <c r="B476">
        <f>IF(OR(价格利润原始数据!B478=0,价格利润原始数据!C478=0),基差!B477,价格利润原始数据!C478-价格利润原始数据!B478)</f>
        <v>230</v>
      </c>
    </row>
    <row r="477" spans="1:2" x14ac:dyDescent="0.3">
      <c r="A477" s="1">
        <f>价格利润原始数据!A479</f>
        <v>43845</v>
      </c>
      <c r="B477">
        <f>IF(OR(价格利润原始数据!B479=0,价格利润原始数据!C479=0),基差!B478,价格利润原始数据!C479-价格利润原始数据!B479)</f>
        <v>245</v>
      </c>
    </row>
    <row r="478" spans="1:2" x14ac:dyDescent="0.3">
      <c r="A478" s="1">
        <f>价格利润原始数据!A480</f>
        <v>43844</v>
      </c>
      <c r="B478">
        <f>IF(OR(价格利润原始数据!B480=0,价格利润原始数据!C480=0),基差!B479,价格利润原始数据!C480-价格利润原始数据!B480)</f>
        <v>215</v>
      </c>
    </row>
    <row r="479" spans="1:2" x14ac:dyDescent="0.3">
      <c r="A479" s="1">
        <f>价格利润原始数据!A481</f>
        <v>43843</v>
      </c>
      <c r="B479">
        <f>IF(OR(价格利润原始数据!B481=0,价格利润原始数据!C481=0),基差!B480,价格利润原始数据!C481-价格利润原始数据!B481)</f>
        <v>255</v>
      </c>
    </row>
    <row r="480" spans="1:2" x14ac:dyDescent="0.3">
      <c r="A480" s="1">
        <f>价格利润原始数据!A482</f>
        <v>43840</v>
      </c>
      <c r="B480">
        <f>IF(OR(价格利润原始数据!B482=0,价格利润原始数据!C482=0),基差!B481,价格利润原始数据!C482-价格利润原始数据!B482)</f>
        <v>175</v>
      </c>
    </row>
    <row r="481" spans="1:2" x14ac:dyDescent="0.3">
      <c r="A481" s="1">
        <f>价格利润原始数据!A483</f>
        <v>43839</v>
      </c>
      <c r="B481">
        <f>IF(OR(价格利润原始数据!B483=0,价格利润原始数据!C483=0),基差!B482,价格利润原始数据!C483-价格利润原始数据!B483)</f>
        <v>305</v>
      </c>
    </row>
    <row r="482" spans="1:2" x14ac:dyDescent="0.3">
      <c r="A482" s="1">
        <f>价格利润原始数据!A484</f>
        <v>43838</v>
      </c>
      <c r="B482">
        <f>IF(OR(价格利润原始数据!B484=0,价格利润原始数据!C484=0),基差!B483,价格利润原始数据!C484-价格利润原始数据!B484)</f>
        <v>260</v>
      </c>
    </row>
    <row r="483" spans="1:2" x14ac:dyDescent="0.3">
      <c r="A483" s="1">
        <f>价格利润原始数据!A485</f>
        <v>43837</v>
      </c>
      <c r="B483">
        <f>IF(OR(价格利润原始数据!B485=0,价格利润原始数据!C485=0),基差!B484,价格利润原始数据!C485-价格利润原始数据!B485)</f>
        <v>320</v>
      </c>
    </row>
    <row r="484" spans="1:2" x14ac:dyDescent="0.3">
      <c r="A484" s="1">
        <f>价格利润原始数据!A486</f>
        <v>43836</v>
      </c>
      <c r="B484">
        <f>IF(OR(价格利润原始数据!B486=0,价格利润原始数据!C486=0),基差!B485,价格利润原始数据!C486-价格利润原始数据!B486)</f>
        <v>295</v>
      </c>
    </row>
    <row r="485" spans="1:2" x14ac:dyDescent="0.3">
      <c r="A485" s="1">
        <f>价格利润原始数据!A487</f>
        <v>43833</v>
      </c>
      <c r="B485">
        <f>IF(OR(价格利润原始数据!B487=0,价格利润原始数据!C487=0),基差!B486,价格利润原始数据!C487-价格利润原始数据!B487)</f>
        <v>380</v>
      </c>
    </row>
    <row r="486" spans="1:2" x14ac:dyDescent="0.3">
      <c r="A486" s="1">
        <f>价格利润原始数据!A488</f>
        <v>43832</v>
      </c>
      <c r="B486">
        <f>IF(OR(价格利润原始数据!B488=0,价格利润原始数据!C488=0),基差!B487,价格利润原始数据!C488-价格利润原始数据!B488)</f>
        <v>430</v>
      </c>
    </row>
    <row r="487" spans="1:2" x14ac:dyDescent="0.3">
      <c r="A487" s="1">
        <f>价格利润原始数据!A489</f>
        <v>43830</v>
      </c>
      <c r="B487">
        <f>IF(OR(价格利润原始数据!B489=0,价格利润原始数据!C489=0),基差!B488,价格利润原始数据!C489-价格利润原始数据!B489)</f>
        <v>425</v>
      </c>
    </row>
    <row r="488" spans="1:2" x14ac:dyDescent="0.3">
      <c r="A488" s="1">
        <f>价格利润原始数据!A490</f>
        <v>43829</v>
      </c>
      <c r="B488">
        <f>IF(OR(价格利润原始数据!B490=0,价格利润原始数据!C490=0),基差!B489,价格利润原始数据!C490-价格利润原始数据!B490)</f>
        <v>420</v>
      </c>
    </row>
    <row r="489" spans="1:2" x14ac:dyDescent="0.3">
      <c r="A489" s="1">
        <f>价格利润原始数据!A491</f>
        <v>43826</v>
      </c>
      <c r="B489">
        <f>IF(OR(价格利润原始数据!B491=0,价格利润原始数据!C491=0),基差!B490,价格利润原始数据!C491-价格利润原始数据!B491)</f>
        <v>475</v>
      </c>
    </row>
    <row r="490" spans="1:2" x14ac:dyDescent="0.3">
      <c r="A490" s="1">
        <f>价格利润原始数据!A492</f>
        <v>43825</v>
      </c>
      <c r="B490">
        <f>IF(OR(价格利润原始数据!B492=0,价格利润原始数据!C492=0),基差!B491,价格利润原始数据!C492-价格利润原始数据!B492)</f>
        <v>495</v>
      </c>
    </row>
    <row r="491" spans="1:2" x14ac:dyDescent="0.3">
      <c r="A491" s="1">
        <f>价格利润原始数据!A493</f>
        <v>43824</v>
      </c>
      <c r="B491">
        <f>IF(OR(价格利润原始数据!B493=0,价格利润原始数据!C493=0),基差!B492,价格利润原始数据!C493-价格利润原始数据!B493)</f>
        <v>530</v>
      </c>
    </row>
    <row r="492" spans="1:2" x14ac:dyDescent="0.3">
      <c r="A492" s="1">
        <f>价格利润原始数据!A494</f>
        <v>43823</v>
      </c>
      <c r="B492">
        <f>IF(OR(价格利润原始数据!B494=0,价格利润原始数据!C494=0),基差!B493,价格利润原始数据!C494-价格利润原始数据!B494)</f>
        <v>545</v>
      </c>
    </row>
    <row r="493" spans="1:2" x14ac:dyDescent="0.3">
      <c r="A493" s="1">
        <f>价格利润原始数据!A495</f>
        <v>43822</v>
      </c>
      <c r="B493">
        <f>IF(OR(价格利润原始数据!B495=0,价格利润原始数据!C495=0),基差!B494,价格利润原始数据!C495-价格利润原始数据!B495)</f>
        <v>580</v>
      </c>
    </row>
    <row r="494" spans="1:2" x14ac:dyDescent="0.3">
      <c r="A494" s="1">
        <f>价格利润原始数据!A496</f>
        <v>43819</v>
      </c>
      <c r="B494">
        <f>IF(OR(价格利润原始数据!B496=0,价格利润原始数据!C496=0),基差!B495,价格利润原始数据!C496-价格利润原始数据!B496)</f>
        <v>510</v>
      </c>
    </row>
    <row r="495" spans="1:2" x14ac:dyDescent="0.3">
      <c r="A495" s="1">
        <f>价格利润原始数据!A497</f>
        <v>43818</v>
      </c>
      <c r="B495">
        <f>IF(OR(价格利润原始数据!B497=0,价格利润原始数据!C497=0),基差!B496,价格利润原始数据!C497-价格利润原始数据!B497)</f>
        <v>505</v>
      </c>
    </row>
    <row r="496" spans="1:2" x14ac:dyDescent="0.3">
      <c r="A496" s="1">
        <f>价格利润原始数据!A498</f>
        <v>43817</v>
      </c>
      <c r="B496">
        <f>IF(OR(价格利润原始数据!B498=0,价格利润原始数据!C498=0),基差!B497,价格利润原始数据!C498-价格利润原始数据!B498)</f>
        <v>545</v>
      </c>
    </row>
    <row r="497" spans="1:2" x14ac:dyDescent="0.3">
      <c r="A497" s="1">
        <f>价格利润原始数据!A499</f>
        <v>43816</v>
      </c>
      <c r="B497">
        <f>IF(OR(价格利润原始数据!B499=0,价格利润原始数据!C499=0),基差!B498,价格利润原始数据!C499-价格利润原始数据!B499)</f>
        <v>555</v>
      </c>
    </row>
    <row r="498" spans="1:2" x14ac:dyDescent="0.3">
      <c r="A498" s="1">
        <f>价格利润原始数据!A500</f>
        <v>43815</v>
      </c>
      <c r="B498">
        <f>IF(OR(价格利润原始数据!B500=0,价格利润原始数据!C500=0),基差!B499,价格利润原始数据!C500-价格利润原始数据!B500)</f>
        <v>520</v>
      </c>
    </row>
    <row r="499" spans="1:2" x14ac:dyDescent="0.3">
      <c r="A499" s="1">
        <f>价格利润原始数据!A501</f>
        <v>43812</v>
      </c>
      <c r="B499">
        <f>IF(OR(价格利润原始数据!B501=0,价格利润原始数据!C501=0),基差!B500,价格利润原始数据!C501-价格利润原始数据!B501)</f>
        <v>550</v>
      </c>
    </row>
    <row r="500" spans="1:2" x14ac:dyDescent="0.3">
      <c r="A500" s="1">
        <f>价格利润原始数据!A502</f>
        <v>43811</v>
      </c>
      <c r="B500">
        <f>IF(OR(价格利润原始数据!B502=0,价格利润原始数据!C502=0),基差!B501,价格利润原始数据!C502-价格利润原始数据!B502)</f>
        <v>575</v>
      </c>
    </row>
    <row r="501" spans="1:2" x14ac:dyDescent="0.3">
      <c r="A501" s="1">
        <f>价格利润原始数据!A503</f>
        <v>43810</v>
      </c>
      <c r="B501">
        <f>IF(OR(价格利润原始数据!B503=0,价格利润原始数据!C503=0),基差!B502,价格利润原始数据!C503-价格利润原始数据!B503)</f>
        <v>505</v>
      </c>
    </row>
    <row r="502" spans="1:2" x14ac:dyDescent="0.3">
      <c r="A502" s="1">
        <f>价格利润原始数据!A504</f>
        <v>43809</v>
      </c>
      <c r="B502">
        <f>IF(OR(价格利润原始数据!B504=0,价格利润原始数据!C504=0),基差!B503,价格利润原始数据!C504-价格利润原始数据!B504)</f>
        <v>420</v>
      </c>
    </row>
    <row r="503" spans="1:2" x14ac:dyDescent="0.3">
      <c r="A503" s="1">
        <f>价格利润原始数据!A505</f>
        <v>43808</v>
      </c>
      <c r="B503">
        <f>IF(OR(价格利润原始数据!B505=0,价格利润原始数据!C505=0),基差!B504,价格利润原始数据!C505-价格利润原始数据!B505)</f>
        <v>385</v>
      </c>
    </row>
    <row r="504" spans="1:2" x14ac:dyDescent="0.3">
      <c r="A504" s="1">
        <f>价格利润原始数据!A506</f>
        <v>43805</v>
      </c>
      <c r="B504">
        <f>IF(OR(价格利润原始数据!B506=0,价格利润原始数据!C506=0),基差!B505,价格利润原始数据!C506-价格利润原始数据!B506)</f>
        <v>385</v>
      </c>
    </row>
    <row r="505" spans="1:2" x14ac:dyDescent="0.3">
      <c r="A505" s="1">
        <f>价格利润原始数据!A507</f>
        <v>43804</v>
      </c>
      <c r="B505">
        <f>IF(OR(价格利润原始数据!B507=0,价格利润原始数据!C507=0),基差!B506,价格利润原始数据!C507-价格利润原始数据!B507)</f>
        <v>425</v>
      </c>
    </row>
    <row r="506" spans="1:2" x14ac:dyDescent="0.3">
      <c r="A506" s="1">
        <f>价格利润原始数据!A508</f>
        <v>43803</v>
      </c>
      <c r="B506">
        <f>IF(OR(价格利润原始数据!B508=0,价格利润原始数据!C508=0),基差!B507,价格利润原始数据!C508-价格利润原始数据!B508)</f>
        <v>515</v>
      </c>
    </row>
    <row r="507" spans="1:2" x14ac:dyDescent="0.3">
      <c r="A507" s="1">
        <f>价格利润原始数据!A509</f>
        <v>43802</v>
      </c>
      <c r="B507">
        <f>IF(OR(价格利润原始数据!B509=0,价格利润原始数据!C509=0),基差!B508,价格利润原始数据!C509-价格利润原始数据!B509)</f>
        <v>395</v>
      </c>
    </row>
    <row r="508" spans="1:2" x14ac:dyDescent="0.3">
      <c r="A508" s="1">
        <f>价格利润原始数据!A510</f>
        <v>43801</v>
      </c>
      <c r="B508">
        <f>IF(OR(价格利润原始数据!B510=0,价格利润原始数据!C510=0),基差!B509,价格利润原始数据!C510-价格利润原始数据!B510)</f>
        <v>295</v>
      </c>
    </row>
    <row r="509" spans="1:2" x14ac:dyDescent="0.3">
      <c r="A509" s="1">
        <f>价格利润原始数据!A511</f>
        <v>43798</v>
      </c>
      <c r="B509">
        <f>IF(OR(价格利润原始数据!B511=0,价格利润原始数据!C511=0),基差!B510,价格利润原始数据!C511-价格利润原始数据!B511)</f>
        <v>260</v>
      </c>
    </row>
    <row r="510" spans="1:2" x14ac:dyDescent="0.3">
      <c r="A510" s="1">
        <f>价格利润原始数据!A512</f>
        <v>43797</v>
      </c>
      <c r="B510">
        <f>IF(OR(价格利润原始数据!B512=0,价格利润原始数据!C512=0),基差!B511,价格利润原始数据!C512-价格利润原始数据!B512)</f>
        <v>245</v>
      </c>
    </row>
    <row r="511" spans="1:2" x14ac:dyDescent="0.3">
      <c r="A511" s="1">
        <f>价格利润原始数据!A513</f>
        <v>43796</v>
      </c>
      <c r="B511">
        <f>IF(OR(价格利润原始数据!B513=0,价格利润原始数据!C513=0),基差!B512,价格利润原始数据!C513-价格利润原始数据!B513)</f>
        <v>260</v>
      </c>
    </row>
    <row r="512" spans="1:2" x14ac:dyDescent="0.3">
      <c r="A512" s="1">
        <f>价格利润原始数据!A514</f>
        <v>43795</v>
      </c>
      <c r="B512">
        <f>IF(OR(价格利润原始数据!B514=0,价格利润原始数据!C514=0),基差!B513,价格利润原始数据!C514-价格利润原始数据!B514)</f>
        <v>220</v>
      </c>
    </row>
    <row r="513" spans="1:2" x14ac:dyDescent="0.3">
      <c r="A513" s="1">
        <f>价格利润原始数据!A515</f>
        <v>43794</v>
      </c>
      <c r="B513">
        <f>IF(OR(价格利润原始数据!B515=0,价格利润原始数据!C515=0),基差!B514,价格利润原始数据!C515-价格利润原始数据!B515)</f>
        <v>195</v>
      </c>
    </row>
    <row r="514" spans="1:2" x14ac:dyDescent="0.3">
      <c r="A514" s="1">
        <f>价格利润原始数据!A516</f>
        <v>43791</v>
      </c>
      <c r="B514">
        <f>IF(OR(价格利润原始数据!B516=0,价格利润原始数据!C516=0),基差!B515,价格利润原始数据!C516-价格利润原始数据!B516)</f>
        <v>190</v>
      </c>
    </row>
    <row r="515" spans="1:2" x14ac:dyDescent="0.3">
      <c r="A515" s="1">
        <f>价格利润原始数据!A517</f>
        <v>43790</v>
      </c>
      <c r="B515">
        <f>IF(OR(价格利润原始数据!B517=0,价格利润原始数据!C517=0),基差!B516,价格利润原始数据!C517-价格利润原始数据!B517)</f>
        <v>180</v>
      </c>
    </row>
    <row r="516" spans="1:2" x14ac:dyDescent="0.3">
      <c r="A516" s="1">
        <f>价格利润原始数据!A518</f>
        <v>43789</v>
      </c>
      <c r="B516">
        <f>IF(OR(价格利润原始数据!B518=0,价格利润原始数据!C518=0),基差!B517,价格利润原始数据!C518-价格利润原始数据!B518)</f>
        <v>170</v>
      </c>
    </row>
    <row r="517" spans="1:2" x14ac:dyDescent="0.3">
      <c r="A517" s="1">
        <f>价格利润原始数据!A519</f>
        <v>43788</v>
      </c>
      <c r="B517">
        <f>IF(OR(价格利润原始数据!B519=0,价格利润原始数据!C519=0),基差!B518,价格利润原始数据!C519-价格利润原始数据!B519)</f>
        <v>205</v>
      </c>
    </row>
    <row r="518" spans="1:2" x14ac:dyDescent="0.3">
      <c r="A518" s="1">
        <f>价格利润原始数据!A520</f>
        <v>43787</v>
      </c>
      <c r="B518">
        <f>IF(OR(价格利润原始数据!B520=0,价格利润原始数据!C520=0),基差!B519,价格利润原始数据!C520-价格利润原始数据!B520)</f>
        <v>230</v>
      </c>
    </row>
    <row r="519" spans="1:2" x14ac:dyDescent="0.3">
      <c r="A519" s="1">
        <f>价格利润原始数据!A521</f>
        <v>43784</v>
      </c>
      <c r="B519">
        <f>IF(OR(价格利润原始数据!B521=0,价格利润原始数据!C521=0),基差!B520,价格利润原始数据!C521-价格利润原始数据!B521)</f>
        <v>155</v>
      </c>
    </row>
    <row r="520" spans="1:2" x14ac:dyDescent="0.3">
      <c r="A520" s="1">
        <f>价格利润原始数据!A522</f>
        <v>43783</v>
      </c>
      <c r="B520">
        <f>IF(OR(价格利润原始数据!B522=0,价格利润原始数据!C522=0),基差!B521,价格利润原始数据!C522-价格利润原始数据!B522)</f>
        <v>105</v>
      </c>
    </row>
    <row r="521" spans="1:2" x14ac:dyDescent="0.3">
      <c r="A521" s="1">
        <f>价格利润原始数据!A523</f>
        <v>43782</v>
      </c>
      <c r="B521">
        <f>IF(OR(价格利润原始数据!B523=0,价格利润原始数据!C523=0),基差!B522,价格利润原始数据!C523-价格利润原始数据!B523)</f>
        <v>140</v>
      </c>
    </row>
    <row r="522" spans="1:2" x14ac:dyDescent="0.3">
      <c r="A522" s="1">
        <f>价格利润原始数据!A524</f>
        <v>43781</v>
      </c>
      <c r="B522">
        <f>IF(OR(价格利润原始数据!B524=0,价格利润原始数据!C524=0),基差!B523,价格利润原始数据!C524-价格利润原始数据!B524)</f>
        <v>120</v>
      </c>
    </row>
    <row r="523" spans="1:2" x14ac:dyDescent="0.3">
      <c r="A523" s="1">
        <f>价格利润原始数据!A525</f>
        <v>43780</v>
      </c>
      <c r="B523">
        <f>IF(OR(价格利润原始数据!B525=0,价格利润原始数据!C525=0),基差!B524,价格利润原始数据!C525-价格利润原始数据!B525)</f>
        <v>130</v>
      </c>
    </row>
    <row r="524" spans="1:2" x14ac:dyDescent="0.3">
      <c r="A524" s="1">
        <f>价格利润原始数据!A526</f>
        <v>43777</v>
      </c>
      <c r="B524">
        <f>IF(OR(价格利润原始数据!B526=0,价格利润原始数据!C526=0),基差!B525,价格利润原始数据!C526-价格利润原始数据!B526)</f>
        <v>180</v>
      </c>
    </row>
    <row r="525" spans="1:2" x14ac:dyDescent="0.3">
      <c r="A525" s="1">
        <f>价格利润原始数据!A527</f>
        <v>43776</v>
      </c>
      <c r="B525">
        <f>IF(OR(价格利润原始数据!B527=0,价格利润原始数据!C527=0),基差!B526,价格利润原始数据!C527-价格利润原始数据!B527)</f>
        <v>180</v>
      </c>
    </row>
    <row r="526" spans="1:2" x14ac:dyDescent="0.3">
      <c r="A526" s="1">
        <f>价格利润原始数据!A528</f>
        <v>43775</v>
      </c>
      <c r="B526">
        <f>IF(OR(价格利润原始数据!B528=0,价格利润原始数据!C528=0),基差!B527,价格利润原始数据!C528-价格利润原始数据!B528)</f>
        <v>150</v>
      </c>
    </row>
    <row r="527" spans="1:2" x14ac:dyDescent="0.3">
      <c r="A527" s="1">
        <f>价格利润原始数据!A529</f>
        <v>43774</v>
      </c>
      <c r="B527">
        <f>IF(OR(价格利润原始数据!B529=0,价格利润原始数据!C529=0),基差!B528,价格利润原始数据!C529-价格利润原始数据!B529)</f>
        <v>135</v>
      </c>
    </row>
    <row r="528" spans="1:2" x14ac:dyDescent="0.3">
      <c r="A528" s="1">
        <f>价格利润原始数据!A530</f>
        <v>43773</v>
      </c>
      <c r="B528">
        <f>IF(OR(价格利润原始数据!B530=0,价格利润原始数据!C530=0),基差!B529,价格利润原始数据!C530-价格利润原始数据!B530)</f>
        <v>130</v>
      </c>
    </row>
    <row r="529" spans="1:2" x14ac:dyDescent="0.3">
      <c r="A529" s="1">
        <f>价格利润原始数据!A531</f>
        <v>43770</v>
      </c>
      <c r="B529">
        <f>IF(OR(价格利润原始数据!B531=0,价格利润原始数据!C531=0),基差!B530,价格利润原始数据!C531-价格利润原始数据!B531)</f>
        <v>145</v>
      </c>
    </row>
    <row r="530" spans="1:2" x14ac:dyDescent="0.3">
      <c r="A530" s="1">
        <f>价格利润原始数据!A532</f>
        <v>43769</v>
      </c>
      <c r="B530">
        <f>IF(OR(价格利润原始数据!B532=0,价格利润原始数据!C532=0),基差!B531,价格利润原始数据!C532-价格利润原始数据!B532)</f>
        <v>180</v>
      </c>
    </row>
    <row r="531" spans="1:2" x14ac:dyDescent="0.3">
      <c r="A531" s="1">
        <f>价格利润原始数据!A533</f>
        <v>43768</v>
      </c>
      <c r="B531">
        <f>IF(OR(价格利润原始数据!B533=0,价格利润原始数据!C533=0),基差!B532,价格利润原始数据!C533-价格利润原始数据!B533)</f>
        <v>235</v>
      </c>
    </row>
    <row r="532" spans="1:2" x14ac:dyDescent="0.3">
      <c r="A532" s="1">
        <f>价格利润原始数据!A534</f>
        <v>43767</v>
      </c>
      <c r="B532">
        <f>IF(OR(价格利润原始数据!B534=0,价格利润原始数据!C534=0),基差!B533,价格利润原始数据!C534-价格利润原始数据!B534)</f>
        <v>215</v>
      </c>
    </row>
    <row r="533" spans="1:2" x14ac:dyDescent="0.3">
      <c r="A533" s="1">
        <f>价格利润原始数据!A535</f>
        <v>43766</v>
      </c>
      <c r="B533">
        <f>IF(OR(价格利润原始数据!B535=0,价格利润原始数据!C535=0),基差!B534,价格利润原始数据!C535-价格利润原始数据!B535)</f>
        <v>200</v>
      </c>
    </row>
    <row r="534" spans="1:2" x14ac:dyDescent="0.3">
      <c r="A534" s="1">
        <f>价格利润原始数据!A536</f>
        <v>43763</v>
      </c>
      <c r="B534">
        <f>IF(OR(价格利润原始数据!B536=0,价格利润原始数据!C536=0),基差!B535,价格利润原始数据!C536-价格利润原始数据!B536)</f>
        <v>250</v>
      </c>
    </row>
    <row r="535" spans="1:2" x14ac:dyDescent="0.3">
      <c r="A535" s="1">
        <f>价格利润原始数据!A537</f>
        <v>43762</v>
      </c>
      <c r="B535">
        <f>IF(OR(价格利润原始数据!B537=0,价格利润原始数据!C537=0),基差!B536,价格利润原始数据!C537-价格利润原始数据!B537)</f>
        <v>235</v>
      </c>
    </row>
    <row r="536" spans="1:2" x14ac:dyDescent="0.3">
      <c r="A536" s="1">
        <f>价格利润原始数据!A538</f>
        <v>43761</v>
      </c>
      <c r="B536">
        <f>IF(OR(价格利润原始数据!B538=0,价格利润原始数据!C538=0),基差!B537,价格利润原始数据!C538-价格利润原始数据!B538)</f>
        <v>240</v>
      </c>
    </row>
    <row r="537" spans="1:2" x14ac:dyDescent="0.3">
      <c r="A537" s="1">
        <f>价格利润原始数据!A539</f>
        <v>43760</v>
      </c>
      <c r="B537">
        <f>IF(OR(价格利润原始数据!B539=0,价格利润原始数据!C539=0),基差!B538,价格利润原始数据!C539-价格利润原始数据!B539)</f>
        <v>270</v>
      </c>
    </row>
    <row r="538" spans="1:2" x14ac:dyDescent="0.3">
      <c r="A538" s="1">
        <f>价格利润原始数据!A540</f>
        <v>43759</v>
      </c>
      <c r="B538">
        <f>IF(OR(价格利润原始数据!B540=0,价格利润原始数据!C540=0),基差!B539,价格利润原始数据!C540-价格利润原始数据!B540)</f>
        <v>265</v>
      </c>
    </row>
    <row r="539" spans="1:2" x14ac:dyDescent="0.3">
      <c r="A539" s="1">
        <f>价格利润原始数据!A541</f>
        <v>43756</v>
      </c>
      <c r="B539">
        <f>IF(OR(价格利润原始数据!B541=0,价格利润原始数据!C541=0),基差!B540,价格利润原始数据!C541-价格利润原始数据!B541)</f>
        <v>235</v>
      </c>
    </row>
    <row r="540" spans="1:2" x14ac:dyDescent="0.3">
      <c r="A540" s="1">
        <f>价格利润原始数据!A542</f>
        <v>43755</v>
      </c>
      <c r="B540">
        <f>IF(OR(价格利润原始数据!B542=0,价格利润原始数据!C542=0),基差!B541,价格利润原始数据!C542-价格利润原始数据!B542)</f>
        <v>240</v>
      </c>
    </row>
    <row r="541" spans="1:2" x14ac:dyDescent="0.3">
      <c r="A541" s="1">
        <f>价格利润原始数据!A543</f>
        <v>43754</v>
      </c>
      <c r="B541">
        <f>IF(OR(价格利润原始数据!B543=0,价格利润原始数据!C543=0),基差!B542,价格利润原始数据!C543-价格利润原始数据!B543)</f>
        <v>255</v>
      </c>
    </row>
    <row r="542" spans="1:2" x14ac:dyDescent="0.3">
      <c r="A542" s="1">
        <f>价格利润原始数据!A544</f>
        <v>43753</v>
      </c>
      <c r="B542">
        <f>IF(OR(价格利润原始数据!B544=0,价格利润原始数据!C544=0),基差!B543,价格利润原始数据!C544-价格利润原始数据!B544)</f>
        <v>225</v>
      </c>
    </row>
    <row r="543" spans="1:2" x14ac:dyDescent="0.3">
      <c r="A543" s="1">
        <f>价格利润原始数据!A545</f>
        <v>43752</v>
      </c>
      <c r="B543">
        <f>IF(OR(价格利润原始数据!B545=0,价格利润原始数据!C545=0),基差!B544,价格利润原始数据!C545-价格利润原始数据!B545)</f>
        <v>215</v>
      </c>
    </row>
    <row r="544" spans="1:2" x14ac:dyDescent="0.3">
      <c r="A544" s="1">
        <f>价格利润原始数据!A546</f>
        <v>43750</v>
      </c>
      <c r="B544">
        <f>IF(OR(价格利润原始数据!B546=0,价格利润原始数据!C546=0),基差!B545,价格利润原始数据!C546-价格利润原始数据!B546)</f>
        <v>185</v>
      </c>
    </row>
    <row r="545" spans="1:2" x14ac:dyDescent="0.3">
      <c r="A545" s="1">
        <f>价格利润原始数据!A547</f>
        <v>43749</v>
      </c>
      <c r="B545">
        <f>IF(OR(价格利润原始数据!B547=0,价格利润原始数据!C547=0),基差!B546,价格利润原始数据!C547-价格利润原始数据!B547)</f>
        <v>185</v>
      </c>
    </row>
    <row r="546" spans="1:2" x14ac:dyDescent="0.3">
      <c r="A546" s="1">
        <f>价格利润原始数据!A548</f>
        <v>43748</v>
      </c>
      <c r="B546">
        <f>IF(OR(价格利润原始数据!B548=0,价格利润原始数据!C548=0),基差!B547,价格利润原始数据!C548-价格利润原始数据!B548)</f>
        <v>210</v>
      </c>
    </row>
    <row r="547" spans="1:2" x14ac:dyDescent="0.3">
      <c r="A547" s="1">
        <f>价格利润原始数据!A549</f>
        <v>43747</v>
      </c>
      <c r="B547">
        <f>IF(OR(价格利润原始数据!B549=0,价格利润原始数据!C549=0),基差!B548,价格利润原始数据!C549-价格利润原始数据!B549)</f>
        <v>250</v>
      </c>
    </row>
    <row r="548" spans="1:2" x14ac:dyDescent="0.3">
      <c r="A548" s="1">
        <f>价格利润原始数据!A550</f>
        <v>43746</v>
      </c>
      <c r="B548">
        <f>IF(OR(价格利润原始数据!B550=0,价格利润原始数据!C550=0),基差!B549,价格利润原始数据!C550-价格利润原始数据!B550)</f>
        <v>220</v>
      </c>
    </row>
    <row r="549" spans="1:2" x14ac:dyDescent="0.3">
      <c r="A549" s="1">
        <f>价格利润原始数据!A551</f>
        <v>43738</v>
      </c>
      <c r="B549">
        <f>IF(OR(价格利润原始数据!B551=0,价格利润原始数据!C551=0),基差!B550,价格利润原始数据!C551-价格利润原始数据!B551)</f>
        <v>185</v>
      </c>
    </row>
    <row r="550" spans="1:2" x14ac:dyDescent="0.3">
      <c r="A550" s="1">
        <f>价格利润原始数据!A552</f>
        <v>43737</v>
      </c>
      <c r="B550">
        <f>IF(OR(价格利润原始数据!B552=0,价格利润原始数据!C552=0),基差!B551,价格利润原始数据!C552-价格利润原始数据!B552)</f>
        <v>240</v>
      </c>
    </row>
    <row r="551" spans="1:2" x14ac:dyDescent="0.3">
      <c r="A551" s="1">
        <f>价格利润原始数据!A553</f>
        <v>43735</v>
      </c>
      <c r="B551">
        <f>IF(OR(价格利润原始数据!B553=0,价格利润原始数据!C553=0),基差!B552,价格利润原始数据!C553-价格利润原始数据!B553)</f>
        <v>240</v>
      </c>
    </row>
    <row r="552" spans="1:2" x14ac:dyDescent="0.3">
      <c r="A552" s="1">
        <f>价格利润原始数据!A554</f>
        <v>43734</v>
      </c>
      <c r="B552">
        <f>IF(OR(价格利润原始数据!B554=0,价格利润原始数据!C554=0),基差!B553,价格利润原始数据!C554-价格利润原始数据!B554)</f>
        <v>225</v>
      </c>
    </row>
    <row r="553" spans="1:2" x14ac:dyDescent="0.3">
      <c r="A553" s="1">
        <f>价格利润原始数据!A555</f>
        <v>43733</v>
      </c>
      <c r="B553">
        <f>IF(OR(价格利润原始数据!B555=0,价格利润原始数据!C555=0),基差!B554,价格利润原始数据!C555-价格利润原始数据!B555)</f>
        <v>215</v>
      </c>
    </row>
    <row r="554" spans="1:2" x14ac:dyDescent="0.3">
      <c r="A554" s="1">
        <f>价格利润原始数据!A556</f>
        <v>43732</v>
      </c>
      <c r="B554">
        <f>IF(OR(价格利润原始数据!B556=0,价格利润原始数据!C556=0),基差!B555,价格利润原始数据!C556-价格利润原始数据!B556)</f>
        <v>190</v>
      </c>
    </row>
    <row r="555" spans="1:2" x14ac:dyDescent="0.3">
      <c r="A555" s="1">
        <f>价格利润原始数据!A557</f>
        <v>43731</v>
      </c>
      <c r="B555">
        <f>IF(OR(价格利润原始数据!B557=0,价格利润原始数据!C557=0),基差!B556,价格利润原始数据!C557-价格利润原始数据!B557)</f>
        <v>165</v>
      </c>
    </row>
    <row r="556" spans="1:2" x14ac:dyDescent="0.3">
      <c r="A556" s="1">
        <f>价格利润原始数据!A558</f>
        <v>43728</v>
      </c>
      <c r="B556">
        <f>IF(OR(价格利润原始数据!B558=0,价格利润原始数据!C558=0),基差!B557,价格利润原始数据!C558-价格利润原始数据!B558)</f>
        <v>195</v>
      </c>
    </row>
    <row r="557" spans="1:2" x14ac:dyDescent="0.3">
      <c r="A557" s="1">
        <f>价格利润原始数据!A559</f>
        <v>43727</v>
      </c>
      <c r="B557">
        <f>IF(OR(价格利润原始数据!B559=0,价格利润原始数据!C559=0),基差!B558,价格利润原始数据!C559-价格利润原始数据!B559)</f>
        <v>210</v>
      </c>
    </row>
    <row r="558" spans="1:2" x14ac:dyDescent="0.3">
      <c r="A558" s="1">
        <f>价格利润原始数据!A560</f>
        <v>43726</v>
      </c>
      <c r="B558">
        <f>IF(OR(价格利润原始数据!B560=0,价格利润原始数据!C560=0),基差!B559,价格利润原始数据!C560-价格利润原始数据!B560)</f>
        <v>120</v>
      </c>
    </row>
    <row r="559" spans="1:2" x14ac:dyDescent="0.3">
      <c r="A559" s="1">
        <f>价格利润原始数据!A561</f>
        <v>43725</v>
      </c>
      <c r="B559">
        <f>IF(OR(价格利润原始数据!B561=0,价格利润原始数据!C561=0),基差!B560,价格利润原始数据!C561-价格利润原始数据!B561)</f>
        <v>100</v>
      </c>
    </row>
    <row r="560" spans="1:2" x14ac:dyDescent="0.3">
      <c r="A560" s="1">
        <f>价格利润原始数据!A562</f>
        <v>43724</v>
      </c>
      <c r="B560">
        <f>IF(OR(价格利润原始数据!B562=0,价格利润原始数据!C562=0),基差!B561,价格利润原始数据!C562-价格利润原始数据!B562)</f>
        <v>85</v>
      </c>
    </row>
    <row r="561" spans="1:2" x14ac:dyDescent="0.3">
      <c r="A561" s="1">
        <f>价格利润原始数据!A563</f>
        <v>43720</v>
      </c>
      <c r="B561">
        <f>IF(OR(价格利润原始数据!B563=0,价格利润原始数据!C563=0),基差!B562,价格利润原始数据!C563-价格利润原始数据!B563)</f>
        <v>140</v>
      </c>
    </row>
    <row r="562" spans="1:2" x14ac:dyDescent="0.3">
      <c r="A562" s="1">
        <f>价格利润原始数据!A564</f>
        <v>43719</v>
      </c>
      <c r="B562">
        <f>IF(OR(价格利润原始数据!B564=0,价格利润原始数据!C564=0),基差!B563,价格利润原始数据!C564-价格利润原始数据!B564)</f>
        <v>150</v>
      </c>
    </row>
    <row r="563" spans="1:2" x14ac:dyDescent="0.3">
      <c r="A563" s="1">
        <f>价格利润原始数据!A565</f>
        <v>43718</v>
      </c>
      <c r="B563">
        <f>IF(OR(价格利润原始数据!B565=0,价格利润原始数据!C565=0),基差!B564,价格利润原始数据!C565-价格利润原始数据!B565)</f>
        <v>150</v>
      </c>
    </row>
    <row r="564" spans="1:2" x14ac:dyDescent="0.3">
      <c r="A564" s="1">
        <f>价格利润原始数据!A566</f>
        <v>43717</v>
      </c>
      <c r="B564">
        <f>IF(OR(价格利润原始数据!B566=0,价格利润原始数据!C566=0),基差!B565,价格利润原始数据!C566-价格利润原始数据!B566)</f>
        <v>125</v>
      </c>
    </row>
    <row r="565" spans="1:2" x14ac:dyDescent="0.3">
      <c r="A565" s="1">
        <f>价格利润原始数据!A567</f>
        <v>43714</v>
      </c>
      <c r="B565">
        <f>IF(OR(价格利润原始数据!B567=0,价格利润原始数据!C567=0),基差!B566,价格利润原始数据!C567-价格利润原始数据!B567)</f>
        <v>205</v>
      </c>
    </row>
    <row r="566" spans="1:2" x14ac:dyDescent="0.3">
      <c r="A566" s="1">
        <f>价格利润原始数据!A568</f>
        <v>43713</v>
      </c>
      <c r="B566">
        <f>IF(OR(价格利润原始数据!B568=0,价格利润原始数据!C568=0),基差!B567,价格利润原始数据!C568-价格利润原始数据!B568)</f>
        <v>210</v>
      </c>
    </row>
    <row r="567" spans="1:2" x14ac:dyDescent="0.3">
      <c r="A567" s="1">
        <f>价格利润原始数据!A569</f>
        <v>43712</v>
      </c>
      <c r="B567">
        <f>IF(OR(价格利润原始数据!B569=0,价格利润原始数据!C569=0),基差!B568,价格利润原始数据!C569-价格利润原始数据!B569)</f>
        <v>175</v>
      </c>
    </row>
    <row r="568" spans="1:2" x14ac:dyDescent="0.3">
      <c r="A568" s="1">
        <f>价格利润原始数据!A570</f>
        <v>43711</v>
      </c>
      <c r="B568">
        <f>IF(OR(价格利润原始数据!B570=0,价格利润原始数据!C570=0),基差!B569,价格利润原始数据!C570-价格利润原始数据!B570)</f>
        <v>210</v>
      </c>
    </row>
    <row r="569" spans="1:2" x14ac:dyDescent="0.3">
      <c r="A569" s="1">
        <f>价格利润原始数据!A571</f>
        <v>43710</v>
      </c>
      <c r="B569">
        <f>IF(OR(价格利润原始数据!B571=0,价格利润原始数据!C571=0),基差!B570,价格利润原始数据!C571-价格利润原始数据!B571)</f>
        <v>180</v>
      </c>
    </row>
    <row r="570" spans="1:2" x14ac:dyDescent="0.3">
      <c r="A570" s="1">
        <f>价格利润原始数据!A572</f>
        <v>43707</v>
      </c>
      <c r="B570">
        <f>IF(OR(价格利润原始数据!B572=0,价格利润原始数据!C572=0),基差!B571,价格利润原始数据!C572-价格利润原始数据!B572)</f>
        <v>230</v>
      </c>
    </row>
    <row r="571" spans="1:2" x14ac:dyDescent="0.3">
      <c r="A571" s="1">
        <f>价格利润原始数据!A573</f>
        <v>43706</v>
      </c>
      <c r="B571">
        <f>IF(OR(价格利润原始数据!B573=0,价格利润原始数据!C573=0),基差!B572,价格利润原始数据!C573-价格利润原始数据!B573)</f>
        <v>260</v>
      </c>
    </row>
    <row r="572" spans="1:2" x14ac:dyDescent="0.3">
      <c r="A572" s="1">
        <f>价格利润原始数据!A574</f>
        <v>43705</v>
      </c>
      <c r="B572">
        <f>IF(OR(价格利润原始数据!B574=0,价格利润原始数据!C574=0),基差!B573,价格利润原始数据!C574-价格利润原始数据!B574)</f>
        <v>215</v>
      </c>
    </row>
    <row r="573" spans="1:2" x14ac:dyDescent="0.3">
      <c r="A573" s="1">
        <f>价格利润原始数据!A575</f>
        <v>43704</v>
      </c>
      <c r="B573">
        <f>IF(OR(价格利润原始数据!B575=0,价格利润原始数据!C575=0),基差!B574,价格利润原始数据!C575-价格利润原始数据!B575)</f>
        <v>200</v>
      </c>
    </row>
    <row r="574" spans="1:2" x14ac:dyDescent="0.3">
      <c r="A574" s="1">
        <f>价格利润原始数据!A576</f>
        <v>43703</v>
      </c>
      <c r="B574">
        <f>IF(OR(价格利润原始数据!B576=0,价格利润原始数据!C576=0),基差!B575,价格利润原始数据!C576-价格利润原始数据!B576)</f>
        <v>165</v>
      </c>
    </row>
    <row r="575" spans="1:2" x14ac:dyDescent="0.3">
      <c r="A575" s="1">
        <f>价格利润原始数据!A577</f>
        <v>43700</v>
      </c>
      <c r="B575">
        <f>IF(OR(价格利润原始数据!B577=0,价格利润原始数据!C577=0),基差!B576,价格利润原始数据!C577-价格利润原始数据!B577)</f>
        <v>170</v>
      </c>
    </row>
    <row r="576" spans="1:2" x14ac:dyDescent="0.3">
      <c r="A576" s="1">
        <f>价格利润原始数据!A578</f>
        <v>43699</v>
      </c>
      <c r="B576">
        <f>IF(OR(价格利润原始数据!B578=0,价格利润原始数据!C578=0),基差!B577,价格利润原始数据!C578-价格利润原始数据!B578)</f>
        <v>145</v>
      </c>
    </row>
    <row r="577" spans="1:2" x14ac:dyDescent="0.3">
      <c r="A577" s="1">
        <f>价格利润原始数据!A579</f>
        <v>43698</v>
      </c>
      <c r="B577">
        <f>IF(OR(价格利润原始数据!B579=0,价格利润原始数据!C579=0),基差!B578,价格利润原始数据!C579-价格利润原始数据!B579)</f>
        <v>100</v>
      </c>
    </row>
    <row r="578" spans="1:2" x14ac:dyDescent="0.3">
      <c r="A578" s="1">
        <f>价格利润原始数据!A580</f>
        <v>43697</v>
      </c>
      <c r="B578">
        <f>IF(OR(价格利润原始数据!B580=0,价格利润原始数据!C580=0),基差!B579,价格利润原始数据!C580-价格利润原始数据!B580)</f>
        <v>110</v>
      </c>
    </row>
    <row r="579" spans="1:2" x14ac:dyDescent="0.3">
      <c r="A579" s="1">
        <f>价格利润原始数据!A581</f>
        <v>43696</v>
      </c>
      <c r="B579">
        <f>IF(OR(价格利润原始数据!B581=0,价格利润原始数据!C581=0),基差!B580,价格利润原始数据!C581-价格利润原始数据!B581)</f>
        <v>100</v>
      </c>
    </row>
    <row r="580" spans="1:2" x14ac:dyDescent="0.3">
      <c r="A580" s="1">
        <f>价格利润原始数据!A582</f>
        <v>43693</v>
      </c>
      <c r="B580">
        <f>IF(OR(价格利润原始数据!B582=0,价格利润原始数据!C582=0),基差!B581,价格利润原始数据!C582-价格利润原始数据!B582)</f>
        <v>125</v>
      </c>
    </row>
    <row r="581" spans="1:2" x14ac:dyDescent="0.3">
      <c r="A581" s="1">
        <f>价格利润原始数据!A583</f>
        <v>43692</v>
      </c>
      <c r="B581">
        <f>IF(OR(价格利润原始数据!B583=0,价格利润原始数据!C583=0),基差!B582,价格利润原始数据!C583-价格利润原始数据!B583)</f>
        <v>80</v>
      </c>
    </row>
    <row r="582" spans="1:2" x14ac:dyDescent="0.3">
      <c r="A582" s="1">
        <f>价格利润原始数据!A584</f>
        <v>43691</v>
      </c>
      <c r="B582">
        <f>IF(OR(价格利润原始数据!B584=0,价格利润原始数据!C584=0),基差!B583,价格利润原始数据!C584-价格利润原始数据!B584)</f>
        <v>105</v>
      </c>
    </row>
    <row r="583" spans="1:2" x14ac:dyDescent="0.3">
      <c r="A583" s="1">
        <f>价格利润原始数据!A585</f>
        <v>43690</v>
      </c>
      <c r="B583">
        <f>IF(OR(价格利润原始数据!B585=0,价格利润原始数据!C585=0),基差!B584,价格利润原始数据!C585-价格利润原始数据!B585)</f>
        <v>-40</v>
      </c>
    </row>
    <row r="584" spans="1:2" x14ac:dyDescent="0.3">
      <c r="A584" s="1">
        <f>价格利润原始数据!A586</f>
        <v>43689</v>
      </c>
      <c r="B584">
        <f>IF(OR(价格利润原始数据!B586=0,价格利润原始数据!C586=0),基差!B585,价格利润原始数据!C586-价格利润原始数据!B586)</f>
        <v>-50</v>
      </c>
    </row>
    <row r="585" spans="1:2" x14ac:dyDescent="0.3">
      <c r="A585" s="1">
        <f>价格利润原始数据!A587</f>
        <v>43686</v>
      </c>
      <c r="B585">
        <f>IF(OR(价格利润原始数据!B587=0,价格利润原始数据!C587=0),基差!B586,价格利润原始数据!C587-价格利润原始数据!B587)</f>
        <v>-75</v>
      </c>
    </row>
    <row r="586" spans="1:2" x14ac:dyDescent="0.3">
      <c r="A586" s="1">
        <f>价格利润原始数据!A588</f>
        <v>43685</v>
      </c>
      <c r="B586">
        <f>IF(OR(价格利润原始数据!B588=0,价格利润原始数据!C588=0),基差!B587,价格利润原始数据!C588-价格利润原始数据!B588)</f>
        <v>-60</v>
      </c>
    </row>
    <row r="587" spans="1:2" x14ac:dyDescent="0.3">
      <c r="A587" s="1">
        <f>价格利润原始数据!A589</f>
        <v>43684</v>
      </c>
      <c r="B587">
        <f>IF(OR(价格利润原始数据!B589=0,价格利润原始数据!C589=0),基差!B588,价格利润原始数据!C589-价格利润原始数据!B589)</f>
        <v>-25</v>
      </c>
    </row>
    <row r="588" spans="1:2" x14ac:dyDescent="0.3">
      <c r="A588" s="1">
        <f>价格利润原始数据!A590</f>
        <v>43683</v>
      </c>
      <c r="B588">
        <f>IF(OR(价格利润原始数据!B590=0,价格利润原始数据!C590=0),基差!B589,价格利润原始数据!C590-价格利润原始数据!B590)</f>
        <v>0</v>
      </c>
    </row>
    <row r="589" spans="1:2" x14ac:dyDescent="0.3">
      <c r="A589" s="1">
        <f>价格利润原始数据!A591</f>
        <v>43682</v>
      </c>
      <c r="B589">
        <f>IF(OR(价格利润原始数据!B591=0,价格利润原始数据!C591=0),基差!B590,价格利润原始数据!C591-价格利润原始数据!B591)</f>
        <v>-5</v>
      </c>
    </row>
    <row r="590" spans="1:2" x14ac:dyDescent="0.3">
      <c r="A590" s="1">
        <f>价格利润原始数据!A592</f>
        <v>43679</v>
      </c>
      <c r="B590">
        <f>IF(OR(价格利润原始数据!B592=0,价格利润原始数据!C592=0),基差!B591,价格利润原始数据!C592-价格利润原始数据!B592)</f>
        <v>0</v>
      </c>
    </row>
    <row r="591" spans="1:2" x14ac:dyDescent="0.3">
      <c r="A591" s="1">
        <f>价格利润原始数据!A593</f>
        <v>43678</v>
      </c>
      <c r="B591">
        <f>IF(OR(价格利润原始数据!B593=0,价格利润原始数据!C593=0),基差!B592,价格利润原始数据!C593-价格利润原始数据!B593)</f>
        <v>-50</v>
      </c>
    </row>
    <row r="592" spans="1:2" x14ac:dyDescent="0.3">
      <c r="A592" s="1">
        <f>价格利润原始数据!A594</f>
        <v>43677</v>
      </c>
      <c r="B592">
        <f>IF(OR(价格利润原始数据!B594=0,价格利润原始数据!C594=0),基差!B593,价格利润原始数据!C594-价格利润原始数据!B594)</f>
        <v>-5</v>
      </c>
    </row>
    <row r="593" spans="1:2" x14ac:dyDescent="0.3">
      <c r="A593" s="1">
        <f>价格利润原始数据!A595</f>
        <v>43676</v>
      </c>
      <c r="B593">
        <f>IF(OR(价格利润原始数据!B595=0,价格利润原始数据!C595=0),基差!B594,价格利润原始数据!C595-价格利润原始数据!B595)</f>
        <v>-20</v>
      </c>
    </row>
    <row r="594" spans="1:2" x14ac:dyDescent="0.3">
      <c r="A594" s="1">
        <f>价格利润原始数据!A596</f>
        <v>43675</v>
      </c>
      <c r="B594">
        <f>IF(OR(价格利润原始数据!B596=0,价格利润原始数据!C596=0),基差!B595,价格利润原始数据!C596-价格利润原始数据!B596)</f>
        <v>-5</v>
      </c>
    </row>
    <row r="595" spans="1:2" x14ac:dyDescent="0.3">
      <c r="A595" s="1">
        <f>价格利润原始数据!A597</f>
        <v>43672</v>
      </c>
      <c r="B595">
        <f>IF(OR(价格利润原始数据!B597=0,价格利润原始数据!C597=0),基差!B596,价格利润原始数据!C597-价格利润原始数据!B597)</f>
        <v>-15</v>
      </c>
    </row>
    <row r="596" spans="1:2" x14ac:dyDescent="0.3">
      <c r="A596" s="1">
        <f>价格利润原始数据!A598</f>
        <v>43671</v>
      </c>
      <c r="B596">
        <f>IF(OR(价格利润原始数据!B598=0,价格利润原始数据!C598=0),基差!B597,价格利润原始数据!C598-价格利润原始数据!B598)</f>
        <v>-5</v>
      </c>
    </row>
    <row r="597" spans="1:2" x14ac:dyDescent="0.3">
      <c r="A597" s="1">
        <f>价格利润原始数据!A599</f>
        <v>43670</v>
      </c>
      <c r="B597">
        <f>IF(OR(价格利润原始数据!B599=0,价格利润原始数据!C599=0),基差!B598,价格利润原始数据!C599-价格利润原始数据!B599)</f>
        <v>-25</v>
      </c>
    </row>
    <row r="598" spans="1:2" x14ac:dyDescent="0.3">
      <c r="A598" s="1">
        <f>价格利润原始数据!A600</f>
        <v>43669</v>
      </c>
      <c r="B598">
        <f>IF(OR(价格利润原始数据!B600=0,价格利润原始数据!C600=0),基差!B599,价格利润原始数据!C600-价格利润原始数据!B600)</f>
        <v>-40</v>
      </c>
    </row>
    <row r="599" spans="1:2" x14ac:dyDescent="0.3">
      <c r="A599" s="1">
        <f>价格利润原始数据!A601</f>
        <v>43668</v>
      </c>
      <c r="B599">
        <f>IF(OR(价格利润原始数据!B601=0,价格利润原始数据!C601=0),基差!B600,价格利润原始数据!C601-价格利润原始数据!B601)</f>
        <v>-25</v>
      </c>
    </row>
    <row r="600" spans="1:2" x14ac:dyDescent="0.3">
      <c r="A600" s="1">
        <f>价格利润原始数据!A602</f>
        <v>43665</v>
      </c>
      <c r="B600">
        <f>IF(OR(价格利润原始数据!B602=0,价格利润原始数据!C602=0),基差!B601,价格利润原始数据!C602-价格利润原始数据!B602)</f>
        <v>-25</v>
      </c>
    </row>
    <row r="601" spans="1:2" x14ac:dyDescent="0.3">
      <c r="A601" s="1">
        <f>价格利润原始数据!A603</f>
        <v>43664</v>
      </c>
      <c r="B601">
        <f>IF(OR(价格利润原始数据!B603=0,价格利润原始数据!C603=0),基差!B602,价格利润原始数据!C603-价格利润原始数据!B603)</f>
        <v>-10</v>
      </c>
    </row>
    <row r="602" spans="1:2" x14ac:dyDescent="0.3">
      <c r="A602" s="1">
        <f>价格利润原始数据!A604</f>
        <v>43663</v>
      </c>
      <c r="B602">
        <f>IF(OR(价格利润原始数据!B604=0,价格利润原始数据!C604=0),基差!B603,价格利润原始数据!C604-价格利润原始数据!B604)</f>
        <v>-25</v>
      </c>
    </row>
    <row r="603" spans="1:2" x14ac:dyDescent="0.3">
      <c r="A603" s="1">
        <f>价格利润原始数据!A605</f>
        <v>43662</v>
      </c>
      <c r="B603">
        <f>IF(OR(价格利润原始数据!B605=0,价格利润原始数据!C605=0),基差!B604,价格利润原始数据!C605-价格利润原始数据!B605)</f>
        <v>0</v>
      </c>
    </row>
    <row r="604" spans="1:2" x14ac:dyDescent="0.3">
      <c r="A604" s="1">
        <f>价格利润原始数据!A606</f>
        <v>43661</v>
      </c>
      <c r="B604">
        <f>IF(OR(价格利润原始数据!B606=0,价格利润原始数据!C606=0),基差!B605,价格利润原始数据!C606-价格利润原始数据!B606)</f>
        <v>-40</v>
      </c>
    </row>
    <row r="605" spans="1:2" x14ac:dyDescent="0.3">
      <c r="A605" s="1">
        <f>价格利润原始数据!A607</f>
        <v>43658</v>
      </c>
      <c r="B605">
        <f>IF(OR(价格利润原始数据!B607=0,价格利润原始数据!C607=0),基差!B606,价格利润原始数据!C607-价格利润原始数据!B607)</f>
        <v>15</v>
      </c>
    </row>
    <row r="606" spans="1:2" x14ac:dyDescent="0.3">
      <c r="A606" s="1">
        <f>价格利润原始数据!A608</f>
        <v>43657</v>
      </c>
      <c r="B606">
        <f>IF(OR(价格利润原始数据!B608=0,价格利润原始数据!C608=0),基差!B607,价格利润原始数据!C608-价格利润原始数据!B608)</f>
        <v>0</v>
      </c>
    </row>
    <row r="607" spans="1:2" x14ac:dyDescent="0.3">
      <c r="A607" s="1">
        <f>价格利润原始数据!A609</f>
        <v>43656</v>
      </c>
      <c r="B607">
        <f>IF(OR(价格利润原始数据!B609=0,价格利润原始数据!C609=0),基差!B608,价格利润原始数据!C609-价格利润原始数据!B609)</f>
        <v>-5</v>
      </c>
    </row>
    <row r="608" spans="1:2" x14ac:dyDescent="0.3">
      <c r="A608" s="1">
        <f>价格利润原始数据!A610</f>
        <v>43655</v>
      </c>
      <c r="B608">
        <f>IF(OR(价格利润原始数据!B610=0,价格利润原始数据!C610=0),基差!B609,价格利润原始数据!C610-价格利润原始数据!B610)</f>
        <v>15</v>
      </c>
    </row>
    <row r="609" spans="1:2" x14ac:dyDescent="0.3">
      <c r="A609" s="1">
        <f>价格利润原始数据!A611</f>
        <v>43654</v>
      </c>
      <c r="B609">
        <f>IF(OR(价格利润原始数据!B611=0,价格利润原始数据!C611=0),基差!B610,价格利润原始数据!C611-价格利润原始数据!B611)</f>
        <v>-5</v>
      </c>
    </row>
    <row r="610" spans="1:2" x14ac:dyDescent="0.3">
      <c r="A610" s="1">
        <f>价格利润原始数据!A612</f>
        <v>43651</v>
      </c>
      <c r="B610">
        <f>IF(OR(价格利润原始数据!B612=0,价格利润原始数据!C612=0),基差!B611,价格利润原始数据!C612-价格利润原始数据!B612)</f>
        <v>-15</v>
      </c>
    </row>
    <row r="611" spans="1:2" x14ac:dyDescent="0.3">
      <c r="A611" s="1">
        <f>价格利润原始数据!A613</f>
        <v>43650</v>
      </c>
      <c r="B611">
        <f>IF(OR(价格利润原始数据!B613=0,价格利润原始数据!C613=0),基差!B612,价格利润原始数据!C613-价格利润原始数据!B613)</f>
        <v>-50</v>
      </c>
    </row>
    <row r="612" spans="1:2" x14ac:dyDescent="0.3">
      <c r="A612" s="1">
        <f>价格利润原始数据!A614</f>
        <v>43649</v>
      </c>
      <c r="B612">
        <f>IF(OR(价格利润原始数据!B614=0,价格利润原始数据!C614=0),基差!B613,价格利润原始数据!C614-价格利润原始数据!B614)</f>
        <v>-50</v>
      </c>
    </row>
    <row r="613" spans="1:2" x14ac:dyDescent="0.3">
      <c r="A613" s="1">
        <f>价格利润原始数据!A615</f>
        <v>43648</v>
      </c>
      <c r="B613">
        <f>IF(OR(价格利润原始数据!B615=0,价格利润原始数据!C615=0),基差!B614,价格利润原始数据!C615-价格利润原始数据!B615)</f>
        <v>-85</v>
      </c>
    </row>
    <row r="614" spans="1:2" x14ac:dyDescent="0.3">
      <c r="A614" s="1">
        <f>价格利润原始数据!A616</f>
        <v>43647</v>
      </c>
      <c r="B614">
        <f>IF(OR(价格利润原始数据!B616=0,价格利润原始数据!C616=0),基差!B615,价格利润原始数据!C616-价格利润原始数据!B616)</f>
        <v>-40</v>
      </c>
    </row>
    <row r="615" spans="1:2" x14ac:dyDescent="0.3">
      <c r="A615" s="1">
        <f>价格利润原始数据!A617</f>
        <v>43644</v>
      </c>
      <c r="B615">
        <f>IF(OR(价格利润原始数据!B617=0,价格利润原始数据!C617=0),基差!B616,价格利润原始数据!C617-价格利润原始数据!B617)</f>
        <v>-5</v>
      </c>
    </row>
    <row r="616" spans="1:2" x14ac:dyDescent="0.3">
      <c r="A616" s="1">
        <f>价格利润原始数据!A618</f>
        <v>43643</v>
      </c>
      <c r="B616">
        <f>IF(OR(价格利润原始数据!B618=0,价格利润原始数据!C618=0),基差!B617,价格利润原始数据!C618-价格利润原始数据!B618)</f>
        <v>-15</v>
      </c>
    </row>
    <row r="617" spans="1:2" x14ac:dyDescent="0.3">
      <c r="A617" s="1">
        <f>价格利润原始数据!A619</f>
        <v>43642</v>
      </c>
      <c r="B617">
        <f>IF(OR(价格利润原始数据!B619=0,价格利润原始数据!C619=0),基差!B618,价格利润原始数据!C619-价格利润原始数据!B619)</f>
        <v>-75</v>
      </c>
    </row>
    <row r="618" spans="1:2" x14ac:dyDescent="0.3">
      <c r="A618" s="1">
        <f>价格利润原始数据!A620</f>
        <v>43641</v>
      </c>
      <c r="B618">
        <f>IF(OR(价格利润原始数据!B620=0,价格利润原始数据!C620=0),基差!B619,价格利润原始数据!C620-价格利润原始数据!B620)</f>
        <v>-20</v>
      </c>
    </row>
    <row r="619" spans="1:2" x14ac:dyDescent="0.3">
      <c r="A619" s="1">
        <f>价格利润原始数据!A621</f>
        <v>43640</v>
      </c>
      <c r="B619">
        <f>IF(OR(价格利润原始数据!B621=0,价格利润原始数据!C621=0),基差!B620,价格利润原始数据!C621-价格利润原始数据!B621)</f>
        <v>-60</v>
      </c>
    </row>
    <row r="620" spans="1:2" x14ac:dyDescent="0.3">
      <c r="A620" s="1">
        <f>价格利润原始数据!A622</f>
        <v>43637</v>
      </c>
      <c r="B620">
        <f>IF(OR(价格利润原始数据!B622=0,价格利润原始数据!C622=0),基差!B621,价格利润原始数据!C622-价格利润原始数据!B622)</f>
        <v>-15</v>
      </c>
    </row>
    <row r="621" spans="1:2" x14ac:dyDescent="0.3">
      <c r="A621" s="1">
        <f>价格利润原始数据!A623</f>
        <v>43636</v>
      </c>
      <c r="B621">
        <f>IF(OR(价格利润原始数据!B623=0,价格利润原始数据!C623=0),基差!B622,价格利润原始数据!C623-价格利润原始数据!B623)</f>
        <v>-35</v>
      </c>
    </row>
    <row r="622" spans="1:2" x14ac:dyDescent="0.3">
      <c r="A622" s="1">
        <f>价格利润原始数据!A624</f>
        <v>43635</v>
      </c>
      <c r="B622">
        <f>IF(OR(价格利润原始数据!B624=0,价格利润原始数据!C624=0),基差!B623,价格利润原始数据!C624-价格利润原始数据!B624)</f>
        <v>-15</v>
      </c>
    </row>
    <row r="623" spans="1:2" x14ac:dyDescent="0.3">
      <c r="A623" s="1">
        <f>价格利润原始数据!A625</f>
        <v>43634</v>
      </c>
      <c r="B623">
        <f>IF(OR(价格利润原始数据!B625=0,价格利润原始数据!C625=0),基差!B624,价格利润原始数据!C625-价格利润原始数据!B625)</f>
        <v>15</v>
      </c>
    </row>
    <row r="624" spans="1:2" x14ac:dyDescent="0.3">
      <c r="A624" s="1">
        <f>价格利润原始数据!A626</f>
        <v>43633</v>
      </c>
      <c r="B624">
        <f>IF(OR(价格利润原始数据!B626=0,价格利润原始数据!C626=0),基差!B625,价格利润原始数据!C626-价格利润原始数据!B626)</f>
        <v>30</v>
      </c>
    </row>
    <row r="625" spans="1:2" x14ac:dyDescent="0.3">
      <c r="A625" s="1">
        <f>价格利润原始数据!A627</f>
        <v>43630</v>
      </c>
      <c r="B625">
        <f>IF(OR(价格利润原始数据!B627=0,价格利润原始数据!C627=0),基差!B626,价格利润原始数据!C627-价格利润原始数据!B627)</f>
        <v>30</v>
      </c>
    </row>
    <row r="626" spans="1:2" x14ac:dyDescent="0.3">
      <c r="A626" s="1">
        <f>价格利润原始数据!A628</f>
        <v>43629</v>
      </c>
      <c r="B626">
        <f>IF(OR(价格利润原始数据!B628=0,价格利润原始数据!C628=0),基差!B627,价格利润原始数据!C628-价格利润原始数据!B628)</f>
        <v>-5</v>
      </c>
    </row>
    <row r="627" spans="1:2" x14ac:dyDescent="0.3">
      <c r="A627" s="1">
        <f>价格利润原始数据!A629</f>
        <v>43628</v>
      </c>
      <c r="B627">
        <f>IF(OR(价格利润原始数据!B629=0,价格利润原始数据!C629=0),基差!B628,价格利润原始数据!C629-价格利润原始数据!B629)</f>
        <v>40</v>
      </c>
    </row>
    <row r="628" spans="1:2" x14ac:dyDescent="0.3">
      <c r="A628" s="1">
        <f>价格利润原始数据!A630</f>
        <v>43627</v>
      </c>
      <c r="B628">
        <f>IF(OR(价格利润原始数据!B630=0,价格利润原始数据!C630=0),基差!B629,价格利润原始数据!C630-价格利润原始数据!B630)</f>
        <v>30</v>
      </c>
    </row>
    <row r="629" spans="1:2" x14ac:dyDescent="0.3">
      <c r="A629" s="1">
        <f>价格利润原始数据!A631</f>
        <v>43626</v>
      </c>
      <c r="B629">
        <f>IF(OR(价格利润原始数据!B631=0,价格利润原始数据!C631=0),基差!B630,价格利润原始数据!C631-价格利润原始数据!B631)</f>
        <v>50</v>
      </c>
    </row>
    <row r="630" spans="1:2" x14ac:dyDescent="0.3">
      <c r="A630" s="1">
        <f>价格利润原始数据!A632</f>
        <v>43622</v>
      </c>
      <c r="B630">
        <f>IF(OR(价格利润原始数据!B632=0,价格利润原始数据!C632=0),基差!B631,价格利润原始数据!C632-价格利润原始数据!B632)</f>
        <v>-15</v>
      </c>
    </row>
    <row r="631" spans="1:2" x14ac:dyDescent="0.3">
      <c r="A631" s="1">
        <f>价格利润原始数据!A633</f>
        <v>43621</v>
      </c>
      <c r="B631">
        <f>IF(OR(价格利润原始数据!B633=0,价格利润原始数据!C633=0),基差!B632,价格利润原始数据!C633-价格利润原始数据!B633)</f>
        <v>100</v>
      </c>
    </row>
    <row r="632" spans="1:2" x14ac:dyDescent="0.3">
      <c r="A632" s="1">
        <f>价格利润原始数据!A634</f>
        <v>43620</v>
      </c>
      <c r="B632">
        <f>IF(OR(价格利润原始数据!B634=0,价格利润原始数据!C634=0),基差!B633,价格利润原始数据!C634-价格利润原始数据!B634)</f>
        <v>75</v>
      </c>
    </row>
    <row r="633" spans="1:2" x14ac:dyDescent="0.3">
      <c r="A633" s="1">
        <f>价格利润原始数据!A635</f>
        <v>43619</v>
      </c>
      <c r="B633">
        <f>IF(OR(价格利润原始数据!B635=0,价格利润原始数据!C635=0),基差!B634,价格利润原始数据!C635-价格利润原始数据!B635)</f>
        <v>55</v>
      </c>
    </row>
    <row r="634" spans="1:2" x14ac:dyDescent="0.3">
      <c r="A634" s="1">
        <f>价格利润原始数据!A636</f>
        <v>43616</v>
      </c>
      <c r="B634">
        <f>IF(OR(价格利润原始数据!B636=0,价格利润原始数据!C636=0),基差!B635,价格利润原始数据!C636-价格利润原始数据!B636)</f>
        <v>70</v>
      </c>
    </row>
    <row r="635" spans="1:2" x14ac:dyDescent="0.3">
      <c r="A635" s="1">
        <f>价格利润原始数据!A637</f>
        <v>43615</v>
      </c>
      <c r="B635">
        <f>IF(OR(价格利润原始数据!B637=0,价格利润原始数据!C637=0),基差!B636,价格利润原始数据!C637-价格利润原始数据!B637)</f>
        <v>55</v>
      </c>
    </row>
    <row r="636" spans="1:2" x14ac:dyDescent="0.3">
      <c r="A636" s="1">
        <f>价格利润原始数据!A638</f>
        <v>43614</v>
      </c>
      <c r="B636">
        <f>IF(OR(价格利润原始数据!B638=0,价格利润原始数据!C638=0),基差!B637,价格利润原始数据!C638-价格利润原始数据!B638)</f>
        <v>35</v>
      </c>
    </row>
    <row r="637" spans="1:2" x14ac:dyDescent="0.3">
      <c r="A637" s="1">
        <f>价格利润原始数据!A639</f>
        <v>43613</v>
      </c>
      <c r="B637">
        <f>IF(OR(价格利润原始数据!B639=0,价格利润原始数据!C639=0),基差!B638,价格利润原始数据!C639-价格利润原始数据!B639)</f>
        <v>30</v>
      </c>
    </row>
    <row r="638" spans="1:2" x14ac:dyDescent="0.3">
      <c r="A638" s="1">
        <f>价格利润原始数据!A640</f>
        <v>43612</v>
      </c>
      <c r="B638">
        <f>IF(OR(价格利润原始数据!B640=0,价格利润原始数据!C640=0),基差!B639,价格利润原始数据!C640-价格利润原始数据!B640)</f>
        <v>80</v>
      </c>
    </row>
    <row r="639" spans="1:2" x14ac:dyDescent="0.3">
      <c r="A639" s="1">
        <f>价格利润原始数据!A641</f>
        <v>43609</v>
      </c>
      <c r="B639">
        <f>IF(OR(价格利润原始数据!B641=0,价格利润原始数据!C641=0),基差!B640,价格利润原始数据!C641-价格利润原始数据!B641)</f>
        <v>15</v>
      </c>
    </row>
    <row r="640" spans="1:2" x14ac:dyDescent="0.3">
      <c r="A640" s="1">
        <f>价格利润原始数据!A642</f>
        <v>43608</v>
      </c>
      <c r="B640">
        <f>IF(OR(价格利润原始数据!B642=0,价格利润原始数据!C642=0),基差!B641,价格利润原始数据!C642-价格利润原始数据!B642)</f>
        <v>70</v>
      </c>
    </row>
    <row r="641" spans="1:2" x14ac:dyDescent="0.3">
      <c r="A641" s="1">
        <f>价格利润原始数据!A643</f>
        <v>43607</v>
      </c>
      <c r="B641">
        <f>IF(OR(价格利润原始数据!B643=0,价格利润原始数据!C643=0),基差!B642,价格利润原始数据!C643-价格利润原始数据!B643)</f>
        <v>15</v>
      </c>
    </row>
    <row r="642" spans="1:2" x14ac:dyDescent="0.3">
      <c r="A642" s="1">
        <f>价格利润原始数据!A644</f>
        <v>43606</v>
      </c>
      <c r="B642">
        <f>IF(OR(价格利润原始数据!B644=0,价格利润原始数据!C644=0),基差!B643,价格利润原始数据!C644-价格利润原始数据!B644)</f>
        <v>-15</v>
      </c>
    </row>
    <row r="643" spans="1:2" x14ac:dyDescent="0.3">
      <c r="A643" s="1">
        <f>价格利润原始数据!A645</f>
        <v>43605</v>
      </c>
      <c r="B643">
        <f>IF(OR(价格利润原始数据!B645=0,价格利润原始数据!C645=0),基差!B644,价格利润原始数据!C645-价格利润原始数据!B645)</f>
        <v>60</v>
      </c>
    </row>
    <row r="644" spans="1:2" x14ac:dyDescent="0.3">
      <c r="A644" s="1">
        <f>价格利润原始数据!A646</f>
        <v>43602</v>
      </c>
      <c r="B644">
        <f>IF(OR(价格利润原始数据!B646=0,价格利润原始数据!C646=0),基差!B645,价格利润原始数据!C646-价格利润原始数据!B646)</f>
        <v>65</v>
      </c>
    </row>
    <row r="645" spans="1:2" x14ac:dyDescent="0.3">
      <c r="A645" s="1">
        <f>价格利润原始数据!A647</f>
        <v>43601</v>
      </c>
      <c r="B645">
        <f>IF(OR(价格利润原始数据!B647=0,价格利润原始数据!C647=0),基差!B646,价格利润原始数据!C647-价格利润原始数据!B647)</f>
        <v>20</v>
      </c>
    </row>
    <row r="646" spans="1:2" x14ac:dyDescent="0.3">
      <c r="A646" s="1">
        <f>价格利润原始数据!A648</f>
        <v>43600</v>
      </c>
      <c r="B646">
        <f>IF(OR(价格利润原始数据!B648=0,价格利润原始数据!C648=0),基差!B647,价格利润原始数据!C648-价格利润原始数据!B648)</f>
        <v>30</v>
      </c>
    </row>
    <row r="647" spans="1:2" x14ac:dyDescent="0.3">
      <c r="A647" s="1">
        <f>价格利润原始数据!A649</f>
        <v>43599</v>
      </c>
      <c r="B647">
        <f>IF(OR(价格利润原始数据!B649=0,价格利润原始数据!C649=0),基差!B648,价格利润原始数据!C649-价格利润原始数据!B649)</f>
        <v>105</v>
      </c>
    </row>
    <row r="648" spans="1:2" x14ac:dyDescent="0.3">
      <c r="A648" s="1">
        <f>价格利润原始数据!A650</f>
        <v>43598</v>
      </c>
      <c r="B648">
        <f>IF(OR(价格利润原始数据!B650=0,价格利润原始数据!C650=0),基差!B649,价格利润原始数据!C650-价格利润原始数据!B650)</f>
        <v>90</v>
      </c>
    </row>
    <row r="649" spans="1:2" x14ac:dyDescent="0.3">
      <c r="A649" s="1">
        <f>价格利润原始数据!A651</f>
        <v>43595</v>
      </c>
      <c r="B649">
        <f>IF(OR(价格利润原始数据!B651=0,价格利润原始数据!C651=0),基差!B650,价格利润原始数据!C651-价格利润原始数据!B651)</f>
        <v>50</v>
      </c>
    </row>
    <row r="650" spans="1:2" x14ac:dyDescent="0.3">
      <c r="A650" s="1">
        <f>价格利润原始数据!A652</f>
        <v>43594</v>
      </c>
      <c r="B650">
        <f>IF(OR(价格利润原始数据!B652=0,价格利润原始数据!C652=0),基差!B651,价格利润原始数据!C652-价格利润原始数据!B652)</f>
        <v>145</v>
      </c>
    </row>
    <row r="651" spans="1:2" x14ac:dyDescent="0.3">
      <c r="A651" s="1">
        <f>价格利润原始数据!A653</f>
        <v>43593</v>
      </c>
      <c r="B651">
        <f>IF(OR(价格利润原始数据!B653=0,价格利润原始数据!C653=0),基差!B652,价格利润原始数据!C653-价格利润原始数据!B653)</f>
        <v>65</v>
      </c>
    </row>
    <row r="652" spans="1:2" x14ac:dyDescent="0.3">
      <c r="A652" s="1">
        <f>价格利润原始数据!A654</f>
        <v>43592</v>
      </c>
      <c r="B652">
        <f>IF(OR(价格利润原始数据!B654=0,价格利润原始数据!C654=0),基差!B653,价格利润原始数据!C654-价格利润原始数据!B654)</f>
        <v>35</v>
      </c>
    </row>
    <row r="653" spans="1:2" x14ac:dyDescent="0.3">
      <c r="A653" s="1">
        <f>价格利润原始数据!A655</f>
        <v>43591</v>
      </c>
      <c r="B653">
        <f>IF(OR(价格利润原始数据!B655=0,价格利润原始数据!C655=0),基差!B654,价格利润原始数据!C655-价格利润原始数据!B655)</f>
        <v>20</v>
      </c>
    </row>
    <row r="654" spans="1:2" x14ac:dyDescent="0.3">
      <c r="A654" s="1">
        <f>价格利润原始数据!A656</f>
        <v>43590</v>
      </c>
      <c r="B654">
        <f>IF(OR(价格利润原始数据!B656=0,价格利润原始数据!C656=0),基差!B655,价格利润原始数据!C656-价格利润原始数据!B656)</f>
        <v>-110</v>
      </c>
    </row>
    <row r="655" spans="1:2" x14ac:dyDescent="0.3">
      <c r="A655" s="1">
        <f>价格利润原始数据!A657</f>
        <v>43585</v>
      </c>
      <c r="B655">
        <f>IF(OR(价格利润原始数据!B657=0,价格利润原始数据!C657=0),基差!B656,价格利润原始数据!C657-价格利润原始数据!B657)</f>
        <v>-110</v>
      </c>
    </row>
    <row r="656" spans="1:2" x14ac:dyDescent="0.3">
      <c r="A656" s="1">
        <f>价格利润原始数据!A658</f>
        <v>43584</v>
      </c>
      <c r="B656">
        <f>IF(OR(价格利润原始数据!B658=0,价格利润原始数据!C658=0),基差!B657,价格利润原始数据!C658-价格利润原始数据!B658)</f>
        <v>-25</v>
      </c>
    </row>
    <row r="657" spans="1:2" x14ac:dyDescent="0.3">
      <c r="A657" s="1">
        <f>价格利润原始数据!A659</f>
        <v>43583</v>
      </c>
      <c r="B657">
        <f>IF(OR(价格利润原始数据!B659=0,价格利润原始数据!C659=0),基差!B658,价格利润原始数据!C659-价格利润原始数据!B659)</f>
        <v>-40</v>
      </c>
    </row>
    <row r="658" spans="1:2" x14ac:dyDescent="0.3">
      <c r="A658" s="1">
        <f>价格利润原始数据!A660</f>
        <v>43581</v>
      </c>
      <c r="B658">
        <f>IF(OR(价格利润原始数据!B660=0,价格利润原始数据!C660=0),基差!B659,价格利润原始数据!C660-价格利润原始数据!B660)</f>
        <v>-40</v>
      </c>
    </row>
    <row r="659" spans="1:2" x14ac:dyDescent="0.3">
      <c r="A659" s="1">
        <f>价格利润原始数据!A661</f>
        <v>43580</v>
      </c>
      <c r="B659">
        <f>IF(OR(价格利润原始数据!B661=0,价格利润原始数据!C661=0),基差!B660,价格利润原始数据!C661-价格利润原始数据!B661)</f>
        <v>-25</v>
      </c>
    </row>
    <row r="660" spans="1:2" x14ac:dyDescent="0.3">
      <c r="A660" s="1">
        <f>价格利润原始数据!A662</f>
        <v>43579</v>
      </c>
      <c r="B660">
        <f>IF(OR(价格利润原始数据!B662=0,价格利润原始数据!C662=0),基差!B661,价格利润原始数据!C662-价格利润原始数据!B662)</f>
        <v>-50</v>
      </c>
    </row>
    <row r="661" spans="1:2" x14ac:dyDescent="0.3">
      <c r="A661" s="1">
        <f>价格利润原始数据!A663</f>
        <v>43578</v>
      </c>
      <c r="B661">
        <f>IF(OR(价格利润原始数据!B663=0,价格利润原始数据!C663=0),基差!B662,价格利润原始数据!C663-价格利润原始数据!B663)</f>
        <v>-20</v>
      </c>
    </row>
    <row r="662" spans="1:2" x14ac:dyDescent="0.3">
      <c r="A662" s="1">
        <f>价格利润原始数据!A664</f>
        <v>43577</v>
      </c>
      <c r="B662">
        <f>IF(OR(价格利润原始数据!B664=0,价格利润原始数据!C664=0),基差!B663,价格利润原始数据!C664-价格利润原始数据!B664)</f>
        <v>-20</v>
      </c>
    </row>
    <row r="663" spans="1:2" x14ac:dyDescent="0.3">
      <c r="A663" s="1">
        <f>价格利润原始数据!A665</f>
        <v>43574</v>
      </c>
      <c r="B663">
        <f>IF(OR(价格利润原始数据!B665=0,价格利润原始数据!C665=0),基差!B664,价格利润原始数据!C665-价格利润原始数据!B665)</f>
        <v>10</v>
      </c>
    </row>
    <row r="664" spans="1:2" x14ac:dyDescent="0.3">
      <c r="A664" s="1">
        <f>价格利润原始数据!A666</f>
        <v>43573</v>
      </c>
      <c r="B664">
        <f>IF(OR(价格利润原始数据!B666=0,价格利润原始数据!C666=0),基差!B665,价格利润原始数据!C666-价格利润原始数据!B666)</f>
        <v>50</v>
      </c>
    </row>
    <row r="665" spans="1:2" x14ac:dyDescent="0.3">
      <c r="A665" s="1">
        <f>价格利润原始数据!A667</f>
        <v>43572</v>
      </c>
      <c r="B665">
        <f>IF(OR(价格利润原始数据!B667=0,价格利润原始数据!C667=0),基差!B666,价格利润原始数据!C667-价格利润原始数据!B667)</f>
        <v>10</v>
      </c>
    </row>
    <row r="666" spans="1:2" x14ac:dyDescent="0.3">
      <c r="A666" s="1">
        <f>价格利润原始数据!A668</f>
        <v>43571</v>
      </c>
      <c r="B666">
        <f>IF(OR(价格利润原始数据!B668=0,价格利润原始数据!C668=0),基差!B667,价格利润原始数据!C668-价格利润原始数据!B668)</f>
        <v>-15</v>
      </c>
    </row>
    <row r="667" spans="1:2" x14ac:dyDescent="0.3">
      <c r="A667" s="1">
        <f>价格利润原始数据!A669</f>
        <v>43570</v>
      </c>
      <c r="B667">
        <f>IF(OR(价格利润原始数据!B669=0,价格利润原始数据!C669=0),基差!B668,价格利润原始数据!C669-价格利润原始数据!B669)</f>
        <v>15</v>
      </c>
    </row>
    <row r="668" spans="1:2" x14ac:dyDescent="0.3">
      <c r="A668" s="1">
        <f>价格利润原始数据!A670</f>
        <v>43567</v>
      </c>
      <c r="B668">
        <f>IF(OR(价格利润原始数据!B670=0,价格利润原始数据!C670=0),基差!B669,价格利润原始数据!C670-价格利润原始数据!B670)</f>
        <v>5</v>
      </c>
    </row>
    <row r="669" spans="1:2" x14ac:dyDescent="0.3">
      <c r="A669" s="1">
        <f>价格利润原始数据!A671</f>
        <v>43566</v>
      </c>
      <c r="B669">
        <f>IF(OR(价格利润原始数据!B671=0,价格利润原始数据!C671=0),基差!B670,价格利润原始数据!C671-价格利润原始数据!B671)</f>
        <v>-50</v>
      </c>
    </row>
    <row r="670" spans="1:2" x14ac:dyDescent="0.3">
      <c r="A670" s="1">
        <f>价格利润原始数据!A672</f>
        <v>43565</v>
      </c>
      <c r="B670">
        <f>IF(OR(价格利润原始数据!B672=0,价格利润原始数据!C672=0),基差!B671,价格利润原始数据!C672-价格利润原始数据!B672)</f>
        <v>5</v>
      </c>
    </row>
    <row r="671" spans="1:2" x14ac:dyDescent="0.3">
      <c r="A671" s="1">
        <f>价格利润原始数据!A673</f>
        <v>43564</v>
      </c>
      <c r="B671">
        <f>IF(OR(价格利润原始数据!B673=0,价格利润原始数据!C673=0),基差!B672,价格利润原始数据!C673-价格利润原始数据!B673)</f>
        <v>10</v>
      </c>
    </row>
    <row r="672" spans="1:2" x14ac:dyDescent="0.3">
      <c r="A672" s="1">
        <f>价格利润原始数据!A674</f>
        <v>43563</v>
      </c>
      <c r="B672">
        <f>IF(OR(价格利润原始数据!B674=0,价格利润原始数据!C674=0),基差!B673,价格利润原始数据!C674-价格利润原始数据!B674)</f>
        <v>-35</v>
      </c>
    </row>
    <row r="673" spans="1:2" x14ac:dyDescent="0.3">
      <c r="A673" s="1">
        <f>价格利润原始数据!A675</f>
        <v>43559</v>
      </c>
      <c r="B673">
        <f>IF(OR(价格利润原始数据!B675=0,价格利润原始数据!C675=0),基差!B674,价格利润原始数据!C675-价格利润原始数据!B675)</f>
        <v>-80</v>
      </c>
    </row>
    <row r="674" spans="1:2" x14ac:dyDescent="0.3">
      <c r="A674" s="1">
        <f>价格利润原始数据!A676</f>
        <v>43558</v>
      </c>
      <c r="B674">
        <f>IF(OR(价格利润原始数据!B676=0,价格利润原始数据!C676=0),基差!B675,价格利润原始数据!C676-价格利润原始数据!B676)</f>
        <v>-70</v>
      </c>
    </row>
    <row r="675" spans="1:2" x14ac:dyDescent="0.3">
      <c r="A675" s="1">
        <f>价格利润原始数据!A677</f>
        <v>43557</v>
      </c>
      <c r="B675">
        <f>IF(OR(价格利润原始数据!B677=0,价格利润原始数据!C677=0),基差!B676,价格利润原始数据!C677-价格利润原始数据!B677)</f>
        <v>-20</v>
      </c>
    </row>
    <row r="676" spans="1:2" x14ac:dyDescent="0.3">
      <c r="A676" s="1">
        <f>价格利润原始数据!A678</f>
        <v>43556</v>
      </c>
      <c r="B676">
        <f>IF(OR(价格利润原始数据!B678=0,价格利润原始数据!C678=0),基差!B677,价格利润原始数据!C678-价格利润原始数据!B678)</f>
        <v>-35</v>
      </c>
    </row>
    <row r="677" spans="1:2" x14ac:dyDescent="0.3">
      <c r="A677" s="1">
        <f>价格利润原始数据!A679</f>
        <v>43553</v>
      </c>
      <c r="B677">
        <f>IF(OR(价格利润原始数据!B679=0,价格利润原始数据!C679=0),基差!B678,价格利润原始数据!C679-价格利润原始数据!B679)</f>
        <v>-30</v>
      </c>
    </row>
    <row r="678" spans="1:2" x14ac:dyDescent="0.3">
      <c r="A678" s="1">
        <f>价格利润原始数据!A680</f>
        <v>43552</v>
      </c>
      <c r="B678">
        <f>IF(OR(价格利润原始数据!B680=0,价格利润原始数据!C680=0),基差!B679,价格利润原始数据!C680-价格利润原始数据!B680)</f>
        <v>30</v>
      </c>
    </row>
    <row r="679" spans="1:2" x14ac:dyDescent="0.3">
      <c r="A679" s="1">
        <f>价格利润原始数据!A681</f>
        <v>43551</v>
      </c>
      <c r="B679">
        <f>IF(OR(价格利润原始数据!B681=0,价格利润原始数据!C681=0),基差!B680,价格利润原始数据!C681-价格利润原始数据!B681)</f>
        <v>5</v>
      </c>
    </row>
    <row r="680" spans="1:2" x14ac:dyDescent="0.3">
      <c r="A680" s="1">
        <f>价格利润原始数据!A682</f>
        <v>43550</v>
      </c>
      <c r="B680">
        <f>IF(OR(价格利润原始数据!B682=0,价格利润原始数据!C682=0),基差!B681,价格利润原始数据!C682-价格利润原始数据!B682)</f>
        <v>30</v>
      </c>
    </row>
    <row r="681" spans="1:2" x14ac:dyDescent="0.3">
      <c r="A681" s="1">
        <f>价格利润原始数据!A683</f>
        <v>43549</v>
      </c>
      <c r="B681">
        <f>IF(OR(价格利润原始数据!B683=0,价格利润原始数据!C683=0),基差!B682,价格利润原始数据!C683-价格利润原始数据!B683)</f>
        <v>5</v>
      </c>
    </row>
    <row r="682" spans="1:2" x14ac:dyDescent="0.3">
      <c r="A682" s="1">
        <f>价格利润原始数据!A684</f>
        <v>43546</v>
      </c>
      <c r="B682">
        <f>IF(OR(价格利润原始数据!B684=0,价格利润原始数据!C684=0),基差!B683,价格利润原始数据!C684-价格利润原始数据!B684)</f>
        <v>5</v>
      </c>
    </row>
    <row r="683" spans="1:2" x14ac:dyDescent="0.3">
      <c r="A683" s="1">
        <f>价格利润原始数据!A685</f>
        <v>43545</v>
      </c>
      <c r="B683">
        <f>IF(OR(价格利润原始数据!B685=0,价格利润原始数据!C685=0),基差!B684,价格利润原始数据!C685-价格利润原始数据!B685)</f>
        <v>55</v>
      </c>
    </row>
    <row r="684" spans="1:2" x14ac:dyDescent="0.3">
      <c r="A684" s="1">
        <f>价格利润原始数据!A686</f>
        <v>43544</v>
      </c>
      <c r="B684">
        <f>IF(OR(价格利润原始数据!B686=0,价格利润原始数据!C686=0),基差!B685,价格利润原始数据!C686-价格利润原始数据!B686)</f>
        <v>90</v>
      </c>
    </row>
    <row r="685" spans="1:2" x14ac:dyDescent="0.3">
      <c r="A685" s="1">
        <f>价格利润原始数据!A687</f>
        <v>43543</v>
      </c>
      <c r="B685">
        <f>IF(OR(价格利润原始数据!B687=0,价格利润原始数据!C687=0),基差!B686,价格利润原始数据!C687-价格利润原始数据!B687)</f>
        <v>75</v>
      </c>
    </row>
    <row r="686" spans="1:2" x14ac:dyDescent="0.3">
      <c r="A686" s="1">
        <f>价格利润原始数据!A688</f>
        <v>43542</v>
      </c>
      <c r="B686">
        <f>IF(OR(价格利润原始数据!B688=0,价格利润原始数据!C688=0),基差!B687,价格利润原始数据!C688-价格利润原始数据!B688)</f>
        <v>125</v>
      </c>
    </row>
    <row r="687" spans="1:2" x14ac:dyDescent="0.3">
      <c r="A687" s="1">
        <f>价格利润原始数据!A689</f>
        <v>43539</v>
      </c>
      <c r="B687">
        <f>IF(OR(价格利润原始数据!B689=0,价格利润原始数据!C689=0),基差!B688,价格利润原始数据!C689-价格利润原始数据!B689)</f>
        <v>5</v>
      </c>
    </row>
    <row r="688" spans="1:2" x14ac:dyDescent="0.3">
      <c r="A688" s="1">
        <f>价格利润原始数据!A690</f>
        <v>43538</v>
      </c>
      <c r="B688">
        <f>IF(OR(价格利润原始数据!B690=0,价格利润原始数据!C690=0),基差!B689,价格利润原始数据!C690-价格利润原始数据!B690)</f>
        <v>-35</v>
      </c>
    </row>
    <row r="689" spans="1:2" x14ac:dyDescent="0.3">
      <c r="A689" s="1">
        <f>价格利润原始数据!A691</f>
        <v>43537</v>
      </c>
      <c r="B689">
        <f>IF(OR(价格利润原始数据!B691=0,价格利润原始数据!C691=0),基差!B690,价格利润原始数据!C691-价格利润原始数据!B691)</f>
        <v>-65</v>
      </c>
    </row>
    <row r="690" spans="1:2" x14ac:dyDescent="0.3">
      <c r="A690" s="1">
        <f>价格利润原始数据!A692</f>
        <v>43536</v>
      </c>
      <c r="B690">
        <f>IF(OR(价格利润原始数据!B692=0,价格利润原始数据!C692=0),基差!B691,价格利润原始数据!C692-价格利润原始数据!B692)</f>
        <v>-60</v>
      </c>
    </row>
    <row r="691" spans="1:2" x14ac:dyDescent="0.3">
      <c r="A691" s="1">
        <f>价格利润原始数据!A693</f>
        <v>43535</v>
      </c>
      <c r="B691">
        <f>IF(OR(价格利润原始数据!B693=0,价格利润原始数据!C693=0),基差!B692,价格利润原始数据!C693-价格利润原始数据!B693)</f>
        <v>-65</v>
      </c>
    </row>
    <row r="692" spans="1:2" x14ac:dyDescent="0.3">
      <c r="A692" s="1">
        <f>价格利润原始数据!A694</f>
        <v>43532</v>
      </c>
      <c r="B692">
        <f>IF(OR(价格利润原始数据!B694=0,价格利润原始数据!C694=0),基差!B693,价格利润原始数据!C694-价格利润原始数据!B694)</f>
        <v>-95</v>
      </c>
    </row>
    <row r="693" spans="1:2" x14ac:dyDescent="0.3">
      <c r="A693" s="1">
        <f>价格利润原始数据!A695</f>
        <v>43531</v>
      </c>
      <c r="B693">
        <f>IF(OR(价格利润原始数据!B695=0,价格利润原始数据!C695=0),基差!B694,价格利润原始数据!C695-价格利润原始数据!B695)</f>
        <v>-110</v>
      </c>
    </row>
    <row r="694" spans="1:2" x14ac:dyDescent="0.3">
      <c r="A694" s="1">
        <f>价格利润原始数据!A696</f>
        <v>43530</v>
      </c>
      <c r="B694">
        <f>IF(OR(价格利润原始数据!B696=0,价格利润原始数据!C696=0),基差!B695,价格利润原始数据!C696-价格利润原始数据!B696)</f>
        <v>-145</v>
      </c>
    </row>
    <row r="695" spans="1:2" x14ac:dyDescent="0.3">
      <c r="A695" s="1">
        <f>价格利润原始数据!A697</f>
        <v>43529</v>
      </c>
      <c r="B695">
        <f>IF(OR(价格利润原始数据!B697=0,价格利润原始数据!C697=0),基差!B696,价格利润原始数据!C697-价格利润原始数据!B697)</f>
        <v>-100</v>
      </c>
    </row>
    <row r="696" spans="1:2" x14ac:dyDescent="0.3">
      <c r="A696" s="1">
        <f>价格利润原始数据!A698</f>
        <v>43528</v>
      </c>
      <c r="B696">
        <f>IF(OR(价格利润原始数据!B698=0,价格利润原始数据!C698=0),基差!B697,价格利润原始数据!C698-价格利润原始数据!B698)</f>
        <v>-100</v>
      </c>
    </row>
    <row r="697" spans="1:2" x14ac:dyDescent="0.3">
      <c r="A697" s="1">
        <f>价格利润原始数据!A699</f>
        <v>43525</v>
      </c>
      <c r="B697">
        <f>IF(OR(价格利润原始数据!B699=0,价格利润原始数据!C699=0),基差!B698,价格利润原始数据!C699-价格利润原始数据!B699)</f>
        <v>-120</v>
      </c>
    </row>
    <row r="698" spans="1:2" x14ac:dyDescent="0.3">
      <c r="A698" s="1">
        <f>价格利润原始数据!A700</f>
        <v>43524</v>
      </c>
      <c r="B698">
        <f>IF(OR(价格利润原始数据!B700=0,价格利润原始数据!C700=0),基差!B699,价格利润原始数据!C700-价格利润原始数据!B700)</f>
        <v>-55</v>
      </c>
    </row>
    <row r="699" spans="1:2" x14ac:dyDescent="0.3">
      <c r="A699" s="1">
        <f>价格利润原始数据!A701</f>
        <v>43523</v>
      </c>
      <c r="B699">
        <f>IF(OR(价格利润原始数据!B701=0,价格利润原始数据!C701=0),基差!B700,价格利润原始数据!C701-价格利润原始数据!B701)</f>
        <v>-45</v>
      </c>
    </row>
    <row r="700" spans="1:2" x14ac:dyDescent="0.3">
      <c r="A700" s="1">
        <f>价格利润原始数据!A702</f>
        <v>43522</v>
      </c>
      <c r="B700">
        <f>IF(OR(价格利润原始数据!B702=0,价格利润原始数据!C702=0),基差!B701,价格利润原始数据!C702-价格利润原始数据!B702)</f>
        <v>-60</v>
      </c>
    </row>
    <row r="701" spans="1:2" x14ac:dyDescent="0.3">
      <c r="A701" s="1">
        <f>价格利润原始数据!A703</f>
        <v>43521</v>
      </c>
      <c r="B701">
        <f>IF(OR(价格利润原始数据!B703=0,价格利润原始数据!C703=0),基差!B702,价格利润原始数据!C703-价格利润原始数据!B703)</f>
        <v>-20</v>
      </c>
    </row>
    <row r="702" spans="1:2" x14ac:dyDescent="0.3">
      <c r="A702" s="1">
        <f>价格利润原始数据!A704</f>
        <v>43518</v>
      </c>
      <c r="B702">
        <f>IF(OR(价格利润原始数据!B704=0,价格利润原始数据!C704=0),基差!B703,价格利润原始数据!C704-价格利润原始数据!B704)</f>
        <v>-15</v>
      </c>
    </row>
    <row r="703" spans="1:2" x14ac:dyDescent="0.3">
      <c r="A703" s="1">
        <f>价格利润原始数据!A705</f>
        <v>43517</v>
      </c>
      <c r="B703">
        <f>IF(OR(价格利润原始数据!B705=0,价格利润原始数据!C705=0),基差!B704,价格利润原始数据!C705-价格利润原始数据!B705)</f>
        <v>0</v>
      </c>
    </row>
    <row r="704" spans="1:2" x14ac:dyDescent="0.3">
      <c r="A704" s="1">
        <f>价格利润原始数据!A706</f>
        <v>43516</v>
      </c>
      <c r="B704">
        <f>IF(OR(价格利润原始数据!B706=0,价格利润原始数据!C706=0),基差!B705,价格利润原始数据!C706-价格利润原始数据!B706)</f>
        <v>0</v>
      </c>
    </row>
    <row r="705" spans="1:2" x14ac:dyDescent="0.3">
      <c r="A705" s="1">
        <f>价格利润原始数据!A707</f>
        <v>43515</v>
      </c>
      <c r="B705">
        <f>IF(OR(价格利润原始数据!B707=0,价格利润原始数据!C707=0),基差!B706,价格利润原始数据!C707-价格利润原始数据!B707)</f>
        <v>0</v>
      </c>
    </row>
    <row r="706" spans="1:2" x14ac:dyDescent="0.3">
      <c r="A706" s="1">
        <f>价格利润原始数据!A708</f>
        <v>43514</v>
      </c>
      <c r="B706">
        <f>IF(OR(价格利润原始数据!B708=0,价格利润原始数据!C708=0),基差!B707,价格利润原始数据!C708-价格利润原始数据!B708)</f>
        <v>50</v>
      </c>
    </row>
    <row r="707" spans="1:2" x14ac:dyDescent="0.3">
      <c r="A707" s="1">
        <f>价格利润原始数据!A709</f>
        <v>43511</v>
      </c>
      <c r="B707">
        <f>IF(OR(价格利润原始数据!B709=0,价格利润原始数据!C709=0),基差!B708,价格利润原始数据!C709-价格利润原始数据!B709)</f>
        <v>45</v>
      </c>
    </row>
    <row r="708" spans="1:2" x14ac:dyDescent="0.3">
      <c r="A708" s="1">
        <f>价格利润原始数据!A710</f>
        <v>43510</v>
      </c>
      <c r="B708">
        <f>IF(OR(价格利润原始数据!B710=0,价格利润原始数据!C710=0),基差!B709,价格利润原始数据!C710-价格利润原始数据!B710)</f>
        <v>15</v>
      </c>
    </row>
    <row r="709" spans="1:2" x14ac:dyDescent="0.3">
      <c r="A709" s="1">
        <f>价格利润原始数据!A711</f>
        <v>43509</v>
      </c>
      <c r="B709">
        <f>IF(OR(价格利润原始数据!B711=0,价格利润原始数据!C711=0),基差!B710,价格利润原始数据!C711-价格利润原始数据!B711)</f>
        <v>65</v>
      </c>
    </row>
    <row r="710" spans="1:2" x14ac:dyDescent="0.3">
      <c r="A710" s="1">
        <f>价格利润原始数据!A712</f>
        <v>43508</v>
      </c>
      <c r="B710">
        <f>IF(OR(价格利润原始数据!B712=0,价格利润原始数据!C712=0),基差!B711,价格利润原始数据!C712-价格利润原始数据!B712)</f>
        <v>-20</v>
      </c>
    </row>
    <row r="711" spans="1:2" x14ac:dyDescent="0.3">
      <c r="A711" s="1">
        <f>价格利润原始数据!A713</f>
        <v>43507</v>
      </c>
      <c r="B711">
        <f>IF(OR(价格利润原始数据!B713=0,价格利润原始数据!C713=0),基差!B712,价格利润原始数据!C713-价格利润原始数据!B713)</f>
        <v>-40</v>
      </c>
    </row>
    <row r="712" spans="1:2" x14ac:dyDescent="0.3">
      <c r="A712" s="1">
        <f>价格利润原始数据!A714</f>
        <v>43499</v>
      </c>
      <c r="B712">
        <f>IF(OR(价格利润原始数据!B714=0,价格利润原始数据!C714=0),基差!B713,价格利润原始数据!C714-价格利润原始数据!B714)</f>
        <v>-65</v>
      </c>
    </row>
    <row r="713" spans="1:2" x14ac:dyDescent="0.3">
      <c r="A713" s="1">
        <f>价格利润原始数据!A715</f>
        <v>43498</v>
      </c>
      <c r="B713">
        <f>IF(OR(价格利润原始数据!B715=0,价格利润原始数据!C715=0),基差!B714,价格利润原始数据!C715-价格利润原始数据!B715)</f>
        <v>-65</v>
      </c>
    </row>
    <row r="714" spans="1:2" x14ac:dyDescent="0.3">
      <c r="A714" s="1">
        <f>价格利润原始数据!A716</f>
        <v>43497</v>
      </c>
      <c r="B714">
        <f>IF(OR(价格利润原始数据!B716=0,价格利润原始数据!C716=0),基差!B715,价格利润原始数据!C716-价格利润原始数据!B716)</f>
        <v>-65</v>
      </c>
    </row>
    <row r="715" spans="1:2" x14ac:dyDescent="0.3">
      <c r="A715" s="1">
        <f>价格利润原始数据!A717</f>
        <v>43496</v>
      </c>
      <c r="B715">
        <f>IF(OR(价格利润原始数据!B717=0,价格利润原始数据!C717=0),基差!B716,价格利润原始数据!C717-价格利润原始数据!B717)</f>
        <v>-65</v>
      </c>
    </row>
    <row r="716" spans="1:2" x14ac:dyDescent="0.3">
      <c r="A716" s="1">
        <f>价格利润原始数据!A718</f>
        <v>43495</v>
      </c>
      <c r="B716">
        <f>IF(OR(价格利润原始数据!B718=0,价格利润原始数据!C718=0),基差!B717,价格利润原始数据!C718-价格利润原始数据!B718)</f>
        <v>-60</v>
      </c>
    </row>
    <row r="717" spans="1:2" x14ac:dyDescent="0.3">
      <c r="A717" s="1">
        <f>价格利润原始数据!A719</f>
        <v>43494</v>
      </c>
      <c r="B717">
        <f>IF(OR(价格利润原始数据!B719=0,价格利润原始数据!C719=0),基差!B718,价格利润原始数据!C719-价格利润原始数据!B719)</f>
        <v>25</v>
      </c>
    </row>
    <row r="718" spans="1:2" x14ac:dyDescent="0.3">
      <c r="A718" s="1">
        <f>价格利润原始数据!A720</f>
        <v>43493</v>
      </c>
      <c r="B718">
        <f>IF(OR(价格利润原始数据!B720=0,价格利润原始数据!C720=0),基差!B719,价格利润原始数据!C720-价格利润原始数据!B720)</f>
        <v>10</v>
      </c>
    </row>
    <row r="719" spans="1:2" x14ac:dyDescent="0.3">
      <c r="A719" s="1">
        <f>价格利润原始数据!A721</f>
        <v>43490</v>
      </c>
      <c r="B719">
        <f>IF(OR(价格利润原始数据!B721=0,价格利润原始数据!C721=0),基差!B720,价格利润原始数据!C721-价格利润原始数据!B721)</f>
        <v>15</v>
      </c>
    </row>
    <row r="720" spans="1:2" x14ac:dyDescent="0.3">
      <c r="A720" s="1">
        <f>价格利润原始数据!A722</f>
        <v>43489</v>
      </c>
      <c r="B720">
        <f>IF(OR(价格利润原始数据!B722=0,价格利润原始数据!C722=0),基差!B721,价格利润原始数据!C722-价格利润原始数据!B722)</f>
        <v>-15</v>
      </c>
    </row>
    <row r="721" spans="1:2" x14ac:dyDescent="0.3">
      <c r="A721" s="1">
        <f>价格利润原始数据!A723</f>
        <v>43488</v>
      </c>
      <c r="B721">
        <f>IF(OR(价格利润原始数据!B723=0,价格利润原始数据!C723=0),基差!B722,价格利润原始数据!C723-价格利润原始数据!B723)</f>
        <v>-55</v>
      </c>
    </row>
    <row r="722" spans="1:2" x14ac:dyDescent="0.3">
      <c r="A722" s="1">
        <f>价格利润原始数据!A724</f>
        <v>43487</v>
      </c>
      <c r="B722">
        <f>IF(OR(价格利润原始数据!B724=0,价格利润原始数据!C724=0),基差!B723,价格利润原始数据!C724-价格利润原始数据!B724)</f>
        <v>-55</v>
      </c>
    </row>
    <row r="723" spans="1:2" x14ac:dyDescent="0.3">
      <c r="A723" s="1">
        <f>价格利润原始数据!A725</f>
        <v>43486</v>
      </c>
      <c r="B723">
        <f>IF(OR(价格利润原始数据!B725=0,价格利润原始数据!C725=0),基差!B724,价格利润原始数据!C725-价格利润原始数据!B725)</f>
        <v>-5</v>
      </c>
    </row>
    <row r="724" spans="1:2" x14ac:dyDescent="0.3">
      <c r="A724" s="1">
        <f>价格利润原始数据!A726</f>
        <v>43483</v>
      </c>
      <c r="B724">
        <f>IF(OR(价格利润原始数据!B726=0,价格利润原始数据!C726=0),基差!B725,价格利润原始数据!C726-价格利润原始数据!B726)</f>
        <v>-10</v>
      </c>
    </row>
    <row r="725" spans="1:2" x14ac:dyDescent="0.3">
      <c r="A725" s="1">
        <f>价格利润原始数据!A727</f>
        <v>43482</v>
      </c>
      <c r="B725">
        <f>IF(OR(价格利润原始数据!B727=0,价格利润原始数据!C727=0),基差!B726,价格利润原始数据!C727-价格利润原始数据!B727)</f>
        <v>25</v>
      </c>
    </row>
    <row r="726" spans="1:2" x14ac:dyDescent="0.3">
      <c r="A726" s="1">
        <f>价格利润原始数据!A728</f>
        <v>43481</v>
      </c>
      <c r="B726">
        <f>IF(OR(价格利润原始数据!B728=0,价格利润原始数据!C728=0),基差!B727,价格利润原始数据!C728-价格利润原始数据!B728)</f>
        <v>55</v>
      </c>
    </row>
    <row r="727" spans="1:2" x14ac:dyDescent="0.3">
      <c r="A727" s="1">
        <f>价格利润原始数据!A729</f>
        <v>43480</v>
      </c>
      <c r="B727">
        <f>IF(OR(价格利润原始数据!B729=0,价格利润原始数据!C729=0),基差!B728,价格利润原始数据!C729-价格利润原始数据!B729)</f>
        <v>150</v>
      </c>
    </row>
    <row r="728" spans="1:2" x14ac:dyDescent="0.3">
      <c r="A728" s="1">
        <f>价格利润原始数据!A730</f>
        <v>43479</v>
      </c>
      <c r="B728">
        <f>IF(OR(价格利润原始数据!B730=0,价格利润原始数据!C730=0),基差!B729,价格利润原始数据!C730-价格利润原始数据!B730)</f>
        <v>140</v>
      </c>
    </row>
    <row r="729" spans="1:2" x14ac:dyDescent="0.3">
      <c r="A729" s="1">
        <f>价格利润原始数据!A731</f>
        <v>43476</v>
      </c>
      <c r="B729">
        <f>IF(OR(价格利润原始数据!B731=0,价格利润原始数据!C731=0),基差!B730,价格利润原始数据!C731-价格利润原始数据!B731)</f>
        <v>150</v>
      </c>
    </row>
    <row r="730" spans="1:2" x14ac:dyDescent="0.3">
      <c r="A730" s="1">
        <f>价格利润原始数据!A732</f>
        <v>43475</v>
      </c>
      <c r="B730">
        <f>IF(OR(价格利润原始数据!B732=0,价格利润原始数据!C732=0),基差!B731,价格利润原始数据!C732-价格利润原始数据!B732)</f>
        <v>185</v>
      </c>
    </row>
    <row r="731" spans="1:2" x14ac:dyDescent="0.3">
      <c r="A731" s="1">
        <f>价格利润原始数据!A733</f>
        <v>43474</v>
      </c>
      <c r="B731">
        <f>IF(OR(价格利润原始数据!B733=0,价格利润原始数据!C733=0),基差!B732,价格利润原始数据!C733-价格利润原始数据!B733)</f>
        <v>175</v>
      </c>
    </row>
    <row r="732" spans="1:2" x14ac:dyDescent="0.3">
      <c r="A732" s="1">
        <f>价格利润原始数据!A734</f>
        <v>43473</v>
      </c>
      <c r="B732">
        <f>IF(OR(价格利润原始数据!B734=0,价格利润原始数据!C734=0),基差!B733,价格利润原始数据!C734-价格利润原始数据!B734)</f>
        <v>150</v>
      </c>
    </row>
    <row r="733" spans="1:2" x14ac:dyDescent="0.3">
      <c r="A733" s="1">
        <f>价格利润原始数据!A735</f>
        <v>43472</v>
      </c>
      <c r="B733">
        <f>IF(OR(价格利润原始数据!B735=0,价格利润原始数据!C735=0),基差!B734,价格利润原始数据!C735-价格利润原始数据!B735)</f>
        <v>160</v>
      </c>
    </row>
    <row r="734" spans="1:2" x14ac:dyDescent="0.3">
      <c r="A734" s="1">
        <f>价格利润原始数据!A736</f>
        <v>43469</v>
      </c>
      <c r="B734">
        <f>IF(OR(价格利润原始数据!B736=0,价格利润原始数据!C736=0),基差!B735,价格利润原始数据!C736-价格利润原始数据!B736)</f>
        <v>185</v>
      </c>
    </row>
    <row r="735" spans="1:2" x14ac:dyDescent="0.3">
      <c r="A735" s="1">
        <f>价格利润原始数据!A737</f>
        <v>43468</v>
      </c>
      <c r="B735">
        <f>IF(OR(价格利润原始数据!B737=0,价格利润原始数据!C737=0),基差!B736,价格利润原始数据!C737-价格利润原始数据!B737)</f>
        <v>280</v>
      </c>
    </row>
    <row r="736" spans="1:2" x14ac:dyDescent="0.3">
      <c r="A736" s="1">
        <f>价格利润原始数据!A738</f>
        <v>43467</v>
      </c>
      <c r="B736">
        <f>IF(OR(价格利润原始数据!B738=0,价格利润原始数据!C738=0),基差!B737,价格利润原始数据!C738-价格利润原始数据!B738)</f>
        <v>280</v>
      </c>
    </row>
    <row r="737" spans="1:2" x14ac:dyDescent="0.3">
      <c r="A737" s="1">
        <f>价格利润原始数据!A739</f>
        <v>43463</v>
      </c>
      <c r="B737">
        <f>IF(OR(价格利润原始数据!B739=0,价格利润原始数据!C739=0),基差!B738,价格利润原始数据!C739-价格利润原始数据!B739)</f>
        <v>185</v>
      </c>
    </row>
    <row r="738" spans="1:2" x14ac:dyDescent="0.3">
      <c r="A738" s="1">
        <f>价格利润原始数据!A740</f>
        <v>43462</v>
      </c>
      <c r="B738">
        <f>IF(OR(价格利润原始数据!B740=0,价格利润原始数据!C740=0),基差!B739,价格利润原始数据!C740-价格利润原始数据!B740)</f>
        <v>185</v>
      </c>
    </row>
    <row r="739" spans="1:2" x14ac:dyDescent="0.3">
      <c r="A739" s="1">
        <f>价格利润原始数据!A741</f>
        <v>43461</v>
      </c>
      <c r="B739">
        <f>IF(OR(价格利润原始数据!B741=0,价格利润原始数据!C741=0),基差!B740,价格利润原始数据!C741-价格利润原始数据!B741)</f>
        <v>175</v>
      </c>
    </row>
    <row r="740" spans="1:2" x14ac:dyDescent="0.3">
      <c r="A740" s="1">
        <f>价格利润原始数据!A742</f>
        <v>43460</v>
      </c>
      <c r="B740">
        <f>IF(OR(价格利润原始数据!B742=0,价格利润原始数据!C742=0),基差!B741,价格利润原始数据!C742-价格利润原始数据!B742)</f>
        <v>175</v>
      </c>
    </row>
    <row r="741" spans="1:2" x14ac:dyDescent="0.3">
      <c r="A741" s="1">
        <f>价格利润原始数据!A743</f>
        <v>43459</v>
      </c>
      <c r="B741">
        <f>IF(OR(价格利润原始数据!B743=0,价格利润原始数据!C743=0),基差!B742,价格利润原始数据!C743-价格利润原始数据!B743)</f>
        <v>220</v>
      </c>
    </row>
    <row r="742" spans="1:2" x14ac:dyDescent="0.3">
      <c r="A742" s="1">
        <f>价格利润原始数据!A744</f>
        <v>43458</v>
      </c>
      <c r="B742">
        <f>IF(OR(价格利润原始数据!B744=0,价格利润原始数据!C744=0),基差!B743,价格利润原始数据!C744-价格利润原始数据!B744)</f>
        <v>170</v>
      </c>
    </row>
    <row r="743" spans="1:2" x14ac:dyDescent="0.3">
      <c r="A743" s="1">
        <f>价格利润原始数据!A745</f>
        <v>43455</v>
      </c>
      <c r="B743">
        <f>IF(OR(价格利润原始数据!B745=0,价格利润原始数据!C745=0),基差!B744,价格利润原始数据!C745-价格利润原始数据!B745)</f>
        <v>205</v>
      </c>
    </row>
    <row r="744" spans="1:2" x14ac:dyDescent="0.3">
      <c r="A744" s="1">
        <f>价格利润原始数据!A746</f>
        <v>43454</v>
      </c>
      <c r="B744">
        <f>IF(OR(价格利润原始数据!B746=0,价格利润原始数据!C746=0),基差!B745,价格利润原始数据!C746-价格利润原始数据!B746)</f>
        <v>215</v>
      </c>
    </row>
    <row r="745" spans="1:2" x14ac:dyDescent="0.3">
      <c r="A745" s="1">
        <f>价格利润原始数据!A747</f>
        <v>43453</v>
      </c>
      <c r="B745">
        <f>IF(OR(价格利润原始数据!B747=0,价格利润原始数据!C747=0),基差!B746,价格利润原始数据!C747-价格利润原始数据!B747)</f>
        <v>255</v>
      </c>
    </row>
    <row r="746" spans="1:2" x14ac:dyDescent="0.3">
      <c r="A746" s="1">
        <f>价格利润原始数据!A748</f>
        <v>43452</v>
      </c>
      <c r="B746">
        <f>IF(OR(价格利润原始数据!B748=0,价格利润原始数据!C748=0),基差!B747,价格利润原始数据!C748-价格利润原始数据!B748)</f>
        <v>215</v>
      </c>
    </row>
    <row r="747" spans="1:2" x14ac:dyDescent="0.3">
      <c r="A747" s="1">
        <f>价格利润原始数据!A749</f>
        <v>43451</v>
      </c>
      <c r="B747">
        <f>IF(OR(价格利润原始数据!B749=0,价格利润原始数据!C749=0),基差!B748,价格利润原始数据!C749-价格利润原始数据!B749)</f>
        <v>295</v>
      </c>
    </row>
    <row r="748" spans="1:2" x14ac:dyDescent="0.3">
      <c r="A748" s="1">
        <f>价格利润原始数据!A750</f>
        <v>43448</v>
      </c>
      <c r="B748">
        <f>IF(OR(价格利润原始数据!B750=0,价格利润原始数据!C750=0),基差!B749,价格利润原始数据!C750-价格利润原始数据!B750)</f>
        <v>320</v>
      </c>
    </row>
    <row r="749" spans="1:2" x14ac:dyDescent="0.3">
      <c r="A749" s="1">
        <f>价格利润原始数据!A751</f>
        <v>43447</v>
      </c>
      <c r="B749">
        <f>IF(OR(价格利润原始数据!B751=0,价格利润原始数据!C751=0),基差!B750,价格利润原始数据!C751-价格利润原始数据!B751)</f>
        <v>310</v>
      </c>
    </row>
    <row r="750" spans="1:2" x14ac:dyDescent="0.3">
      <c r="A750" s="1">
        <f>价格利润原始数据!A752</f>
        <v>43446</v>
      </c>
      <c r="B750">
        <f>IF(OR(价格利润原始数据!B752=0,价格利润原始数据!C752=0),基差!B751,价格利润原始数据!C752-价格利润原始数据!B752)</f>
        <v>370</v>
      </c>
    </row>
    <row r="751" spans="1:2" x14ac:dyDescent="0.3">
      <c r="A751" s="1">
        <f>价格利润原始数据!A753</f>
        <v>43445</v>
      </c>
      <c r="B751">
        <f>IF(OR(价格利润原始数据!B753=0,价格利润原始数据!C753=0),基差!B752,价格利润原始数据!C753-价格利润原始数据!B753)</f>
        <v>415</v>
      </c>
    </row>
    <row r="752" spans="1:2" x14ac:dyDescent="0.3">
      <c r="A752" s="1">
        <f>价格利润原始数据!A754</f>
        <v>43444</v>
      </c>
      <c r="B752">
        <f>IF(OR(价格利润原始数据!B754=0,价格利润原始数据!C754=0),基差!B753,价格利润原始数据!C754-价格利润原始数据!B754)</f>
        <v>370</v>
      </c>
    </row>
    <row r="753" spans="1:2" x14ac:dyDescent="0.3">
      <c r="A753" s="1">
        <f>价格利润原始数据!A755</f>
        <v>43441</v>
      </c>
      <c r="B753">
        <f>IF(OR(价格利润原始数据!B755=0,价格利润原始数据!C755=0),基差!B754,价格利润原始数据!C755-价格利润原始数据!B755)</f>
        <v>255</v>
      </c>
    </row>
    <row r="754" spans="1:2" x14ac:dyDescent="0.3">
      <c r="A754" s="1">
        <f>价格利润原始数据!A756</f>
        <v>43440</v>
      </c>
      <c r="B754">
        <f>IF(OR(价格利润原始数据!B756=0,价格利润原始数据!C756=0),基差!B755,价格利润原始数据!C756-价格利润原始数据!B756)</f>
        <v>330</v>
      </c>
    </row>
    <row r="755" spans="1:2" x14ac:dyDescent="0.3">
      <c r="A755" s="1">
        <f>价格利润原始数据!A757</f>
        <v>43439</v>
      </c>
      <c r="B755">
        <f>IF(OR(价格利润原始数据!B757=0,价格利润原始数据!C757=0),基差!B756,价格利润原始数据!C757-价格利润原始数据!B757)</f>
        <v>0</v>
      </c>
    </row>
    <row r="756" spans="1:2" x14ac:dyDescent="0.3">
      <c r="A756" s="1">
        <f>价格利润原始数据!A758</f>
        <v>43438</v>
      </c>
      <c r="B756">
        <f>IF(OR(价格利润原始数据!B758=0,价格利润原始数据!C758=0),基差!B757,价格利润原始数据!C758-价格利润原始数据!B758)</f>
        <v>10</v>
      </c>
    </row>
    <row r="757" spans="1:2" x14ac:dyDescent="0.3">
      <c r="A757" s="1">
        <f>价格利润原始数据!A759</f>
        <v>43437</v>
      </c>
      <c r="B757">
        <f>IF(OR(价格利润原始数据!B759=0,价格利润原始数据!C759=0),基差!B758,价格利润原始数据!C759-价格利润原始数据!B759)</f>
        <v>45</v>
      </c>
    </row>
    <row r="758" spans="1:2" x14ac:dyDescent="0.3">
      <c r="A758" s="1">
        <f>价格利润原始数据!A760</f>
        <v>43434</v>
      </c>
      <c r="B758">
        <f>IF(OR(价格利润原始数据!B760=0,价格利润原始数据!C760=0),基差!B759,价格利润原始数据!C760-价格利润原始数据!B760)</f>
        <v>30</v>
      </c>
    </row>
    <row r="759" spans="1:2" x14ac:dyDescent="0.3">
      <c r="A759" s="1">
        <f>价格利润原始数据!A761</f>
        <v>43433</v>
      </c>
      <c r="B759">
        <f>IF(OR(价格利润原始数据!B761=0,价格利润原始数据!C761=0),基差!B760,价格利润原始数据!C761-价格利润原始数据!B761)</f>
        <v>35</v>
      </c>
    </row>
    <row r="760" spans="1:2" x14ac:dyDescent="0.3">
      <c r="A760" s="1">
        <f>价格利润原始数据!A762</f>
        <v>43432</v>
      </c>
      <c r="B760">
        <f>IF(OR(价格利润原始数据!B762=0,价格利润原始数据!C762=0),基差!B761,价格利润原始数据!C762-价格利润原始数据!B762)</f>
        <v>55</v>
      </c>
    </row>
    <row r="761" spans="1:2" x14ac:dyDescent="0.3">
      <c r="A761" s="1">
        <f>价格利润原始数据!A763</f>
        <v>43431</v>
      </c>
      <c r="B761">
        <f>IF(OR(价格利润原始数据!B763=0,价格利润原始数据!C763=0),基差!B762,价格利润原始数据!C763-价格利润原始数据!B763)</f>
        <v>85</v>
      </c>
    </row>
    <row r="762" spans="1:2" x14ac:dyDescent="0.3">
      <c r="A762" s="1">
        <f>价格利润原始数据!A764</f>
        <v>43430</v>
      </c>
      <c r="B762">
        <f>IF(OR(价格利润原始数据!B764=0,价格利润原始数据!C764=0),基差!B763,价格利润原始数据!C764-价格利润原始数据!B764)</f>
        <v>10</v>
      </c>
    </row>
    <row r="763" spans="1:2" x14ac:dyDescent="0.3">
      <c r="A763" s="1">
        <f>价格利润原始数据!A765</f>
        <v>43427</v>
      </c>
      <c r="B763">
        <f>IF(OR(价格利润原始数据!B765=0,价格利润原始数据!C765=0),基差!B764,价格利润原始数据!C765-价格利润原始数据!B765)</f>
        <v>110</v>
      </c>
    </row>
    <row r="764" spans="1:2" x14ac:dyDescent="0.3">
      <c r="A764" s="1">
        <f>价格利润原始数据!A766</f>
        <v>43426</v>
      </c>
      <c r="B764">
        <f>IF(OR(价格利润原始数据!B766=0,价格利润原始数据!C766=0),基差!B765,价格利润原始数据!C766-价格利润原始数据!B766)</f>
        <v>90</v>
      </c>
    </row>
    <row r="765" spans="1:2" x14ac:dyDescent="0.3">
      <c r="A765" s="1">
        <f>价格利润原始数据!A767</f>
        <v>43425</v>
      </c>
      <c r="B765">
        <f>IF(OR(价格利润原始数据!B767=0,价格利润原始数据!C767=0),基差!B766,价格利润原始数据!C767-价格利润原始数据!B767)</f>
        <v>20</v>
      </c>
    </row>
    <row r="766" spans="1:2" x14ac:dyDescent="0.3">
      <c r="A766" s="1">
        <f>价格利润原始数据!A768</f>
        <v>43424</v>
      </c>
      <c r="B766">
        <f>IF(OR(价格利润原始数据!B768=0,价格利润原始数据!C768=0),基差!B767,价格利润原始数据!C768-价格利润原始数据!B768)</f>
        <v>130</v>
      </c>
    </row>
    <row r="767" spans="1:2" x14ac:dyDescent="0.3">
      <c r="A767" s="1">
        <f>价格利润原始数据!A769</f>
        <v>43423</v>
      </c>
      <c r="B767">
        <f>IF(OR(价格利润原始数据!B769=0,价格利润原始数据!C769=0),基差!B768,价格利润原始数据!C769-价格利润原始数据!B769)</f>
        <v>105</v>
      </c>
    </row>
    <row r="768" spans="1:2" x14ac:dyDescent="0.3">
      <c r="A768" s="1">
        <f>价格利润原始数据!A770</f>
        <v>43420</v>
      </c>
      <c r="B768">
        <f>IF(OR(价格利润原始数据!B770=0,价格利润原始数据!C770=0),基差!B769,价格利润原始数据!C770-价格利润原始数据!B770)</f>
        <v>5</v>
      </c>
    </row>
    <row r="769" spans="1:2" x14ac:dyDescent="0.3">
      <c r="A769" s="1">
        <f>价格利润原始数据!A771</f>
        <v>43419</v>
      </c>
      <c r="B769">
        <f>IF(OR(价格利润原始数据!B771=0,价格利润原始数据!C771=0),基差!B770,价格利润原始数据!C771-价格利润原始数据!B771)</f>
        <v>15</v>
      </c>
    </row>
    <row r="770" spans="1:2" x14ac:dyDescent="0.3">
      <c r="A770" s="1">
        <f>价格利润原始数据!A772</f>
        <v>43418</v>
      </c>
      <c r="B770">
        <f>IF(OR(价格利润原始数据!B772=0,价格利润原始数据!C772=0),基差!B771,价格利润原始数据!C772-价格利润原始数据!B772)</f>
        <v>60</v>
      </c>
    </row>
    <row r="771" spans="1:2" x14ac:dyDescent="0.3">
      <c r="A771" s="1">
        <f>价格利润原始数据!A773</f>
        <v>43417</v>
      </c>
      <c r="B771">
        <f>IF(OR(价格利润原始数据!B773=0,价格利润原始数据!C773=0),基差!B772,价格利润原始数据!C773-价格利润原始数据!B773)</f>
        <v>100</v>
      </c>
    </row>
    <row r="772" spans="1:2" x14ac:dyDescent="0.3">
      <c r="A772" s="1">
        <f>价格利润原始数据!A774</f>
        <v>43416</v>
      </c>
      <c r="B772">
        <f>IF(OR(价格利润原始数据!B774=0,价格利润原始数据!C774=0),基差!B773,价格利润原始数据!C774-价格利润原始数据!B774)</f>
        <v>110</v>
      </c>
    </row>
    <row r="773" spans="1:2" x14ac:dyDescent="0.3">
      <c r="A773" s="1">
        <f>价格利润原始数据!A775</f>
        <v>43413</v>
      </c>
      <c r="B773">
        <f>IF(OR(价格利润原始数据!B775=0,价格利润原始数据!C775=0),基差!B774,价格利润原始数据!C775-价格利润原始数据!B775)</f>
        <v>125</v>
      </c>
    </row>
    <row r="774" spans="1:2" x14ac:dyDescent="0.3">
      <c r="A774" s="1">
        <f>价格利润原始数据!A776</f>
        <v>43412</v>
      </c>
      <c r="B774">
        <f>IF(OR(价格利润原始数据!B776=0,价格利润原始数据!C776=0),基差!B775,价格利润原始数据!C776-价格利润原始数据!B776)</f>
        <v>140</v>
      </c>
    </row>
    <row r="775" spans="1:2" x14ac:dyDescent="0.3">
      <c r="A775" s="1">
        <f>价格利润原始数据!A777</f>
        <v>43411</v>
      </c>
      <c r="B775">
        <f>IF(OR(价格利润原始数据!B777=0,价格利润原始数据!C777=0),基差!B776,价格利润原始数据!C777-价格利润原始数据!B777)</f>
        <v>180</v>
      </c>
    </row>
    <row r="776" spans="1:2" x14ac:dyDescent="0.3">
      <c r="A776" s="1">
        <f>价格利润原始数据!A778</f>
        <v>43410</v>
      </c>
      <c r="B776">
        <f>IF(OR(价格利润原始数据!B778=0,价格利润原始数据!C778=0),基差!B777,价格利润原始数据!C778-价格利润原始数据!B778)</f>
        <v>210</v>
      </c>
    </row>
    <row r="777" spans="1:2" x14ac:dyDescent="0.3">
      <c r="A777" s="1">
        <f>价格利润原始数据!A779</f>
        <v>43409</v>
      </c>
      <c r="B777">
        <f>IF(OR(价格利润原始数据!B779=0,价格利润原始数据!C779=0),基差!B778,价格利润原始数据!C779-价格利润原始数据!B779)</f>
        <v>190</v>
      </c>
    </row>
    <row r="778" spans="1:2" x14ac:dyDescent="0.3">
      <c r="A778" s="1">
        <f>价格利润原始数据!A780</f>
        <v>43406</v>
      </c>
      <c r="B778">
        <f>IF(OR(价格利润原始数据!B780=0,价格利润原始数据!C780=0),基差!B779,价格利润原始数据!C780-价格利润原始数据!B780)</f>
        <v>160</v>
      </c>
    </row>
    <row r="779" spans="1:2" x14ac:dyDescent="0.3">
      <c r="A779" s="1">
        <f>价格利润原始数据!A781</f>
        <v>43405</v>
      </c>
      <c r="B779">
        <f>IF(OR(价格利润原始数据!B781=0,价格利润原始数据!C781=0),基差!B780,价格利润原始数据!C781-价格利润原始数据!B781)</f>
        <v>175</v>
      </c>
    </row>
    <row r="780" spans="1:2" x14ac:dyDescent="0.3">
      <c r="A780" s="1">
        <f>价格利润原始数据!A782</f>
        <v>43404</v>
      </c>
      <c r="B780">
        <f>IF(OR(价格利润原始数据!B782=0,价格利润原始数据!C782=0),基差!B781,价格利润原始数据!C782-价格利润原始数据!B782)</f>
        <v>170</v>
      </c>
    </row>
    <row r="781" spans="1:2" x14ac:dyDescent="0.3">
      <c r="A781" s="1">
        <f>价格利润原始数据!A783</f>
        <v>43403</v>
      </c>
      <c r="B781">
        <f>IF(OR(价格利润原始数据!B783=0,价格利润原始数据!C783=0),基差!B782,价格利润原始数据!C783-价格利润原始数据!B783)</f>
        <v>215</v>
      </c>
    </row>
    <row r="782" spans="1:2" x14ac:dyDescent="0.3">
      <c r="A782" s="1">
        <f>价格利润原始数据!A784</f>
        <v>43402</v>
      </c>
      <c r="B782">
        <f>IF(OR(价格利润原始数据!B784=0,价格利润原始数据!C784=0),基差!B783,价格利润原始数据!C784-价格利润原始数据!B784)</f>
        <v>140</v>
      </c>
    </row>
    <row r="783" spans="1:2" x14ac:dyDescent="0.3">
      <c r="A783" s="1">
        <f>价格利润原始数据!A785</f>
        <v>43399</v>
      </c>
      <c r="B783">
        <f>IF(OR(价格利润原始数据!B785=0,价格利润原始数据!C785=0),基差!B784,价格利润原始数据!C785-价格利润原始数据!B785)</f>
        <v>170</v>
      </c>
    </row>
    <row r="784" spans="1:2" x14ac:dyDescent="0.3">
      <c r="A784" s="1">
        <f>价格利润原始数据!A786</f>
        <v>43398</v>
      </c>
      <c r="B784">
        <f>IF(OR(价格利润原始数据!B786=0,价格利润原始数据!C786=0),基差!B785,价格利润原始数据!C786-价格利润原始数据!B786)</f>
        <v>195</v>
      </c>
    </row>
    <row r="785" spans="1:2" x14ac:dyDescent="0.3">
      <c r="A785" s="1">
        <f>价格利润原始数据!A787</f>
        <v>43397</v>
      </c>
      <c r="B785">
        <f>IF(OR(价格利润原始数据!B787=0,价格利润原始数据!C787=0),基差!B786,价格利润原始数据!C787-价格利润原始数据!B787)</f>
        <v>190</v>
      </c>
    </row>
    <row r="786" spans="1:2" x14ac:dyDescent="0.3">
      <c r="A786" s="1">
        <f>价格利润原始数据!A788</f>
        <v>43396</v>
      </c>
      <c r="B786">
        <f>IF(OR(价格利润原始数据!B788=0,价格利润原始数据!C788=0),基差!B787,价格利润原始数据!C788-价格利润原始数据!B788)</f>
        <v>175</v>
      </c>
    </row>
    <row r="787" spans="1:2" x14ac:dyDescent="0.3">
      <c r="A787" s="1">
        <f>价格利润原始数据!A789</f>
        <v>43395</v>
      </c>
      <c r="B787">
        <f>IF(OR(价格利润原始数据!B789=0,价格利润原始数据!C789=0),基差!B788,价格利润原始数据!C789-价格利润原始数据!B789)</f>
        <v>150</v>
      </c>
    </row>
    <row r="788" spans="1:2" x14ac:dyDescent="0.3">
      <c r="A788" s="1">
        <f>价格利润原始数据!A790</f>
        <v>43392</v>
      </c>
      <c r="B788">
        <f>IF(OR(价格利润原始数据!B790=0,价格利润原始数据!C790=0),基差!B789,价格利润原始数据!C790-价格利润原始数据!B790)</f>
        <v>245</v>
      </c>
    </row>
    <row r="789" spans="1:2" x14ac:dyDescent="0.3">
      <c r="A789" s="1">
        <f>价格利润原始数据!A791</f>
        <v>43391</v>
      </c>
      <c r="B789">
        <f>IF(OR(价格利润原始数据!B791=0,价格利润原始数据!C791=0),基差!B790,价格利润原始数据!C791-价格利润原始数据!B791)</f>
        <v>155</v>
      </c>
    </row>
    <row r="790" spans="1:2" x14ac:dyDescent="0.3">
      <c r="A790" s="1">
        <f>价格利润原始数据!A792</f>
        <v>43390</v>
      </c>
      <c r="B790">
        <f>IF(OR(价格利润原始数据!B792=0,价格利润原始数据!C792=0),基差!B791,价格利润原始数据!C792-价格利润原始数据!B792)</f>
        <v>140</v>
      </c>
    </row>
    <row r="791" spans="1:2" x14ac:dyDescent="0.3">
      <c r="A791" s="1">
        <f>价格利润原始数据!A793</f>
        <v>43389</v>
      </c>
      <c r="B791">
        <f>IF(OR(价格利润原始数据!B793=0,价格利润原始数据!C793=0),基差!B792,价格利润原始数据!C793-价格利润原始数据!B793)</f>
        <v>155</v>
      </c>
    </row>
    <row r="792" spans="1:2" x14ac:dyDescent="0.3">
      <c r="A792" s="1">
        <f>价格利润原始数据!A794</f>
        <v>43388</v>
      </c>
      <c r="B792">
        <f>IF(OR(价格利润原始数据!B794=0,价格利润原始数据!C794=0),基差!B793,价格利润原始数据!C794-价格利润原始数据!B794)</f>
        <v>95</v>
      </c>
    </row>
    <row r="793" spans="1:2" x14ac:dyDescent="0.3">
      <c r="A793" s="1">
        <f>价格利润原始数据!A795</f>
        <v>43385</v>
      </c>
      <c r="B793">
        <f>IF(OR(价格利润原始数据!B795=0,价格利润原始数据!C795=0),基差!B794,价格利润原始数据!C795-价格利润原始数据!B795)</f>
        <v>40</v>
      </c>
    </row>
    <row r="794" spans="1:2" x14ac:dyDescent="0.3">
      <c r="A794" s="1">
        <f>价格利润原始数据!A796</f>
        <v>43384</v>
      </c>
      <c r="B794">
        <f>IF(OR(价格利润原始数据!B796=0,价格利润原始数据!C796=0),基差!B795,价格利润原始数据!C796-价格利润原始数据!B796)</f>
        <v>95</v>
      </c>
    </row>
    <row r="795" spans="1:2" x14ac:dyDescent="0.3">
      <c r="A795" s="1">
        <f>价格利润原始数据!A797</f>
        <v>43383</v>
      </c>
      <c r="B795">
        <f>IF(OR(价格利润原始数据!B797=0,价格利润原始数据!C797=0),基差!B796,价格利润原始数据!C797-价格利润原始数据!B797)</f>
        <v>-10</v>
      </c>
    </row>
    <row r="796" spans="1:2" x14ac:dyDescent="0.3">
      <c r="A796" s="1">
        <f>价格利润原始数据!A798</f>
        <v>43382</v>
      </c>
      <c r="B796">
        <f>IF(OR(价格利润原始数据!B798=0,价格利润原始数据!C798=0),基差!B797,价格利润原始数据!C798-价格利润原始数据!B798)</f>
        <v>0</v>
      </c>
    </row>
    <row r="797" spans="1:2" x14ac:dyDescent="0.3">
      <c r="A797" s="1">
        <f>价格利润原始数据!A799</f>
        <v>43381</v>
      </c>
      <c r="B797">
        <f>IF(OR(价格利润原始数据!B799=0,价格利润原始数据!C799=0),基差!B798,价格利润原始数据!C799-价格利润原始数据!B799)</f>
        <v>25</v>
      </c>
    </row>
    <row r="798" spans="1:2" x14ac:dyDescent="0.3">
      <c r="A798" s="1">
        <f>价格利润原始数据!A800</f>
        <v>43373</v>
      </c>
      <c r="B798">
        <f>IF(OR(价格利润原始数据!B800=0,价格利润原始数据!C800=0),基差!B799,价格利润原始数据!C800-价格利润原始数据!B800)</f>
        <v>45</v>
      </c>
    </row>
    <row r="799" spans="1:2" x14ac:dyDescent="0.3">
      <c r="A799" s="1">
        <f>价格利润原始数据!A801</f>
        <v>43372</v>
      </c>
      <c r="B799">
        <f>IF(OR(价格利润原始数据!B801=0,价格利润原始数据!C801=0),基差!B800,价格利润原始数据!C801-价格利润原始数据!B801)</f>
        <v>50</v>
      </c>
    </row>
    <row r="800" spans="1:2" x14ac:dyDescent="0.3">
      <c r="A800" s="1">
        <f>价格利润原始数据!A802</f>
        <v>43371</v>
      </c>
      <c r="B800">
        <f>IF(OR(价格利润原始数据!B802=0,价格利润原始数据!C802=0),基差!B801,价格利润原始数据!C802-价格利润原始数据!B802)</f>
        <v>50</v>
      </c>
    </row>
    <row r="801" spans="1:2" x14ac:dyDescent="0.3">
      <c r="A801" s="1">
        <f>价格利润原始数据!A803</f>
        <v>43370</v>
      </c>
      <c r="B801">
        <f>IF(OR(价格利润原始数据!B803=0,价格利润原始数据!C803=0),基差!B802,价格利润原始数据!C803-价格利润原始数据!B803)</f>
        <v>120</v>
      </c>
    </row>
    <row r="802" spans="1:2" x14ac:dyDescent="0.3">
      <c r="A802" s="1">
        <f>价格利润原始数据!A804</f>
        <v>43369</v>
      </c>
      <c r="B802">
        <f>IF(OR(价格利润原始数据!B804=0,价格利润原始数据!C804=0),基差!B803,价格利润原始数据!C804-价格利润原始数据!B804)</f>
        <v>145</v>
      </c>
    </row>
    <row r="803" spans="1:2" x14ac:dyDescent="0.3">
      <c r="A803" s="1">
        <f>价格利润原始数据!A805</f>
        <v>43368</v>
      </c>
      <c r="B803">
        <f>IF(OR(价格利润原始数据!B805=0,价格利润原始数据!C805=0),基差!B804,价格利润原始数据!C805-价格利润原始数据!B805)</f>
        <v>120</v>
      </c>
    </row>
    <row r="804" spans="1:2" x14ac:dyDescent="0.3">
      <c r="A804" s="1">
        <f>价格利润原始数据!A806</f>
        <v>43364</v>
      </c>
      <c r="B804">
        <f>IF(OR(价格利润原始数据!B806=0,价格利润原始数据!C806=0),基差!B805,价格利润原始数据!C806-价格利润原始数据!B806)</f>
        <v>80</v>
      </c>
    </row>
    <row r="805" spans="1:2" x14ac:dyDescent="0.3">
      <c r="A805" s="1">
        <f>价格利润原始数据!A807</f>
        <v>43363</v>
      </c>
      <c r="B805">
        <f>IF(OR(价格利润原始数据!B807=0,价格利润原始数据!C807=0),基差!B806,价格利润原始数据!C807-价格利润原始数据!B807)</f>
        <v>110</v>
      </c>
    </row>
    <row r="806" spans="1:2" x14ac:dyDescent="0.3">
      <c r="A806" s="1">
        <f>价格利润原始数据!A808</f>
        <v>43362</v>
      </c>
      <c r="B806">
        <f>IF(OR(价格利润原始数据!B808=0,价格利润原始数据!C808=0),基差!B807,价格利润原始数据!C808-价格利润原始数据!B808)</f>
        <v>140</v>
      </c>
    </row>
    <row r="807" spans="1:2" x14ac:dyDescent="0.3">
      <c r="A807" s="1">
        <f>价格利润原始数据!A809</f>
        <v>43361</v>
      </c>
      <c r="B807">
        <f>IF(OR(价格利润原始数据!B809=0,价格利润原始数据!C809=0),基差!B808,价格利润原始数据!C809-价格利润原始数据!B809)</f>
        <v>120</v>
      </c>
    </row>
    <row r="808" spans="1:2" x14ac:dyDescent="0.3">
      <c r="A808" s="1">
        <f>价格利润原始数据!A810</f>
        <v>43360</v>
      </c>
      <c r="B808">
        <f>IF(OR(价格利润原始数据!B810=0,价格利润原始数据!C810=0),基差!B809,价格利润原始数据!C810-价格利润原始数据!B810)</f>
        <v>160</v>
      </c>
    </row>
    <row r="809" spans="1:2" x14ac:dyDescent="0.3">
      <c r="A809" s="1">
        <f>价格利润原始数据!A811</f>
        <v>43357</v>
      </c>
      <c r="B809">
        <f>IF(OR(价格利润原始数据!B811=0,价格利润原始数据!C811=0),基差!B810,价格利润原始数据!C811-价格利润原始数据!B811)</f>
        <v>80</v>
      </c>
    </row>
    <row r="810" spans="1:2" x14ac:dyDescent="0.3">
      <c r="A810" s="1">
        <f>价格利润原始数据!A812</f>
        <v>43356</v>
      </c>
      <c r="B810">
        <f>IF(OR(价格利润原始数据!B812=0,价格利润原始数据!C812=0),基差!B811,价格利润原始数据!C812-价格利润原始数据!B812)</f>
        <v>125</v>
      </c>
    </row>
    <row r="811" spans="1:2" x14ac:dyDescent="0.3">
      <c r="A811" s="1">
        <f>价格利润原始数据!A813</f>
        <v>43355</v>
      </c>
      <c r="B811">
        <f>IF(OR(价格利润原始数据!B813=0,价格利润原始数据!C813=0),基差!B812,价格利润原始数据!C813-价格利润原始数据!B813)</f>
        <v>105</v>
      </c>
    </row>
    <row r="812" spans="1:2" x14ac:dyDescent="0.3">
      <c r="A812" s="1">
        <f>价格利润原始数据!A814</f>
        <v>43354</v>
      </c>
      <c r="B812">
        <f>IF(OR(价格利润原始数据!B814=0,价格利润原始数据!C814=0),基差!B813,价格利润原始数据!C814-价格利润原始数据!B814)</f>
        <v>165</v>
      </c>
    </row>
    <row r="813" spans="1:2" x14ac:dyDescent="0.3">
      <c r="A813" s="1">
        <f>价格利润原始数据!A815</f>
        <v>43353</v>
      </c>
      <c r="B813">
        <f>IF(OR(价格利润原始数据!B815=0,价格利润原始数据!C815=0),基差!B814,价格利润原始数据!C815-价格利润原始数据!B815)</f>
        <v>105</v>
      </c>
    </row>
    <row r="814" spans="1:2" x14ac:dyDescent="0.3">
      <c r="A814" s="1">
        <f>价格利润原始数据!A816</f>
        <v>43350</v>
      </c>
      <c r="B814">
        <f>IF(OR(价格利润原始数据!B816=0,价格利润原始数据!C816=0),基差!B815,价格利润原始数据!C816-价格利润原始数据!B816)</f>
        <v>125</v>
      </c>
    </row>
    <row r="815" spans="1:2" x14ac:dyDescent="0.3">
      <c r="A815" s="1">
        <f>价格利润原始数据!A817</f>
        <v>43349</v>
      </c>
      <c r="B815">
        <f>IF(OR(价格利润原始数据!B817=0,价格利润原始数据!C817=0),基差!B816,价格利润原始数据!C817-价格利润原始数据!B817)</f>
        <v>80</v>
      </c>
    </row>
    <row r="816" spans="1:2" x14ac:dyDescent="0.3">
      <c r="A816" s="1">
        <f>价格利润原始数据!A818</f>
        <v>43348</v>
      </c>
      <c r="B816">
        <f>IF(OR(价格利润原始数据!B818=0,价格利润原始数据!C818=0),基差!B817,价格利润原始数据!C818-价格利润原始数据!B818)</f>
        <v>110</v>
      </c>
    </row>
    <row r="817" spans="1:2" x14ac:dyDescent="0.3">
      <c r="A817" s="1">
        <f>价格利润原始数据!A819</f>
        <v>43347</v>
      </c>
      <c r="B817">
        <f>IF(OR(价格利润原始数据!B819=0,价格利润原始数据!C819=0),基差!B818,价格利润原始数据!C819-价格利润原始数据!B819)</f>
        <v>125</v>
      </c>
    </row>
    <row r="818" spans="1:2" x14ac:dyDescent="0.3">
      <c r="A818" s="1">
        <f>价格利润原始数据!A820</f>
        <v>43346</v>
      </c>
      <c r="B818">
        <f>IF(OR(价格利润原始数据!B820=0,价格利润原始数据!C820=0),基差!B819,价格利润原始数据!C820-价格利润原始数据!B820)</f>
        <v>135</v>
      </c>
    </row>
    <row r="819" spans="1:2" x14ac:dyDescent="0.3">
      <c r="A819" s="1">
        <f>价格利润原始数据!A821</f>
        <v>43343</v>
      </c>
      <c r="B819">
        <f>IF(OR(价格利润原始数据!B821=0,价格利润原始数据!C821=0),基差!B820,价格利润原始数据!C821-价格利润原始数据!B821)</f>
        <v>150</v>
      </c>
    </row>
    <row r="820" spans="1:2" x14ac:dyDescent="0.3">
      <c r="A820" s="1">
        <f>价格利润原始数据!A822</f>
        <v>43342</v>
      </c>
      <c r="B820">
        <f>IF(OR(价格利润原始数据!B822=0,价格利润原始数据!C822=0),基差!B821,价格利润原始数据!C822-价格利润原始数据!B822)</f>
        <v>50</v>
      </c>
    </row>
    <row r="821" spans="1:2" x14ac:dyDescent="0.3">
      <c r="A821" s="1">
        <f>价格利润原始数据!A823</f>
        <v>43341</v>
      </c>
      <c r="B821">
        <f>IF(OR(价格利润原始数据!B823=0,价格利润原始数据!C823=0),基差!B822,价格利润原始数据!C823-价格利润原始数据!B823)</f>
        <v>60</v>
      </c>
    </row>
    <row r="822" spans="1:2" x14ac:dyDescent="0.3">
      <c r="A822" s="1">
        <f>价格利润原始数据!A824</f>
        <v>43340</v>
      </c>
      <c r="B822">
        <f>IF(OR(价格利润原始数据!B824=0,价格利润原始数据!C824=0),基差!B823,价格利润原始数据!C824-价格利润原始数据!B824)</f>
        <v>60</v>
      </c>
    </row>
    <row r="823" spans="1:2" x14ac:dyDescent="0.3">
      <c r="A823" s="1">
        <f>价格利润原始数据!A825</f>
        <v>43339</v>
      </c>
      <c r="B823">
        <f>IF(OR(价格利润原始数据!B825=0,价格利润原始数据!C825=0),基差!B824,价格利润原始数据!C825-价格利润原始数据!B825)</f>
        <v>35</v>
      </c>
    </row>
    <row r="824" spans="1:2" x14ac:dyDescent="0.3">
      <c r="A824" s="1">
        <f>价格利润原始数据!A826</f>
        <v>43336</v>
      </c>
      <c r="B824">
        <f>IF(OR(价格利润原始数据!B826=0,价格利润原始数据!C826=0),基差!B825,价格利润原始数据!C826-价格利润原始数据!B826)</f>
        <v>25</v>
      </c>
    </row>
    <row r="825" spans="1:2" x14ac:dyDescent="0.3">
      <c r="A825" s="1">
        <f>价格利润原始数据!A827</f>
        <v>43335</v>
      </c>
      <c r="B825">
        <f>IF(OR(价格利润原始数据!B827=0,价格利润原始数据!C827=0),基差!B826,价格利润原始数据!C827-价格利润原始数据!B827)</f>
        <v>50</v>
      </c>
    </row>
    <row r="826" spans="1:2" x14ac:dyDescent="0.3">
      <c r="A826" s="1">
        <f>价格利润原始数据!A828</f>
        <v>43334</v>
      </c>
      <c r="B826">
        <f>IF(OR(价格利润原始数据!B828=0,价格利润原始数据!C828=0),基差!B827,价格利润原始数据!C828-价格利润原始数据!B828)</f>
        <v>0</v>
      </c>
    </row>
    <row r="827" spans="1:2" x14ac:dyDescent="0.3">
      <c r="A827" s="1">
        <f>价格利润原始数据!A829</f>
        <v>43333</v>
      </c>
      <c r="B827">
        <f>IF(OR(价格利润原始数据!B829=0,价格利润原始数据!C829=0),基差!B828,价格利润原始数据!C829-价格利润原始数据!B829)</f>
        <v>30</v>
      </c>
    </row>
    <row r="828" spans="1:2" x14ac:dyDescent="0.3">
      <c r="A828" s="1">
        <f>价格利润原始数据!A830</f>
        <v>43332</v>
      </c>
      <c r="B828">
        <f>IF(OR(价格利润原始数据!B830=0,价格利润原始数据!C830=0),基差!B829,价格利润原始数据!C830-价格利润原始数据!B830)</f>
        <v>-60</v>
      </c>
    </row>
    <row r="829" spans="1:2" x14ac:dyDescent="0.3">
      <c r="A829" s="1">
        <f>价格利润原始数据!A831</f>
        <v>43329</v>
      </c>
      <c r="B829">
        <f>IF(OR(价格利润原始数据!B831=0,价格利润原始数据!C831=0),基差!B830,价格利润原始数据!C831-价格利润原始数据!B831)</f>
        <v>20</v>
      </c>
    </row>
    <row r="830" spans="1:2" x14ac:dyDescent="0.3">
      <c r="A830" s="1">
        <f>价格利润原始数据!A832</f>
        <v>43328</v>
      </c>
      <c r="B830">
        <f>IF(OR(价格利润原始数据!B832=0,价格利润原始数据!C832=0),基差!B831,价格利润原始数据!C832-价格利润原始数据!B832)</f>
        <v>-100</v>
      </c>
    </row>
    <row r="831" spans="1:2" x14ac:dyDescent="0.3">
      <c r="A831" s="1">
        <f>价格利润原始数据!A833</f>
        <v>43327</v>
      </c>
      <c r="B831">
        <f>IF(OR(价格利润原始数据!B833=0,价格利润原始数据!C833=0),基差!B832,价格利润原始数据!C833-价格利润原始数据!B833)</f>
        <v>-90</v>
      </c>
    </row>
    <row r="832" spans="1:2" x14ac:dyDescent="0.3">
      <c r="A832" s="1">
        <f>价格利润原始数据!A834</f>
        <v>43326</v>
      </c>
      <c r="B832">
        <f>IF(OR(价格利润原始数据!B834=0,价格利润原始数据!C834=0),基差!B833,价格利润原始数据!C834-价格利润原始数据!B834)</f>
        <v>-45</v>
      </c>
    </row>
    <row r="833" spans="1:2" x14ac:dyDescent="0.3">
      <c r="A833" s="1">
        <f>价格利润原始数据!A835</f>
        <v>43325</v>
      </c>
      <c r="B833">
        <f>IF(OR(价格利润原始数据!B835=0,价格利润原始数据!C835=0),基差!B834,价格利润原始数据!C835-价格利润原始数据!B835)</f>
        <v>-40</v>
      </c>
    </row>
    <row r="834" spans="1:2" x14ac:dyDescent="0.3">
      <c r="A834" s="1">
        <f>价格利润原始数据!A836</f>
        <v>43322</v>
      </c>
      <c r="B834">
        <f>IF(OR(价格利润原始数据!B836=0,价格利润原始数据!C836=0),基差!B835,价格利润原始数据!C836-价格利润原始数据!B836)</f>
        <v>-35</v>
      </c>
    </row>
    <row r="835" spans="1:2" x14ac:dyDescent="0.3">
      <c r="A835" s="1">
        <f>价格利润原始数据!A837</f>
        <v>43321</v>
      </c>
      <c r="B835">
        <f>IF(OR(价格利润原始数据!B837=0,价格利润原始数据!C837=0),基差!B836,价格利润原始数据!C837-价格利润原始数据!B837)</f>
        <v>-10</v>
      </c>
    </row>
    <row r="836" spans="1:2" x14ac:dyDescent="0.3">
      <c r="A836" s="1">
        <f>价格利润原始数据!A838</f>
        <v>43320</v>
      </c>
      <c r="B836">
        <f>IF(OR(价格利润原始数据!B838=0,价格利润原始数据!C838=0),基差!B837,价格利润原始数据!C838-价格利润原始数据!B838)</f>
        <v>-60</v>
      </c>
    </row>
    <row r="837" spans="1:2" x14ac:dyDescent="0.3">
      <c r="A837" s="1">
        <f>价格利润原始数据!A839</f>
        <v>43319</v>
      </c>
      <c r="B837">
        <f>IF(OR(价格利润原始数据!B839=0,价格利润原始数据!C839=0),基差!B838,价格利润原始数据!C839-价格利润原始数据!B839)</f>
        <v>-145</v>
      </c>
    </row>
    <row r="838" spans="1:2" x14ac:dyDescent="0.3">
      <c r="A838" s="1">
        <f>价格利润原始数据!A840</f>
        <v>43318</v>
      </c>
      <c r="B838">
        <f>IF(OR(价格利润原始数据!B840=0,价格利润原始数据!C840=0),基差!B839,价格利润原始数据!C840-价格利润原始数据!B840)</f>
        <v>-35</v>
      </c>
    </row>
    <row r="839" spans="1:2" x14ac:dyDescent="0.3">
      <c r="A839" s="1">
        <f>价格利润原始数据!A841</f>
        <v>43315</v>
      </c>
      <c r="B839">
        <f>IF(OR(价格利润原始数据!B841=0,价格利润原始数据!C841=0),基差!B840,价格利润原始数据!C841-价格利润原始数据!B841)</f>
        <v>-40</v>
      </c>
    </row>
    <row r="840" spans="1:2" x14ac:dyDescent="0.3">
      <c r="A840" s="1">
        <f>价格利润原始数据!A842</f>
        <v>43314</v>
      </c>
      <c r="B840">
        <f>IF(OR(价格利润原始数据!B842=0,价格利润原始数据!C842=0),基差!B841,价格利润原始数据!C842-价格利润原始数据!B842)</f>
        <v>-50</v>
      </c>
    </row>
    <row r="841" spans="1:2" x14ac:dyDescent="0.3">
      <c r="A841" s="1">
        <f>价格利润原始数据!A843</f>
        <v>43313</v>
      </c>
      <c r="B841">
        <f>IF(OR(价格利润原始数据!B843=0,价格利润原始数据!C843=0),基差!B842,价格利润原始数据!C843-价格利润原始数据!B843)</f>
        <v>-45</v>
      </c>
    </row>
    <row r="842" spans="1:2" x14ac:dyDescent="0.3">
      <c r="A842" s="1">
        <f>价格利润原始数据!A844</f>
        <v>43312</v>
      </c>
      <c r="B842">
        <f>IF(OR(价格利润原始数据!B844=0,价格利润原始数据!C844=0),基差!B843,价格利润原始数据!C844-价格利润原始数据!B844)</f>
        <v>-50</v>
      </c>
    </row>
    <row r="843" spans="1:2" x14ac:dyDescent="0.3">
      <c r="A843" s="1">
        <f>价格利润原始数据!A845</f>
        <v>43311</v>
      </c>
      <c r="B843">
        <f>IF(OR(价格利润原始数据!B845=0,价格利润原始数据!C845=0),基差!B844,价格利润原始数据!C845-价格利润原始数据!B845)</f>
        <v>-35</v>
      </c>
    </row>
    <row r="844" spans="1:2" x14ac:dyDescent="0.3">
      <c r="A844" s="1">
        <f>价格利润原始数据!A846</f>
        <v>43308</v>
      </c>
      <c r="B844">
        <f>IF(OR(价格利润原始数据!B846=0,价格利润原始数据!C846=0),基差!B845,价格利润原始数据!C846-价格利润原始数据!B846)</f>
        <v>-80</v>
      </c>
    </row>
    <row r="845" spans="1:2" x14ac:dyDescent="0.3">
      <c r="A845" s="1">
        <f>价格利润原始数据!A847</f>
        <v>43307</v>
      </c>
      <c r="B845">
        <f>IF(OR(价格利润原始数据!B847=0,价格利润原始数据!C847=0),基差!B846,价格利润原始数据!C847-价格利润原始数据!B847)</f>
        <v>-25</v>
      </c>
    </row>
    <row r="846" spans="1:2" x14ac:dyDescent="0.3">
      <c r="A846" s="1">
        <f>价格利润原始数据!A848</f>
        <v>43306</v>
      </c>
      <c r="B846">
        <f>IF(OR(价格利润原始数据!B848=0,价格利润原始数据!C848=0),基差!B847,价格利润原始数据!C848-价格利润原始数据!B848)</f>
        <v>-5</v>
      </c>
    </row>
    <row r="847" spans="1:2" x14ac:dyDescent="0.3">
      <c r="A847" s="1">
        <f>价格利润原始数据!A849</f>
        <v>43305</v>
      </c>
      <c r="B847">
        <f>IF(OR(价格利润原始数据!B849=0,价格利润原始数据!C849=0),基差!B848,价格利润原始数据!C849-价格利润原始数据!B849)</f>
        <v>30</v>
      </c>
    </row>
    <row r="848" spans="1:2" x14ac:dyDescent="0.3">
      <c r="A848" s="1">
        <f>价格利润原始数据!A850</f>
        <v>43304</v>
      </c>
      <c r="B848">
        <f>IF(OR(价格利润原始数据!B850=0,价格利润原始数据!C850=0),基差!B849,价格利润原始数据!C850-价格利润原始数据!B850)</f>
        <v>-50</v>
      </c>
    </row>
    <row r="849" spans="1:2" x14ac:dyDescent="0.3">
      <c r="A849" s="1">
        <f>价格利润原始数据!A851</f>
        <v>43301</v>
      </c>
      <c r="B849">
        <f>IF(OR(价格利润原始数据!B851=0,价格利润原始数据!C851=0),基差!B850,价格利润原始数据!C851-价格利润原始数据!B851)</f>
        <v>-65</v>
      </c>
    </row>
    <row r="850" spans="1:2" x14ac:dyDescent="0.3">
      <c r="A850" s="1">
        <f>价格利润原始数据!A852</f>
        <v>43300</v>
      </c>
      <c r="B850">
        <f>IF(OR(价格利润原始数据!B852=0,价格利润原始数据!C852=0),基差!B851,价格利润原始数据!C852-价格利润原始数据!B852)</f>
        <v>-5</v>
      </c>
    </row>
    <row r="851" spans="1:2" x14ac:dyDescent="0.3">
      <c r="A851" s="1">
        <f>价格利润原始数据!A853</f>
        <v>43299</v>
      </c>
      <c r="B851">
        <f>IF(OR(价格利润原始数据!B853=0,价格利润原始数据!C853=0),基差!B852,价格利润原始数据!C853-价格利润原始数据!B853)</f>
        <v>-25</v>
      </c>
    </row>
    <row r="852" spans="1:2" x14ac:dyDescent="0.3">
      <c r="A852" s="1">
        <f>价格利润原始数据!A854</f>
        <v>43298</v>
      </c>
      <c r="B852">
        <f>IF(OR(价格利润原始数据!B854=0,价格利润原始数据!C854=0),基差!B853,价格利润原始数据!C854-价格利润原始数据!B854)</f>
        <v>25</v>
      </c>
    </row>
    <row r="853" spans="1:2" x14ac:dyDescent="0.3">
      <c r="A853" s="1">
        <f>价格利润原始数据!A855</f>
        <v>43297</v>
      </c>
      <c r="B853">
        <f>IF(OR(价格利润原始数据!B855=0,价格利润原始数据!C855=0),基差!B854,价格利润原始数据!C855-价格利润原始数据!B855)</f>
        <v>40</v>
      </c>
    </row>
    <row r="854" spans="1:2" x14ac:dyDescent="0.3">
      <c r="A854" s="1">
        <f>价格利润原始数据!A856</f>
        <v>43294</v>
      </c>
      <c r="B854">
        <f>IF(OR(价格利润原始数据!B856=0,价格利润原始数据!C856=0),基差!B855,价格利润原始数据!C856-价格利润原始数据!B856)</f>
        <v>-15</v>
      </c>
    </row>
    <row r="855" spans="1:2" x14ac:dyDescent="0.3">
      <c r="A855" s="1">
        <f>价格利润原始数据!A857</f>
        <v>43293</v>
      </c>
      <c r="B855">
        <f>IF(OR(价格利润原始数据!B857=0,价格利润原始数据!C857=0),基差!B856,价格利润原始数据!C857-价格利润原始数据!B857)</f>
        <v>-45</v>
      </c>
    </row>
    <row r="856" spans="1:2" x14ac:dyDescent="0.3">
      <c r="A856" s="1">
        <f>价格利润原始数据!A858</f>
        <v>43292</v>
      </c>
      <c r="B856">
        <f>IF(OR(价格利润原始数据!B858=0,价格利润原始数据!C858=0),基差!B857,价格利润原始数据!C858-价格利润原始数据!B858)</f>
        <v>-40</v>
      </c>
    </row>
    <row r="857" spans="1:2" x14ac:dyDescent="0.3">
      <c r="A857" s="1">
        <f>价格利润原始数据!A859</f>
        <v>43291</v>
      </c>
      <c r="B857">
        <f>IF(OR(价格利润原始数据!B859=0,价格利润原始数据!C859=0),基差!B858,价格利润原始数据!C859-价格利润原始数据!B859)</f>
        <v>5</v>
      </c>
    </row>
    <row r="858" spans="1:2" x14ac:dyDescent="0.3">
      <c r="A858" s="1">
        <f>价格利润原始数据!A860</f>
        <v>43290</v>
      </c>
      <c r="B858">
        <f>IF(OR(价格利润原始数据!B860=0,价格利润原始数据!C860=0),基差!B859,价格利润原始数据!C860-价格利润原始数据!B860)</f>
        <v>0</v>
      </c>
    </row>
    <row r="859" spans="1:2" x14ac:dyDescent="0.3">
      <c r="A859" s="1">
        <f>价格利润原始数据!A861</f>
        <v>43287</v>
      </c>
      <c r="B859">
        <f>IF(OR(价格利润原始数据!B861=0,价格利润原始数据!C861=0),基差!B860,价格利润原始数据!C861-价格利润原始数据!B861)</f>
        <v>30</v>
      </c>
    </row>
    <row r="860" spans="1:2" x14ac:dyDescent="0.3">
      <c r="A860" s="1">
        <f>价格利润原始数据!A862</f>
        <v>43286</v>
      </c>
      <c r="B860">
        <f>IF(OR(价格利润原始数据!B862=0,价格利润原始数据!C862=0),基差!B861,价格利润原始数据!C862-价格利润原始数据!B862)</f>
        <v>-60</v>
      </c>
    </row>
    <row r="861" spans="1:2" x14ac:dyDescent="0.3">
      <c r="A861" s="1">
        <f>价格利润原始数据!A863</f>
        <v>43285</v>
      </c>
      <c r="B861">
        <f>IF(OR(价格利润原始数据!B863=0,价格利润原始数据!C863=0),基差!B862,价格利润原始数据!C863-价格利润原始数据!B863)</f>
        <v>-5</v>
      </c>
    </row>
    <row r="862" spans="1:2" x14ac:dyDescent="0.3">
      <c r="A862" s="1">
        <f>价格利润原始数据!A864</f>
        <v>43284</v>
      </c>
      <c r="B862">
        <f>IF(OR(价格利润原始数据!B864=0,价格利润原始数据!C864=0),基差!B863,价格利润原始数据!C864-价格利润原始数据!B864)</f>
        <v>15</v>
      </c>
    </row>
    <row r="863" spans="1:2" x14ac:dyDescent="0.3">
      <c r="A863" s="1">
        <f>价格利润原始数据!A865</f>
        <v>43283</v>
      </c>
      <c r="B863">
        <f>IF(OR(价格利润原始数据!B865=0,价格利润原始数据!C865=0),基差!B864,价格利润原始数据!C865-价格利润原始数据!B865)</f>
        <v>35</v>
      </c>
    </row>
    <row r="864" spans="1:2" x14ac:dyDescent="0.3">
      <c r="A864" s="1">
        <f>价格利润原始数据!A866</f>
        <v>43280</v>
      </c>
      <c r="B864">
        <f>IF(OR(价格利润原始数据!B866=0,价格利润原始数据!C866=0),基差!B865,价格利润原始数据!C866-价格利润原始数据!B866)</f>
        <v>-20</v>
      </c>
    </row>
    <row r="865" spans="1:2" x14ac:dyDescent="0.3">
      <c r="A865" s="1">
        <f>价格利润原始数据!A867</f>
        <v>43279</v>
      </c>
      <c r="B865">
        <f>IF(OR(价格利润原始数据!B867=0,价格利润原始数据!C867=0),基差!B866,价格利润原始数据!C867-价格利润原始数据!B867)</f>
        <v>80</v>
      </c>
    </row>
    <row r="866" spans="1:2" x14ac:dyDescent="0.3">
      <c r="A866" s="1">
        <f>价格利润原始数据!A868</f>
        <v>43278</v>
      </c>
      <c r="B866">
        <f>IF(OR(价格利润原始数据!B868=0,价格利润原始数据!C868=0),基差!B867,价格利润原始数据!C868-价格利润原始数据!B868)</f>
        <v>60</v>
      </c>
    </row>
    <row r="867" spans="1:2" x14ac:dyDescent="0.3">
      <c r="A867" s="1">
        <f>价格利润原始数据!A869</f>
        <v>43277</v>
      </c>
      <c r="B867">
        <f>IF(OR(价格利润原始数据!B869=0,价格利润原始数据!C869=0),基差!B868,价格利润原始数据!C869-价格利润原始数据!B869)</f>
        <v>25</v>
      </c>
    </row>
    <row r="868" spans="1:2" x14ac:dyDescent="0.3">
      <c r="A868" s="1">
        <f>价格利润原始数据!A870</f>
        <v>43276</v>
      </c>
      <c r="B868">
        <f>IF(OR(价格利润原始数据!B870=0,价格利润原始数据!C870=0),基差!B869,价格利润原始数据!C870-价格利润原始数据!B870)</f>
        <v>70</v>
      </c>
    </row>
    <row r="869" spans="1:2" x14ac:dyDescent="0.3">
      <c r="A869" s="1">
        <f>价格利润原始数据!A871</f>
        <v>43273</v>
      </c>
      <c r="B869">
        <f>IF(OR(价格利润原始数据!B871=0,价格利润原始数据!C871=0),基差!B870,价格利润原始数据!C871-价格利润原始数据!B871)</f>
        <v>55</v>
      </c>
    </row>
    <row r="870" spans="1:2" x14ac:dyDescent="0.3">
      <c r="A870" s="1">
        <f>价格利润原始数据!A872</f>
        <v>43272</v>
      </c>
      <c r="B870">
        <f>IF(OR(价格利润原始数据!B872=0,价格利润原始数据!C872=0),基差!B871,价格利润原始数据!C872-价格利润原始数据!B872)</f>
        <v>45</v>
      </c>
    </row>
    <row r="871" spans="1:2" x14ac:dyDescent="0.3">
      <c r="A871" s="1">
        <f>价格利润原始数据!A873</f>
        <v>43271</v>
      </c>
      <c r="B871">
        <f>IF(OR(价格利润原始数据!B873=0,价格利润原始数据!C873=0),基差!B872,价格利润原始数据!C873-价格利润原始数据!B873)</f>
        <v>15</v>
      </c>
    </row>
    <row r="872" spans="1:2" x14ac:dyDescent="0.3">
      <c r="A872" s="1">
        <f>价格利润原始数据!A874</f>
        <v>43270</v>
      </c>
      <c r="B872">
        <f>IF(OR(价格利润原始数据!B874=0,价格利润原始数据!C874=0),基差!B873,价格利润原始数据!C874-价格利润原始数据!B874)</f>
        <v>160</v>
      </c>
    </row>
    <row r="873" spans="1:2" x14ac:dyDescent="0.3">
      <c r="A873" s="1">
        <f>价格利润原始数据!A875</f>
        <v>43266</v>
      </c>
      <c r="B873">
        <f>IF(OR(价格利润原始数据!B875=0,价格利润原始数据!C875=0),基差!B874,价格利润原始数据!C875-价格利润原始数据!B875)</f>
        <v>140</v>
      </c>
    </row>
    <row r="874" spans="1:2" x14ac:dyDescent="0.3">
      <c r="A874" s="1">
        <f>价格利润原始数据!A876</f>
        <v>43265</v>
      </c>
      <c r="B874">
        <f>IF(OR(价格利润原始数据!B876=0,价格利润原始数据!C876=0),基差!B875,价格利润原始数据!C876-价格利润原始数据!B876)</f>
        <v>50</v>
      </c>
    </row>
    <row r="875" spans="1:2" x14ac:dyDescent="0.3">
      <c r="A875" s="1">
        <f>价格利润原始数据!A877</f>
        <v>43264</v>
      </c>
      <c r="B875">
        <f>IF(OR(价格利润原始数据!B877=0,价格利润原始数据!C877=0),基差!B876,价格利润原始数据!C877-价格利润原始数据!B877)</f>
        <v>0</v>
      </c>
    </row>
    <row r="876" spans="1:2" x14ac:dyDescent="0.3">
      <c r="A876" s="1">
        <f>价格利润原始数据!A878</f>
        <v>43263</v>
      </c>
      <c r="B876">
        <f>IF(OR(价格利润原始数据!B878=0,价格利润原始数据!C878=0),基差!B877,价格利润原始数据!C878-价格利润原始数据!B878)</f>
        <v>-30</v>
      </c>
    </row>
    <row r="877" spans="1:2" x14ac:dyDescent="0.3">
      <c r="A877" s="1">
        <f>价格利润原始数据!A879</f>
        <v>43262</v>
      </c>
      <c r="B877">
        <f>IF(OR(价格利润原始数据!B879=0,价格利润原始数据!C879=0),基差!B878,价格利润原始数据!C879-价格利润原始数据!B879)</f>
        <v>-25</v>
      </c>
    </row>
    <row r="878" spans="1:2" x14ac:dyDescent="0.3">
      <c r="A878" s="1">
        <f>价格利润原始数据!A880</f>
        <v>43259</v>
      </c>
      <c r="B878">
        <f>IF(OR(价格利润原始数据!B880=0,价格利润原始数据!C880=0),基差!B879,价格利润原始数据!C880-价格利润原始数据!B880)</f>
        <v>-95</v>
      </c>
    </row>
    <row r="879" spans="1:2" x14ac:dyDescent="0.3">
      <c r="A879" s="1">
        <f>价格利润原始数据!A881</f>
        <v>43258</v>
      </c>
      <c r="B879">
        <f>IF(OR(价格利润原始数据!B881=0,价格利润原始数据!C881=0),基差!B880,价格利润原始数据!C881-价格利润原始数据!B881)</f>
        <v>-35</v>
      </c>
    </row>
    <row r="880" spans="1:2" x14ac:dyDescent="0.3">
      <c r="A880" s="1">
        <f>价格利润原始数据!A882</f>
        <v>43257</v>
      </c>
      <c r="B880">
        <f>IF(OR(价格利润原始数据!B882=0,价格利润原始数据!C882=0),基差!B881,价格利润原始数据!C882-价格利润原始数据!B882)</f>
        <v>30</v>
      </c>
    </row>
    <row r="881" spans="1:2" x14ac:dyDescent="0.3">
      <c r="A881" s="1">
        <f>价格利润原始数据!A883</f>
        <v>43256</v>
      </c>
      <c r="B881">
        <f>IF(OR(价格利润原始数据!B883=0,价格利润原始数据!C883=0),基差!B882,价格利润原始数据!C883-价格利润原始数据!B883)</f>
        <v>-50</v>
      </c>
    </row>
    <row r="882" spans="1:2" x14ac:dyDescent="0.3">
      <c r="A882" s="1">
        <f>价格利润原始数据!A884</f>
        <v>43255</v>
      </c>
      <c r="B882">
        <f>IF(OR(价格利润原始数据!B884=0,价格利润原始数据!C884=0),基差!B883,价格利润原始数据!C884-价格利润原始数据!B884)</f>
        <v>35</v>
      </c>
    </row>
    <row r="883" spans="1:2" x14ac:dyDescent="0.3">
      <c r="A883" s="1">
        <f>价格利润原始数据!A885</f>
        <v>43252</v>
      </c>
      <c r="B883">
        <f>IF(OR(价格利润原始数据!B885=0,价格利润原始数据!C885=0),基差!B884,价格利润原始数据!C885-价格利润原始数据!B885)</f>
        <v>-20</v>
      </c>
    </row>
    <row r="884" spans="1:2" x14ac:dyDescent="0.3">
      <c r="A884" s="1">
        <f>价格利润原始数据!A886</f>
        <v>43251</v>
      </c>
      <c r="B884">
        <f>IF(OR(价格利润原始数据!B886=0,价格利润原始数据!C886=0),基差!B885,价格利润原始数据!C886-价格利润原始数据!B886)</f>
        <v>90</v>
      </c>
    </row>
    <row r="885" spans="1:2" x14ac:dyDescent="0.3">
      <c r="A885" s="1">
        <f>价格利润原始数据!A887</f>
        <v>43250</v>
      </c>
      <c r="B885">
        <f>IF(OR(价格利润原始数据!B887=0,价格利润原始数据!C887=0),基差!B886,价格利润原始数据!C887-价格利润原始数据!B887)</f>
        <v>95</v>
      </c>
    </row>
    <row r="886" spans="1:2" x14ac:dyDescent="0.3">
      <c r="A886" s="1">
        <f>价格利润原始数据!A888</f>
        <v>43249</v>
      </c>
      <c r="B886">
        <f>IF(OR(价格利润原始数据!B888=0,价格利润原始数据!C888=0),基差!B887,价格利润原始数据!C888-价格利润原始数据!B888)</f>
        <v>115</v>
      </c>
    </row>
    <row r="887" spans="1:2" x14ac:dyDescent="0.3">
      <c r="A887" s="1">
        <f>价格利润原始数据!A889</f>
        <v>43248</v>
      </c>
      <c r="B887">
        <f>IF(OR(价格利润原始数据!B889=0,价格利润原始数据!C889=0),基差!B888,价格利润原始数据!C889-价格利润原始数据!B889)</f>
        <v>145</v>
      </c>
    </row>
    <row r="888" spans="1:2" x14ac:dyDescent="0.3">
      <c r="A888" s="1">
        <f>价格利润原始数据!A890</f>
        <v>43245</v>
      </c>
      <c r="B888">
        <f>IF(OR(价格利润原始数据!B890=0,价格利润原始数据!C890=0),基差!B889,价格利润原始数据!C890-价格利润原始数据!B890)</f>
        <v>155</v>
      </c>
    </row>
    <row r="889" spans="1:2" x14ac:dyDescent="0.3">
      <c r="A889" s="1">
        <f>价格利润原始数据!A891</f>
        <v>43244</v>
      </c>
      <c r="B889">
        <f>IF(OR(价格利润原始数据!B891=0,价格利润原始数据!C891=0),基差!B890,价格利润原始数据!C891-价格利润原始数据!B891)</f>
        <v>145</v>
      </c>
    </row>
    <row r="890" spans="1:2" x14ac:dyDescent="0.3">
      <c r="A890" s="1">
        <f>价格利润原始数据!A892</f>
        <v>43243</v>
      </c>
      <c r="B890">
        <f>IF(OR(价格利润原始数据!B892=0,价格利润原始数据!C892=0),基差!B891,价格利润原始数据!C892-价格利润原始数据!B892)</f>
        <v>180</v>
      </c>
    </row>
    <row r="891" spans="1:2" x14ac:dyDescent="0.3">
      <c r="A891" s="1">
        <f>价格利润原始数据!A893</f>
        <v>43242</v>
      </c>
      <c r="B891">
        <f>IF(OR(价格利润原始数据!B893=0,价格利润原始数据!C893=0),基差!B892,价格利润原始数据!C893-价格利润原始数据!B893)</f>
        <v>145</v>
      </c>
    </row>
    <row r="892" spans="1:2" x14ac:dyDescent="0.3">
      <c r="A892" s="1">
        <f>价格利润原始数据!A894</f>
        <v>43241</v>
      </c>
      <c r="B892">
        <f>IF(OR(价格利润原始数据!B894=0,价格利润原始数据!C894=0),基差!B893,价格利润原始数据!C894-价格利润原始数据!B894)</f>
        <v>95</v>
      </c>
    </row>
    <row r="893" spans="1:2" x14ac:dyDescent="0.3">
      <c r="A893" s="1">
        <f>价格利润原始数据!A895</f>
        <v>43238</v>
      </c>
      <c r="B893">
        <f>IF(OR(价格利润原始数据!B895=0,价格利润原始数据!C895=0),基差!B894,价格利润原始数据!C895-价格利润原始数据!B895)</f>
        <v>155</v>
      </c>
    </row>
    <row r="894" spans="1:2" x14ac:dyDescent="0.3">
      <c r="A894" s="1">
        <f>价格利润原始数据!A896</f>
        <v>43237</v>
      </c>
      <c r="B894">
        <f>IF(OR(价格利润原始数据!B896=0,价格利润原始数据!C896=0),基差!B895,价格利润原始数据!C896-价格利润原始数据!B896)</f>
        <v>205</v>
      </c>
    </row>
    <row r="895" spans="1:2" x14ac:dyDescent="0.3">
      <c r="A895" s="1">
        <f>价格利润原始数据!A897</f>
        <v>43236</v>
      </c>
      <c r="B895">
        <f>IF(OR(价格利润原始数据!B897=0,价格利润原始数据!C897=0),基差!B896,价格利润原始数据!C897-价格利润原始数据!B897)</f>
        <v>55</v>
      </c>
    </row>
    <row r="896" spans="1:2" x14ac:dyDescent="0.3">
      <c r="A896" s="1">
        <f>价格利润原始数据!A898</f>
        <v>43235</v>
      </c>
      <c r="B896">
        <f>IF(OR(价格利润原始数据!B898=0,价格利润原始数据!C898=0),基差!B897,价格利润原始数据!C898-价格利润原始数据!B898)</f>
        <v>85</v>
      </c>
    </row>
    <row r="897" spans="1:2" x14ac:dyDescent="0.3">
      <c r="A897" s="1">
        <f>价格利润原始数据!A899</f>
        <v>43234</v>
      </c>
      <c r="B897">
        <f>IF(OR(价格利润原始数据!B899=0,价格利润原始数据!C899=0),基差!B898,价格利润原始数据!C899-价格利润原始数据!B899)</f>
        <v>35</v>
      </c>
    </row>
    <row r="898" spans="1:2" x14ac:dyDescent="0.3">
      <c r="A898" s="1">
        <f>价格利润原始数据!A900</f>
        <v>43231</v>
      </c>
      <c r="B898">
        <f>IF(OR(价格利润原始数据!B900=0,价格利润原始数据!C900=0),基差!B899,价格利润原始数据!C900-价格利润原始数据!B900)</f>
        <v>65</v>
      </c>
    </row>
    <row r="899" spans="1:2" x14ac:dyDescent="0.3">
      <c r="A899" s="1">
        <f>价格利润原始数据!A901</f>
        <v>43230</v>
      </c>
      <c r="B899">
        <f>IF(OR(价格利润原始数据!B901=0,价格利润原始数据!C901=0),基差!B900,价格利润原始数据!C901-价格利润原始数据!B901)</f>
        <v>80</v>
      </c>
    </row>
    <row r="900" spans="1:2" x14ac:dyDescent="0.3">
      <c r="A900" s="1">
        <f>价格利润原始数据!A902</f>
        <v>43229</v>
      </c>
      <c r="B900">
        <f>IF(OR(价格利润原始数据!B902=0,价格利润原始数据!C902=0),基差!B901,价格利润原始数据!C902-价格利润原始数据!B902)</f>
        <v>95</v>
      </c>
    </row>
    <row r="901" spans="1:2" x14ac:dyDescent="0.3">
      <c r="A901" s="1">
        <f>价格利润原始数据!A903</f>
        <v>43228</v>
      </c>
      <c r="B901">
        <f>IF(OR(价格利润原始数据!B903=0,价格利润原始数据!C903=0),基差!B902,价格利润原始数据!C903-价格利润原始数据!B903)</f>
        <v>15</v>
      </c>
    </row>
    <row r="902" spans="1:2" x14ac:dyDescent="0.3">
      <c r="A902" s="1">
        <f>价格利润原始数据!A904</f>
        <v>43227</v>
      </c>
      <c r="B902">
        <f>IF(OR(价格利润原始数据!B904=0,价格利润原始数据!C904=0),基差!B903,价格利润原始数据!C904-价格利润原始数据!B904)</f>
        <v>-30</v>
      </c>
    </row>
    <row r="903" spans="1:2" x14ac:dyDescent="0.3">
      <c r="A903" s="1">
        <f>价格利润原始数据!A905</f>
        <v>43224</v>
      </c>
      <c r="B903">
        <f>IF(OR(价格利润原始数据!B905=0,价格利润原始数据!C905=0),基差!B904,价格利润原始数据!C905-价格利润原始数据!B905)</f>
        <v>25</v>
      </c>
    </row>
    <row r="904" spans="1:2" x14ac:dyDescent="0.3">
      <c r="A904" s="1">
        <f>价格利润原始数据!A906</f>
        <v>43223</v>
      </c>
      <c r="B904">
        <f>IF(OR(价格利润原始数据!B906=0,价格利润原始数据!C906=0),基差!B905,价格利润原始数据!C906-价格利润原始数据!B906)</f>
        <v>-20</v>
      </c>
    </row>
    <row r="905" spans="1:2" x14ac:dyDescent="0.3">
      <c r="A905" s="1">
        <f>价格利润原始数据!A907</f>
        <v>43222</v>
      </c>
      <c r="B905">
        <f>IF(OR(价格利润原始数据!B907=0,价格利润原始数据!C907=0),基差!B906,价格利润原始数据!C907-价格利润原始数据!B907)</f>
        <v>40</v>
      </c>
    </row>
    <row r="906" spans="1:2" x14ac:dyDescent="0.3">
      <c r="A906" s="1">
        <f>价格利润原始数据!A908</f>
        <v>43218</v>
      </c>
      <c r="B906">
        <f>IF(OR(价格利润原始数据!B908=0,价格利润原始数据!C908=0),基差!B907,价格利润原始数据!C908-价格利润原始数据!B908)</f>
        <v>-20</v>
      </c>
    </row>
    <row r="907" spans="1:2" x14ac:dyDescent="0.3">
      <c r="A907" s="1">
        <f>价格利润原始数据!A909</f>
        <v>43217</v>
      </c>
      <c r="B907">
        <f>IF(OR(价格利润原始数据!B909=0,价格利润原始数据!C909=0),基差!B908,价格利润原始数据!C909-价格利润原始数据!B909)</f>
        <v>-20</v>
      </c>
    </row>
    <row r="908" spans="1:2" x14ac:dyDescent="0.3">
      <c r="A908" s="1">
        <f>价格利润原始数据!A910</f>
        <v>43216</v>
      </c>
      <c r="B908">
        <f>IF(OR(价格利润原始数据!B910=0,价格利润原始数据!C910=0),基差!B909,价格利润原始数据!C910-价格利润原始数据!B910)</f>
        <v>-45</v>
      </c>
    </row>
    <row r="909" spans="1:2" x14ac:dyDescent="0.3">
      <c r="A909" s="1">
        <f>价格利润原始数据!A911</f>
        <v>43215</v>
      </c>
      <c r="B909">
        <f>IF(OR(价格利润原始数据!B911=0,价格利润原始数据!C911=0),基差!B910,价格利润原始数据!C911-价格利润原始数据!B911)</f>
        <v>-25</v>
      </c>
    </row>
    <row r="910" spans="1:2" x14ac:dyDescent="0.3">
      <c r="A910" s="1">
        <f>价格利润原始数据!A912</f>
        <v>43214</v>
      </c>
      <c r="B910">
        <f>IF(OR(价格利润原始数据!B912=0,价格利润原始数据!C912=0),基差!B911,价格利润原始数据!C912-价格利润原始数据!B912)</f>
        <v>-35</v>
      </c>
    </row>
    <row r="911" spans="1:2" x14ac:dyDescent="0.3">
      <c r="A911" s="1">
        <f>价格利润原始数据!A913</f>
        <v>43213</v>
      </c>
      <c r="B911">
        <f>IF(OR(价格利润原始数据!B913=0,价格利润原始数据!C913=0),基差!B912,价格利润原始数据!C913-价格利润原始数据!B913)</f>
        <v>-45</v>
      </c>
    </row>
    <row r="912" spans="1:2" x14ac:dyDescent="0.3">
      <c r="A912" s="1">
        <f>价格利润原始数据!A914</f>
        <v>43210</v>
      </c>
      <c r="B912">
        <f>IF(OR(价格利润原始数据!B914=0,价格利润原始数据!C914=0),基差!B913,价格利润原始数据!C914-价格利润原始数据!B914)</f>
        <v>-20</v>
      </c>
    </row>
    <row r="913" spans="1:2" x14ac:dyDescent="0.3">
      <c r="A913" s="1">
        <f>价格利润原始数据!A915</f>
        <v>43209</v>
      </c>
      <c r="B913">
        <f>IF(OR(价格利润原始数据!B915=0,价格利润原始数据!C915=0),基差!B914,价格利润原始数据!C915-价格利润原始数据!B915)</f>
        <v>-85</v>
      </c>
    </row>
    <row r="914" spans="1:2" x14ac:dyDescent="0.3">
      <c r="A914" s="1">
        <f>价格利润原始数据!A916</f>
        <v>43208</v>
      </c>
      <c r="B914">
        <f>IF(OR(价格利润原始数据!B916=0,价格利润原始数据!C916=0),基差!B915,价格利润原始数据!C916-价格利润原始数据!B916)</f>
        <v>-35</v>
      </c>
    </row>
    <row r="915" spans="1:2" x14ac:dyDescent="0.3">
      <c r="A915" s="1">
        <f>价格利润原始数据!A917</f>
        <v>43207</v>
      </c>
      <c r="B915">
        <f>IF(OR(价格利润原始数据!B917=0,价格利润原始数据!C917=0),基差!B916,价格利润原始数据!C917-价格利润原始数据!B917)</f>
        <v>-55</v>
      </c>
    </row>
    <row r="916" spans="1:2" x14ac:dyDescent="0.3">
      <c r="A916" s="1">
        <f>价格利润原始数据!A918</f>
        <v>43206</v>
      </c>
      <c r="B916">
        <f>IF(OR(价格利润原始数据!B918=0,价格利润原始数据!C918=0),基差!B917,价格利润原始数据!C918-价格利润原始数据!B918)</f>
        <v>0</v>
      </c>
    </row>
    <row r="917" spans="1:2" x14ac:dyDescent="0.3">
      <c r="A917" s="1">
        <f>价格利润原始数据!A919</f>
        <v>43203</v>
      </c>
      <c r="B917">
        <f>IF(OR(价格利润原始数据!B919=0,价格利润原始数据!C919=0),基差!B918,价格利润原始数据!C919-价格利润原始数据!B919)</f>
        <v>-60</v>
      </c>
    </row>
    <row r="918" spans="1:2" x14ac:dyDescent="0.3">
      <c r="A918" s="1">
        <f>价格利润原始数据!A920</f>
        <v>43202</v>
      </c>
      <c r="B918">
        <f>IF(OR(价格利润原始数据!B920=0,价格利润原始数据!C920=0),基差!B919,价格利润原始数据!C920-价格利润原始数据!B920)</f>
        <v>-130</v>
      </c>
    </row>
    <row r="919" spans="1:2" x14ac:dyDescent="0.3">
      <c r="A919" s="1">
        <f>价格利润原始数据!A921</f>
        <v>43201</v>
      </c>
      <c r="B919">
        <f>IF(OR(价格利润原始数据!B921=0,价格利润原始数据!C921=0),基差!B920,价格利润原始数据!C921-价格利润原始数据!B921)</f>
        <v>-40</v>
      </c>
    </row>
    <row r="920" spans="1:2" x14ac:dyDescent="0.3">
      <c r="A920" s="1">
        <f>价格利润原始数据!A922</f>
        <v>43200</v>
      </c>
      <c r="B920">
        <f>IF(OR(价格利润原始数据!B922=0,价格利润原始数据!C922=0),基差!B921,价格利润原始数据!C922-价格利润原始数据!B922)</f>
        <v>-70</v>
      </c>
    </row>
    <row r="921" spans="1:2" x14ac:dyDescent="0.3">
      <c r="A921" s="1">
        <f>价格利润原始数据!A923</f>
        <v>43199</v>
      </c>
      <c r="B921">
        <f>IF(OR(价格利润原始数据!B923=0,价格利润原始数据!C923=0),基差!B922,价格利润原始数据!C923-价格利润原始数据!B923)</f>
        <v>-110</v>
      </c>
    </row>
    <row r="922" spans="1:2" x14ac:dyDescent="0.3">
      <c r="A922" s="1">
        <f>价格利润原始数据!A924</f>
        <v>43198</v>
      </c>
      <c r="B922">
        <f>IF(OR(价格利润原始数据!B924=0,价格利润原始数据!C924=0),基差!B923,价格利润原始数据!C924-价格利润原始数据!B924)</f>
        <v>-45</v>
      </c>
    </row>
    <row r="923" spans="1:2" x14ac:dyDescent="0.3">
      <c r="A923" s="1">
        <f>价格利润原始数据!A925</f>
        <v>43194</v>
      </c>
      <c r="B923">
        <f>IF(OR(价格利润原始数据!B925=0,价格利润原始数据!C925=0),基差!B924,价格利润原始数据!C925-价格利润原始数据!B925)</f>
        <v>-45</v>
      </c>
    </row>
    <row r="924" spans="1:2" x14ac:dyDescent="0.3">
      <c r="A924" s="1">
        <f>价格利润原始数据!A926</f>
        <v>43193</v>
      </c>
      <c r="B924">
        <f>IF(OR(价格利润原始数据!B926=0,价格利润原始数据!C926=0),基差!B925,价格利润原始数据!C926-价格利润原始数据!B926)</f>
        <v>-35</v>
      </c>
    </row>
    <row r="925" spans="1:2" x14ac:dyDescent="0.3">
      <c r="A925" s="1">
        <f>价格利润原始数据!A927</f>
        <v>43192</v>
      </c>
      <c r="B925">
        <f>IF(OR(价格利润原始数据!B927=0,价格利润原始数据!C927=0),基差!B926,价格利润原始数据!C927-价格利润原始数据!B927)</f>
        <v>-50</v>
      </c>
    </row>
    <row r="926" spans="1:2" x14ac:dyDescent="0.3">
      <c r="A926" s="1">
        <f>价格利润原始数据!A928</f>
        <v>43189</v>
      </c>
      <c r="B926">
        <f>IF(OR(价格利润原始数据!B928=0,价格利润原始数据!C928=0),基差!B927,价格利润原始数据!C928-价格利润原始数据!B928)</f>
        <v>-80</v>
      </c>
    </row>
    <row r="927" spans="1:2" x14ac:dyDescent="0.3">
      <c r="A927" s="1">
        <f>价格利润原始数据!A929</f>
        <v>43188</v>
      </c>
      <c r="B927">
        <f>IF(OR(价格利润原始数据!B929=0,价格利润原始数据!C929=0),基差!B928,价格利润原始数据!C929-价格利润原始数据!B929)</f>
        <v>-20</v>
      </c>
    </row>
    <row r="928" spans="1:2" x14ac:dyDescent="0.3">
      <c r="A928" s="1">
        <f>价格利润原始数据!A930</f>
        <v>43187</v>
      </c>
      <c r="B928">
        <f>IF(OR(价格利润原始数据!B930=0,价格利润原始数据!C930=0),基差!B929,价格利润原始数据!C930-价格利润原始数据!B930)</f>
        <v>90</v>
      </c>
    </row>
    <row r="929" spans="1:2" x14ac:dyDescent="0.3">
      <c r="A929" s="1">
        <f>价格利润原始数据!A931</f>
        <v>43186</v>
      </c>
      <c r="B929">
        <f>IF(OR(价格利润原始数据!B931=0,价格利润原始数据!C931=0),基差!B930,价格利润原始数据!C931-价格利润原始数据!B931)</f>
        <v>-40</v>
      </c>
    </row>
    <row r="930" spans="1:2" x14ac:dyDescent="0.3">
      <c r="A930" s="1">
        <f>价格利润原始数据!A932</f>
        <v>43185</v>
      </c>
      <c r="B930">
        <f>IF(OR(价格利润原始数据!B932=0,价格利润原始数据!C932=0),基差!B931,价格利润原始数据!C932-价格利润原始数据!B932)</f>
        <v>-50</v>
      </c>
    </row>
    <row r="931" spans="1:2" x14ac:dyDescent="0.3">
      <c r="A931" s="1">
        <f>价格利润原始数据!A933</f>
        <v>43182</v>
      </c>
      <c r="B931">
        <f>IF(OR(价格利润原始数据!B933=0,价格利润原始数据!C933=0),基差!B932,价格利润原始数据!C933-价格利润原始数据!B933)</f>
        <v>-15</v>
      </c>
    </row>
    <row r="932" spans="1:2" x14ac:dyDescent="0.3">
      <c r="A932" s="1">
        <f>价格利润原始数据!A934</f>
        <v>43181</v>
      </c>
      <c r="B932">
        <f>IF(OR(价格利润原始数据!B934=0,价格利润原始数据!C934=0),基差!B933,价格利润原始数据!C934-价格利润原始数据!B934)</f>
        <v>20</v>
      </c>
    </row>
    <row r="933" spans="1:2" x14ac:dyDescent="0.3">
      <c r="A933" s="1">
        <f>价格利润原始数据!A935</f>
        <v>43180</v>
      </c>
      <c r="B933">
        <f>IF(OR(价格利润原始数据!B935=0,价格利润原始数据!C935=0),基差!B934,价格利润原始数据!C935-价格利润原始数据!B935)</f>
        <v>-60</v>
      </c>
    </row>
    <row r="934" spans="1:2" x14ac:dyDescent="0.3">
      <c r="A934" s="1">
        <f>价格利润原始数据!A936</f>
        <v>43179</v>
      </c>
      <c r="B934">
        <f>IF(OR(价格利润原始数据!B936=0,价格利润原始数据!C936=0),基差!B935,价格利润原始数据!C936-价格利润原始数据!B936)</f>
        <v>-75</v>
      </c>
    </row>
    <row r="935" spans="1:2" x14ac:dyDescent="0.3">
      <c r="A935" s="1">
        <f>价格利润原始数据!A937</f>
        <v>43178</v>
      </c>
      <c r="B935">
        <f>IF(OR(价格利润原始数据!B937=0,价格利润原始数据!C937=0),基差!B936,价格利润原始数据!C937-价格利润原始数据!B937)</f>
        <v>-55</v>
      </c>
    </row>
    <row r="936" spans="1:2" x14ac:dyDescent="0.3">
      <c r="A936" s="1">
        <f>价格利润原始数据!A938</f>
        <v>43175</v>
      </c>
      <c r="B936">
        <f>IF(OR(价格利润原始数据!B938=0,价格利润原始数据!C938=0),基差!B937,价格利润原始数据!C938-价格利润原始数据!B938)</f>
        <v>-45</v>
      </c>
    </row>
    <row r="937" spans="1:2" x14ac:dyDescent="0.3">
      <c r="A937" s="1">
        <f>价格利润原始数据!A939</f>
        <v>43174</v>
      </c>
      <c r="B937">
        <f>IF(OR(价格利润原始数据!B939=0,价格利润原始数据!C939=0),基差!B938,价格利润原始数据!C939-价格利润原始数据!B939)</f>
        <v>-20</v>
      </c>
    </row>
    <row r="938" spans="1:2" x14ac:dyDescent="0.3">
      <c r="A938" s="1">
        <f>价格利润原始数据!A940</f>
        <v>43173</v>
      </c>
      <c r="B938">
        <f>IF(OR(价格利润原始数据!B940=0,价格利润原始数据!C940=0),基差!B939,价格利润原始数据!C940-价格利润原始数据!B940)</f>
        <v>-30</v>
      </c>
    </row>
    <row r="939" spans="1:2" x14ac:dyDescent="0.3">
      <c r="A939" s="1">
        <f>价格利润原始数据!A941</f>
        <v>43172</v>
      </c>
      <c r="B939">
        <f>IF(OR(价格利润原始数据!B941=0,价格利润原始数据!C941=0),基差!B940,价格利润原始数据!C941-价格利润原始数据!B941)</f>
        <v>-10</v>
      </c>
    </row>
    <row r="940" spans="1:2" x14ac:dyDescent="0.3">
      <c r="A940" s="1">
        <f>价格利润原始数据!A942</f>
        <v>43171</v>
      </c>
      <c r="B940">
        <f>IF(OR(价格利润原始数据!B942=0,价格利润原始数据!C942=0),基差!B941,价格利润原始数据!C942-价格利润原始数据!B942)</f>
        <v>-5</v>
      </c>
    </row>
    <row r="941" spans="1:2" x14ac:dyDescent="0.3">
      <c r="A941" s="1">
        <f>价格利润原始数据!A943</f>
        <v>43168</v>
      </c>
      <c r="B941">
        <f>IF(OR(价格利润原始数据!B943=0,价格利润原始数据!C943=0),基差!B942,价格利润原始数据!C943-价格利润原始数据!B943)</f>
        <v>-75</v>
      </c>
    </row>
    <row r="942" spans="1:2" x14ac:dyDescent="0.3">
      <c r="A942" s="1">
        <f>价格利润原始数据!A944</f>
        <v>43167</v>
      </c>
      <c r="B942">
        <f>IF(OR(价格利润原始数据!B944=0,价格利润原始数据!C944=0),基差!B943,价格利润原始数据!C944-价格利润原始数据!B944)</f>
        <v>130</v>
      </c>
    </row>
    <row r="943" spans="1:2" x14ac:dyDescent="0.3">
      <c r="A943" s="1">
        <f>价格利润原始数据!A945</f>
        <v>43166</v>
      </c>
      <c r="B943">
        <f>IF(OR(价格利润原始数据!B945=0,价格利润原始数据!C945=0),基差!B944,价格利润原始数据!C945-价格利润原始数据!B945)</f>
        <v>-35</v>
      </c>
    </row>
    <row r="944" spans="1:2" x14ac:dyDescent="0.3">
      <c r="A944" s="1">
        <f>价格利润原始数据!A946</f>
        <v>43165</v>
      </c>
      <c r="B944">
        <f>IF(OR(价格利润原始数据!B946=0,价格利润原始数据!C946=0),基差!B945,价格利润原始数据!C946-价格利润原始数据!B946)</f>
        <v>-40</v>
      </c>
    </row>
    <row r="945" spans="1:2" x14ac:dyDescent="0.3">
      <c r="A945" s="1">
        <f>价格利润原始数据!A947</f>
        <v>43164</v>
      </c>
      <c r="B945">
        <f>IF(OR(价格利润原始数据!B947=0,价格利润原始数据!C947=0),基差!B946,价格利润原始数据!C947-价格利润原始数据!B947)</f>
        <v>-40</v>
      </c>
    </row>
    <row r="946" spans="1:2" x14ac:dyDescent="0.3">
      <c r="A946" s="1">
        <f>价格利润原始数据!A948</f>
        <v>43161</v>
      </c>
      <c r="B946">
        <f>IF(OR(价格利润原始数据!B948=0,价格利润原始数据!C948=0),基差!B947,价格利润原始数据!C948-价格利润原始数据!B948)</f>
        <v>-115</v>
      </c>
    </row>
    <row r="947" spans="1:2" x14ac:dyDescent="0.3">
      <c r="A947" s="1">
        <f>价格利润原始数据!A949</f>
        <v>43160</v>
      </c>
      <c r="B947">
        <f>IF(OR(价格利润原始数据!B949=0,价格利润原始数据!C949=0),基差!B948,价格利润原始数据!C949-价格利润原始数据!B949)</f>
        <v>-105</v>
      </c>
    </row>
    <row r="948" spans="1:2" x14ac:dyDescent="0.3">
      <c r="A948" s="1">
        <f>价格利润原始数据!A950</f>
        <v>43159</v>
      </c>
      <c r="B948">
        <f>IF(OR(价格利润原始数据!B950=0,价格利润原始数据!C950=0),基差!B949,价格利润原始数据!C950-价格利润原始数据!B950)</f>
        <v>-90</v>
      </c>
    </row>
    <row r="949" spans="1:2" x14ac:dyDescent="0.3">
      <c r="A949" s="1">
        <f>价格利润原始数据!A951</f>
        <v>43158</v>
      </c>
      <c r="B949">
        <f>IF(OR(价格利润原始数据!B951=0,价格利润原始数据!C951=0),基差!B950,价格利润原始数据!C951-价格利润原始数据!B951)</f>
        <v>0</v>
      </c>
    </row>
    <row r="950" spans="1:2" x14ac:dyDescent="0.3">
      <c r="A950" s="1">
        <f>价格利润原始数据!A952</f>
        <v>43157</v>
      </c>
      <c r="B950">
        <f>IF(OR(价格利润原始数据!B952=0,价格利润原始数据!C952=0),基差!B951,价格利润原始数据!C952-价格利润原始数据!B952)</f>
        <v>-50</v>
      </c>
    </row>
    <row r="951" spans="1:2" x14ac:dyDescent="0.3">
      <c r="A951" s="1">
        <f>价格利润原始数据!A953</f>
        <v>43155</v>
      </c>
      <c r="B951">
        <f>IF(OR(价格利润原始数据!B953=0,价格利润原始数据!C953=0),基差!B952,价格利润原始数据!C953-价格利润原始数据!B953)</f>
        <v>35</v>
      </c>
    </row>
    <row r="952" spans="1:2" x14ac:dyDescent="0.3">
      <c r="A952" s="1">
        <f>价格利润原始数据!A954</f>
        <v>43154</v>
      </c>
      <c r="B952">
        <f>IF(OR(价格利润原始数据!B954=0,价格利润原始数据!C954=0),基差!B953,价格利润原始数据!C954-价格利润原始数据!B954)</f>
        <v>45</v>
      </c>
    </row>
    <row r="953" spans="1:2" x14ac:dyDescent="0.3">
      <c r="A953" s="1">
        <f>价格利润原始数据!A955</f>
        <v>43153</v>
      </c>
      <c r="B953">
        <f>IF(OR(价格利润原始数据!B955=0,价格利润原始数据!C955=0),基差!B954,价格利润原始数据!C955-价格利润原始数据!B955)</f>
        <v>105</v>
      </c>
    </row>
    <row r="954" spans="1:2" x14ac:dyDescent="0.3">
      <c r="A954" s="1">
        <f>价格利润原始数据!A956</f>
        <v>43145</v>
      </c>
      <c r="B954">
        <f>IF(OR(价格利润原始数据!B956=0,价格利润原始数据!C956=0),基差!B955,价格利润原始数据!C956-价格利润原始数据!B956)</f>
        <v>-150</v>
      </c>
    </row>
    <row r="955" spans="1:2" x14ac:dyDescent="0.3">
      <c r="A955" s="1">
        <f>价格利润原始数据!A957</f>
        <v>43144</v>
      </c>
      <c r="B955">
        <f>IF(OR(价格利润原始数据!B957=0,价格利润原始数据!C957=0),基差!B956,价格利润原始数据!C957-价格利润原始数据!B957)</f>
        <v>0</v>
      </c>
    </row>
    <row r="956" spans="1:2" x14ac:dyDescent="0.3">
      <c r="A956" s="1">
        <f>价格利润原始数据!A958</f>
        <v>43143</v>
      </c>
      <c r="B956">
        <f>IF(OR(价格利润原始数据!B958=0,价格利润原始数据!C958=0),基差!B957,价格利润原始数据!C958-价格利润原始数据!B958)</f>
        <v>-75</v>
      </c>
    </row>
    <row r="957" spans="1:2" x14ac:dyDescent="0.3">
      <c r="A957" s="1">
        <f>价格利润原始数据!A959</f>
        <v>43142</v>
      </c>
      <c r="B957">
        <f>IF(OR(价格利润原始数据!B959=0,价格利润原始数据!C959=0),基差!B958,价格利润原始数据!C959-价格利润原始数据!B959)</f>
        <v>-75</v>
      </c>
    </row>
    <row r="958" spans="1:2" x14ac:dyDescent="0.3">
      <c r="A958" s="1">
        <f>价格利润原始数据!A960</f>
        <v>43140</v>
      </c>
      <c r="B958">
        <f>IF(OR(价格利润原始数据!B960=0,价格利润原始数据!C960=0),基差!B959,价格利润原始数据!C960-价格利润原始数据!B960)</f>
        <v>-75</v>
      </c>
    </row>
    <row r="959" spans="1:2" x14ac:dyDescent="0.3">
      <c r="A959" s="1">
        <f>价格利润原始数据!A961</f>
        <v>43139</v>
      </c>
      <c r="B959">
        <f>IF(OR(价格利润原始数据!B961=0,价格利润原始数据!C961=0),基差!B960,价格利润原始数据!C961-价格利润原始数据!B961)</f>
        <v>-115</v>
      </c>
    </row>
    <row r="960" spans="1:2" x14ac:dyDescent="0.3">
      <c r="A960" s="1">
        <f>价格利润原始数据!A962</f>
        <v>43138</v>
      </c>
      <c r="B960">
        <f>IF(OR(价格利润原始数据!B962=0,价格利润原始数据!C962=0),基差!B961,价格利润原始数据!C962-价格利润原始数据!B962)</f>
        <v>-140</v>
      </c>
    </row>
    <row r="961" spans="1:2" x14ac:dyDescent="0.3">
      <c r="A961" s="1">
        <f>价格利润原始数据!A963</f>
        <v>43137</v>
      </c>
      <c r="B961">
        <f>IF(OR(价格利润原始数据!B963=0,价格利润原始数据!C963=0),基差!B962,价格利润原始数据!C963-价格利润原始数据!B963)</f>
        <v>-105</v>
      </c>
    </row>
    <row r="962" spans="1:2" x14ac:dyDescent="0.3">
      <c r="A962" s="1">
        <f>价格利润原始数据!A964</f>
        <v>43136</v>
      </c>
      <c r="B962">
        <f>IF(OR(价格利润原始数据!B964=0,价格利润原始数据!C964=0),基差!B963,价格利润原始数据!C964-价格利润原始数据!B964)</f>
        <v>-160</v>
      </c>
    </row>
    <row r="963" spans="1:2" x14ac:dyDescent="0.3">
      <c r="A963" s="1">
        <f>价格利润原始数据!A965</f>
        <v>43133</v>
      </c>
      <c r="B963">
        <f>IF(OR(价格利润原始数据!B965=0,价格利润原始数据!C965=0),基差!B964,价格利润原始数据!C965-价格利润原始数据!B965)</f>
        <v>-100</v>
      </c>
    </row>
    <row r="964" spans="1:2" x14ac:dyDescent="0.3">
      <c r="A964" s="1">
        <f>价格利润原始数据!A966</f>
        <v>43132</v>
      </c>
      <c r="B964">
        <f>IF(OR(价格利润原始数据!B966=0,价格利润原始数据!C966=0),基差!B965,价格利润原始数据!C966-价格利润原始数据!B966)</f>
        <v>-30</v>
      </c>
    </row>
    <row r="965" spans="1:2" x14ac:dyDescent="0.3">
      <c r="A965" s="1">
        <f>价格利润原始数据!A967</f>
        <v>43131</v>
      </c>
      <c r="B965">
        <f>IF(OR(价格利润原始数据!B967=0,价格利润原始数据!C967=0),基差!B966,价格利润原始数据!C967-价格利润原始数据!B967)</f>
        <v>-160</v>
      </c>
    </row>
    <row r="966" spans="1:2" x14ac:dyDescent="0.3">
      <c r="A966" s="1">
        <f>价格利润原始数据!A968</f>
        <v>43130</v>
      </c>
      <c r="B966">
        <f>IF(OR(价格利润原始数据!B968=0,价格利润原始数据!C968=0),基差!B967,价格利润原始数据!C968-价格利润原始数据!B968)</f>
        <v>-125</v>
      </c>
    </row>
    <row r="967" spans="1:2" x14ac:dyDescent="0.3">
      <c r="A967" s="1">
        <f>价格利润原始数据!A969</f>
        <v>43129</v>
      </c>
      <c r="B967">
        <f>IF(OR(价格利润原始数据!B969=0,价格利润原始数据!C969=0),基差!B968,价格利润原始数据!C969-价格利润原始数据!B969)</f>
        <v>-115</v>
      </c>
    </row>
    <row r="968" spans="1:2" x14ac:dyDescent="0.3">
      <c r="A968" s="1">
        <f>价格利润原始数据!A970</f>
        <v>43126</v>
      </c>
      <c r="B968">
        <f>IF(OR(价格利润原始数据!B970=0,价格利润原始数据!C970=0),基差!B969,价格利润原始数据!C970-价格利润原始数据!B970)</f>
        <v>-180</v>
      </c>
    </row>
    <row r="969" spans="1:2" x14ac:dyDescent="0.3">
      <c r="A969" s="1">
        <f>价格利润原始数据!A971</f>
        <v>43125</v>
      </c>
      <c r="B969">
        <f>IF(OR(价格利润原始数据!B971=0,价格利润原始数据!C971=0),基差!B970,价格利润原始数据!C971-价格利润原始数据!B971)</f>
        <v>-145</v>
      </c>
    </row>
    <row r="970" spans="1:2" x14ac:dyDescent="0.3">
      <c r="A970" s="1">
        <f>价格利润原始数据!A972</f>
        <v>43124</v>
      </c>
      <c r="B970">
        <f>IF(OR(价格利润原始数据!B972=0,价格利润原始数据!C972=0),基差!B971,价格利润原始数据!C972-价格利润原始数据!B972)</f>
        <v>-170</v>
      </c>
    </row>
    <row r="971" spans="1:2" x14ac:dyDescent="0.3">
      <c r="A971" s="1">
        <f>价格利润原始数据!A973</f>
        <v>43123</v>
      </c>
      <c r="B971">
        <f>IF(OR(价格利润原始数据!B973=0,价格利润原始数据!C973=0),基差!B972,价格利润原始数据!C973-价格利润原始数据!B973)</f>
        <v>-160</v>
      </c>
    </row>
    <row r="972" spans="1:2" x14ac:dyDescent="0.3">
      <c r="A972" s="1">
        <f>价格利润原始数据!A974</f>
        <v>43122</v>
      </c>
      <c r="B972">
        <f>IF(OR(价格利润原始数据!B974=0,价格利润原始数据!C974=0),基差!B973,价格利润原始数据!C974-价格利润原始数据!B974)</f>
        <v>-130</v>
      </c>
    </row>
    <row r="973" spans="1:2" x14ac:dyDescent="0.3">
      <c r="A973" s="1">
        <f>价格利润原始数据!A975</f>
        <v>43119</v>
      </c>
      <c r="B973">
        <f>IF(OR(价格利润原始数据!B975=0,价格利润原始数据!C975=0),基差!B974,价格利润原始数据!C975-价格利润原始数据!B975)</f>
        <v>-125</v>
      </c>
    </row>
    <row r="974" spans="1:2" x14ac:dyDescent="0.3">
      <c r="A974" s="1">
        <f>价格利润原始数据!A976</f>
        <v>43118</v>
      </c>
      <c r="B974">
        <f>IF(OR(价格利润原始数据!B976=0,价格利润原始数据!C976=0),基差!B975,价格利润原始数据!C976-价格利润原始数据!B976)</f>
        <v>-100</v>
      </c>
    </row>
    <row r="975" spans="1:2" x14ac:dyDescent="0.3">
      <c r="A975" s="1">
        <f>价格利润原始数据!A977</f>
        <v>43117</v>
      </c>
      <c r="B975">
        <f>IF(OR(价格利润原始数据!B977=0,价格利润原始数据!C977=0),基差!B976,价格利润原始数据!C977-价格利润原始数据!B977)</f>
        <v>-70</v>
      </c>
    </row>
    <row r="976" spans="1:2" x14ac:dyDescent="0.3">
      <c r="A976" s="1">
        <f>价格利润原始数据!A978</f>
        <v>43116</v>
      </c>
      <c r="B976">
        <f>IF(OR(价格利润原始数据!B978=0,价格利润原始数据!C978=0),基差!B977,价格利润原始数据!C978-价格利润原始数据!B978)</f>
        <v>-65</v>
      </c>
    </row>
    <row r="977" spans="1:2" x14ac:dyDescent="0.3">
      <c r="A977" s="1">
        <f>价格利润原始数据!A979</f>
        <v>43115</v>
      </c>
      <c r="B977">
        <f>IF(OR(价格利润原始数据!B979=0,价格利润原始数据!C979=0),基差!B978,价格利润原始数据!C979-价格利润原始数据!B979)</f>
        <v>-175</v>
      </c>
    </row>
    <row r="978" spans="1:2" x14ac:dyDescent="0.3">
      <c r="A978" s="1">
        <f>价格利润原始数据!A980</f>
        <v>43112</v>
      </c>
      <c r="B978">
        <f>IF(OR(价格利润原始数据!B980=0,价格利润原始数据!C980=0),基差!B979,价格利润原始数据!C980-价格利润原始数据!B980)</f>
        <v>-200</v>
      </c>
    </row>
    <row r="979" spans="1:2" x14ac:dyDescent="0.3">
      <c r="A979" s="1">
        <f>价格利润原始数据!A981</f>
        <v>43111</v>
      </c>
      <c r="B979">
        <f>IF(OR(价格利润原始数据!B981=0,价格利润原始数据!C981=0),基差!B980,价格利润原始数据!C981-价格利润原始数据!B981)</f>
        <v>-145</v>
      </c>
    </row>
    <row r="980" spans="1:2" x14ac:dyDescent="0.3">
      <c r="A980" s="1">
        <f>价格利润原始数据!A982</f>
        <v>43110</v>
      </c>
      <c r="B980">
        <f>IF(OR(价格利润原始数据!B982=0,价格利润原始数据!C982=0),基差!B981,价格利润原始数据!C982-价格利润原始数据!B982)</f>
        <v>-145</v>
      </c>
    </row>
    <row r="981" spans="1:2" x14ac:dyDescent="0.3">
      <c r="A981" s="1">
        <f>价格利润原始数据!A983</f>
        <v>43109</v>
      </c>
      <c r="B981">
        <f>IF(OR(价格利润原始数据!B983=0,价格利润原始数据!C983=0),基差!B982,价格利润原始数据!C983-价格利润原始数据!B983)</f>
        <v>-145</v>
      </c>
    </row>
    <row r="982" spans="1:2" x14ac:dyDescent="0.3">
      <c r="A982" s="1">
        <f>价格利润原始数据!A984</f>
        <v>43108</v>
      </c>
      <c r="B982">
        <f>IF(OR(价格利润原始数据!B984=0,价格利润原始数据!C984=0),基差!B983,价格利润原始数据!C984-价格利润原始数据!B984)</f>
        <v>-165</v>
      </c>
    </row>
    <row r="983" spans="1:2" x14ac:dyDescent="0.3">
      <c r="A983" s="1">
        <f>价格利润原始数据!A985</f>
        <v>43105</v>
      </c>
      <c r="B983">
        <f>IF(OR(价格利润原始数据!B985=0,价格利润原始数据!C985=0),基差!B984,价格利润原始数据!C985-价格利润原始数据!B985)</f>
        <v>-180</v>
      </c>
    </row>
    <row r="984" spans="1:2" x14ac:dyDescent="0.3">
      <c r="A984" s="1">
        <f>价格利润原始数据!A986</f>
        <v>43104</v>
      </c>
      <c r="B984">
        <f>IF(OR(价格利润原始数据!B986=0,价格利润原始数据!C986=0),基差!B985,价格利润原始数据!C986-价格利润原始数据!B986)</f>
        <v>-240</v>
      </c>
    </row>
    <row r="985" spans="1:2" x14ac:dyDescent="0.3">
      <c r="A985" s="1">
        <f>价格利润原始数据!A987</f>
        <v>43103</v>
      </c>
      <c r="B985">
        <f>IF(OR(价格利润原始数据!B987=0,价格利润原始数据!C987=0),基差!B986,价格利润原始数据!C987-价格利润原始数据!B987)</f>
        <v>-180</v>
      </c>
    </row>
    <row r="986" spans="1:2" x14ac:dyDescent="0.3">
      <c r="A986" s="1">
        <f>价格利润原始数据!A988</f>
        <v>43102</v>
      </c>
      <c r="B986">
        <f>IF(OR(价格利润原始数据!B988=0,价格利润原始数据!C988=0),基差!B987,价格利润原始数据!C988-价格利润原始数据!B988)</f>
        <v>-175</v>
      </c>
    </row>
    <row r="987" spans="1:2" x14ac:dyDescent="0.3">
      <c r="A987" s="1">
        <f>价格利润原始数据!A989</f>
        <v>43098</v>
      </c>
      <c r="B987">
        <f>IF(OR(价格利润原始数据!B989=0,价格利润原始数据!C989=0),基差!B988,价格利润原始数据!C989-价格利润原始数据!B989)</f>
        <v>-205</v>
      </c>
    </row>
    <row r="988" spans="1:2" x14ac:dyDescent="0.3">
      <c r="A988" s="1">
        <f>价格利润原始数据!A990</f>
        <v>43097</v>
      </c>
      <c r="B988">
        <f>IF(OR(价格利润原始数据!B990=0,价格利润原始数据!C990=0),基差!B989,价格利润原始数据!C990-价格利润原始数据!B990)</f>
        <v>-155</v>
      </c>
    </row>
    <row r="989" spans="1:2" x14ac:dyDescent="0.3">
      <c r="A989" s="1">
        <f>价格利润原始数据!A991</f>
        <v>43096</v>
      </c>
      <c r="B989">
        <f>IF(OR(价格利润原始数据!B991=0,价格利润原始数据!C991=0),基差!B990,价格利润原始数据!C991-价格利润原始数据!B991)</f>
        <v>-120</v>
      </c>
    </row>
    <row r="990" spans="1:2" x14ac:dyDescent="0.3">
      <c r="A990" s="1">
        <f>价格利润原始数据!A992</f>
        <v>43095</v>
      </c>
      <c r="B990">
        <f>IF(OR(价格利润原始数据!B992=0,价格利润原始数据!C992=0),基差!B991,价格利润原始数据!C992-价格利润原始数据!B992)</f>
        <v>-210</v>
      </c>
    </row>
    <row r="991" spans="1:2" x14ac:dyDescent="0.3">
      <c r="A991" s="1">
        <f>价格利润原始数据!A993</f>
        <v>43094</v>
      </c>
      <c r="B991">
        <f>IF(OR(价格利润原始数据!B993=0,价格利润原始数据!C993=0),基差!B992,价格利润原始数据!C993-价格利润原始数据!B993)</f>
        <v>-125</v>
      </c>
    </row>
    <row r="992" spans="1:2" x14ac:dyDescent="0.3">
      <c r="A992" s="1">
        <f>价格利润原始数据!A994</f>
        <v>43091</v>
      </c>
      <c r="B992">
        <f>IF(OR(价格利润原始数据!B994=0,价格利润原始数据!C994=0),基差!B993,价格利润原始数据!C994-价格利润原始数据!B994)</f>
        <v>-180</v>
      </c>
    </row>
    <row r="993" spans="1:2" x14ac:dyDescent="0.3">
      <c r="A993" s="1">
        <f>价格利润原始数据!A995</f>
        <v>43090</v>
      </c>
      <c r="B993">
        <f>IF(OR(价格利润原始数据!B995=0,价格利润原始数据!C995=0),基差!B994,价格利润原始数据!C995-价格利润原始数据!B995)</f>
        <v>-70</v>
      </c>
    </row>
    <row r="994" spans="1:2" x14ac:dyDescent="0.3">
      <c r="A994" s="1">
        <f>价格利润原始数据!A996</f>
        <v>43089</v>
      </c>
      <c r="B994">
        <f>IF(OR(价格利润原始数据!B996=0,价格利润原始数据!C996=0),基差!B995,价格利润原始数据!C996-价格利润原始数据!B996)</f>
        <v>-190</v>
      </c>
    </row>
    <row r="995" spans="1:2" x14ac:dyDescent="0.3">
      <c r="A995" s="1">
        <f>价格利润原始数据!A997</f>
        <v>43088</v>
      </c>
      <c r="B995">
        <f>IF(OR(价格利润原始数据!B997=0,价格利润原始数据!C997=0),基差!B996,价格利润原始数据!C997-价格利润原始数据!B997)</f>
        <v>-165</v>
      </c>
    </row>
    <row r="996" spans="1:2" x14ac:dyDescent="0.3">
      <c r="A996" s="1">
        <f>价格利润原始数据!A998</f>
        <v>43087</v>
      </c>
      <c r="B996">
        <f>IF(OR(价格利润原始数据!B998=0,价格利润原始数据!C998=0),基差!B997,价格利润原始数据!C998-价格利润原始数据!B998)</f>
        <v>-180</v>
      </c>
    </row>
    <row r="997" spans="1:2" x14ac:dyDescent="0.3">
      <c r="A997" s="1">
        <f>价格利润原始数据!A999</f>
        <v>43084</v>
      </c>
      <c r="B997">
        <f>IF(OR(价格利润原始数据!B999=0,价格利润原始数据!C999=0),基差!B998,价格利润原始数据!C999-价格利润原始数据!B999)</f>
        <v>-150</v>
      </c>
    </row>
    <row r="998" spans="1:2" x14ac:dyDescent="0.3">
      <c r="A998" s="1">
        <f>价格利润原始数据!A1000</f>
        <v>43083</v>
      </c>
      <c r="B998">
        <f>IF(OR(价格利润原始数据!B1000=0,价格利润原始数据!C1000=0),基差!B999,价格利润原始数据!C1000-价格利润原始数据!B1000)</f>
        <v>-100</v>
      </c>
    </row>
    <row r="999" spans="1:2" x14ac:dyDescent="0.3">
      <c r="A999" s="1">
        <f>价格利润原始数据!A1001</f>
        <v>43082</v>
      </c>
      <c r="B999">
        <f>IF(OR(价格利润原始数据!B1001=0,价格利润原始数据!C1001=0),基差!B1000,价格利润原始数据!C1001-价格利润原始数据!B1001)</f>
        <v>-195</v>
      </c>
    </row>
    <row r="1000" spans="1:2" x14ac:dyDescent="0.3">
      <c r="A1000" s="1">
        <f>价格利润原始数据!A1002</f>
        <v>43081</v>
      </c>
      <c r="B1000">
        <f>IF(OR(价格利润原始数据!B1002=0,价格利润原始数据!C1002=0),基差!B1001,价格利润原始数据!C1002-价格利润原始数据!B1002)</f>
        <v>-190</v>
      </c>
    </row>
    <row r="1001" spans="1:2" x14ac:dyDescent="0.3">
      <c r="A1001" s="1">
        <f>价格利润原始数据!A1003</f>
        <v>43080</v>
      </c>
      <c r="B1001">
        <f>IF(OR(价格利润原始数据!B1003=0,价格利润原始数据!C1003=0),基差!B1002,价格利润原始数据!C1003-价格利润原始数据!B1003)</f>
        <v>-220</v>
      </c>
    </row>
    <row r="1002" spans="1:2" x14ac:dyDescent="0.3">
      <c r="A1002" s="1">
        <f>价格利润原始数据!A1004</f>
        <v>43077</v>
      </c>
      <c r="B1002">
        <f>IF(OR(价格利润原始数据!B1004=0,价格利润原始数据!C1004=0),基差!B1003,价格利润原始数据!C1004-价格利润原始数据!B1004)</f>
        <v>-300</v>
      </c>
    </row>
    <row r="1003" spans="1:2" x14ac:dyDescent="0.3">
      <c r="A1003" s="1">
        <f>价格利润原始数据!A1005</f>
        <v>43076</v>
      </c>
      <c r="B1003">
        <f>IF(OR(价格利润原始数据!B1005=0,价格利润原始数据!C1005=0),基差!B1004,价格利润原始数据!C1005-价格利润原始数据!B1005)</f>
        <v>-70</v>
      </c>
    </row>
    <row r="1004" spans="1:2" x14ac:dyDescent="0.3">
      <c r="A1004" s="1">
        <f>价格利润原始数据!A1006</f>
        <v>43075</v>
      </c>
      <c r="B1004">
        <f>IF(OR(价格利润原始数据!B1006=0,价格利润原始数据!C1006=0),基差!B1005,价格利润原始数据!C1006-价格利润原始数据!B1006)</f>
        <v>-325</v>
      </c>
    </row>
    <row r="1005" spans="1:2" x14ac:dyDescent="0.3">
      <c r="A1005" s="1">
        <f>价格利润原始数据!A1007</f>
        <v>43074</v>
      </c>
      <c r="B1005">
        <f>IF(OR(价格利润原始数据!B1007=0,价格利润原始数据!C1007=0),基差!B1006,价格利润原始数据!C1007-价格利润原始数据!B1007)</f>
        <v>-145</v>
      </c>
    </row>
    <row r="1006" spans="1:2" x14ac:dyDescent="0.3">
      <c r="A1006" s="1">
        <f>价格利润原始数据!A1008</f>
        <v>43073</v>
      </c>
      <c r="B1006">
        <f>IF(OR(价格利润原始数据!B1008=0,价格利润原始数据!C1008=0),基差!B1007,价格利润原始数据!C1008-价格利润原始数据!B1008)</f>
        <v>-290</v>
      </c>
    </row>
    <row r="1007" spans="1:2" x14ac:dyDescent="0.3">
      <c r="A1007" s="1">
        <f>价格利润原始数据!A1009</f>
        <v>43070</v>
      </c>
      <c r="B1007">
        <f>IF(OR(价格利润原始数据!B1009=0,价格利润原始数据!C1009=0),基差!B1008,价格利润原始数据!C1009-价格利润原始数据!B1009)</f>
        <v>-245</v>
      </c>
    </row>
    <row r="1008" spans="1:2" x14ac:dyDescent="0.3">
      <c r="A1008" s="1">
        <f>价格利润原始数据!A1010</f>
        <v>43069</v>
      </c>
      <c r="B1008">
        <f>IF(OR(价格利润原始数据!B1010=0,价格利润原始数据!C1010=0),基差!B1009,价格利润原始数据!C1010-价格利润原始数据!B1010)</f>
        <v>-75</v>
      </c>
    </row>
    <row r="1009" spans="1:2" x14ac:dyDescent="0.3">
      <c r="A1009" s="1">
        <f>价格利润原始数据!A1011</f>
        <v>43068</v>
      </c>
      <c r="B1009">
        <f>IF(OR(价格利润原始数据!B1011=0,价格利润原始数据!C1011=0),基差!B1010,价格利润原始数据!C1011-价格利润原始数据!B1011)</f>
        <v>-85</v>
      </c>
    </row>
    <row r="1010" spans="1:2" x14ac:dyDescent="0.3">
      <c r="A1010" s="1">
        <f>价格利润原始数据!A1012</f>
        <v>43067</v>
      </c>
      <c r="B1010">
        <f>IF(OR(价格利润原始数据!B1012=0,价格利润原始数据!C1012=0),基差!B1011,价格利润原始数据!C1012-价格利润原始数据!B1012)</f>
        <v>-80</v>
      </c>
    </row>
    <row r="1011" spans="1:2" x14ac:dyDescent="0.3">
      <c r="A1011" s="1">
        <f>价格利润原始数据!A1013</f>
        <v>43066</v>
      </c>
      <c r="B1011">
        <f>IF(OR(价格利润原始数据!B1013=0,价格利润原始数据!C1013=0),基差!B1012,价格利润原始数据!C1013-价格利润原始数据!B1013)</f>
        <v>-15</v>
      </c>
    </row>
    <row r="1012" spans="1:2" x14ac:dyDescent="0.3">
      <c r="A1012" s="1">
        <f>价格利润原始数据!A1014</f>
        <v>43063</v>
      </c>
      <c r="B1012">
        <f>IF(OR(价格利润原始数据!B1014=0,价格利润原始数据!C1014=0),基差!B1013,价格利润原始数据!C1014-价格利润原始数据!B1014)</f>
        <v>-140</v>
      </c>
    </row>
    <row r="1013" spans="1:2" x14ac:dyDescent="0.3">
      <c r="A1013" s="1">
        <f>价格利润原始数据!A1015</f>
        <v>43062</v>
      </c>
      <c r="B1013">
        <f>IF(OR(价格利润原始数据!B1015=0,价格利润原始数据!C1015=0),基差!B1014,价格利润原始数据!C1015-价格利润原始数据!B1015)</f>
        <v>-145</v>
      </c>
    </row>
    <row r="1014" spans="1:2" x14ac:dyDescent="0.3">
      <c r="A1014" s="1">
        <f>价格利润原始数据!A1016</f>
        <v>43061</v>
      </c>
      <c r="B1014">
        <f>IF(OR(价格利润原始数据!B1016=0,价格利润原始数据!C1016=0),基差!B1015,价格利润原始数据!C1016-价格利润原始数据!B1016)</f>
        <v>-180</v>
      </c>
    </row>
    <row r="1015" spans="1:2" x14ac:dyDescent="0.3">
      <c r="A1015" s="1">
        <f>价格利润原始数据!A1017</f>
        <v>43060</v>
      </c>
      <c r="B1015">
        <f>IF(OR(价格利润原始数据!B1017=0,价格利润原始数据!C1017=0),基差!B1016,价格利润原始数据!C1017-价格利润原始数据!B1017)</f>
        <v>10</v>
      </c>
    </row>
    <row r="1016" spans="1:2" x14ac:dyDescent="0.3">
      <c r="A1016" s="1">
        <f>价格利润原始数据!A1018</f>
        <v>43059</v>
      </c>
      <c r="B1016">
        <f>IF(OR(价格利润原始数据!B1018=0,价格利润原始数据!C1018=0),基差!B1017,价格利润原始数据!C1018-价格利润原始数据!B1018)</f>
        <v>-15</v>
      </c>
    </row>
    <row r="1017" spans="1:2" x14ac:dyDescent="0.3">
      <c r="A1017" s="1">
        <f>价格利润原始数据!A1019</f>
        <v>43056</v>
      </c>
      <c r="B1017">
        <f>IF(OR(价格利润原始数据!B1019=0,价格利润原始数据!C1019=0),基差!B1018,价格利润原始数据!C1019-价格利润原始数据!B1019)</f>
        <v>-5</v>
      </c>
    </row>
    <row r="1018" spans="1:2" x14ac:dyDescent="0.3">
      <c r="A1018" s="1">
        <f>价格利润原始数据!A1020</f>
        <v>43055</v>
      </c>
      <c r="B1018">
        <f>IF(OR(价格利润原始数据!B1020=0,价格利润原始数据!C1020=0),基差!B1019,价格利润原始数据!C1020-价格利润原始数据!B1020)</f>
        <v>85</v>
      </c>
    </row>
    <row r="1019" spans="1:2" x14ac:dyDescent="0.3">
      <c r="A1019" s="1">
        <f>价格利润原始数据!A1021</f>
        <v>43054</v>
      </c>
      <c r="B1019">
        <f>IF(OR(价格利润原始数据!B1021=0,价格利润原始数据!C1021=0),基差!B1020,价格利润原始数据!C1021-价格利润原始数据!B1021)</f>
        <v>105</v>
      </c>
    </row>
    <row r="1020" spans="1:2" x14ac:dyDescent="0.3">
      <c r="A1020" s="1">
        <f>价格利润原始数据!A1022</f>
        <v>43053</v>
      </c>
      <c r="B1020">
        <f>IF(OR(价格利润原始数据!B1022=0,价格利润原始数据!C1022=0),基差!B1021,价格利润原始数据!C1022-价格利润原始数据!B1022)</f>
        <v>5</v>
      </c>
    </row>
    <row r="1021" spans="1:2" x14ac:dyDescent="0.3">
      <c r="A1021" s="1">
        <f>价格利润原始数据!A1023</f>
        <v>43052</v>
      </c>
      <c r="B1021">
        <f>IF(OR(价格利润原始数据!B1023=0,价格利润原始数据!C1023=0),基差!B1022,价格利润原始数据!C1023-价格利润原始数据!B1023)</f>
        <v>-25</v>
      </c>
    </row>
    <row r="1022" spans="1:2" x14ac:dyDescent="0.3">
      <c r="A1022" s="1">
        <f>价格利润原始数据!A1024</f>
        <v>43049</v>
      </c>
      <c r="B1022">
        <f>IF(OR(价格利润原始数据!B1024=0,价格利润原始数据!C1024=0),基差!B1023,价格利润原始数据!C1024-价格利润原始数据!B1024)</f>
        <v>20</v>
      </c>
    </row>
    <row r="1023" spans="1:2" x14ac:dyDescent="0.3">
      <c r="A1023" s="1">
        <f>价格利润原始数据!A1025</f>
        <v>43048</v>
      </c>
      <c r="B1023">
        <f>IF(OR(价格利润原始数据!B1025=0,价格利润原始数据!C1025=0),基差!B1024,价格利润原始数据!C1025-价格利润原始数据!B1025)</f>
        <v>70</v>
      </c>
    </row>
    <row r="1024" spans="1:2" x14ac:dyDescent="0.3">
      <c r="A1024" s="1">
        <f>价格利润原始数据!A1026</f>
        <v>43047</v>
      </c>
      <c r="B1024">
        <f>IF(OR(价格利润原始数据!B1026=0,价格利润原始数据!C1026=0),基差!B1025,价格利润原始数据!C1026-价格利润原始数据!B1026)</f>
        <v>65</v>
      </c>
    </row>
    <row r="1025" spans="1:2" x14ac:dyDescent="0.3">
      <c r="A1025" s="1">
        <f>价格利润原始数据!A1027</f>
        <v>43046</v>
      </c>
      <c r="B1025">
        <f>IF(OR(价格利润原始数据!B1027=0,价格利润原始数据!C1027=0),基差!B1026,价格利润原始数据!C1027-价格利润原始数据!B1027)</f>
        <v>40</v>
      </c>
    </row>
    <row r="1026" spans="1:2" x14ac:dyDescent="0.3">
      <c r="A1026" s="1">
        <f>价格利润原始数据!A1028</f>
        <v>43045</v>
      </c>
      <c r="B1026">
        <f>IF(OR(价格利润原始数据!B1028=0,价格利润原始数据!C1028=0),基差!B1027,价格利润原始数据!C1028-价格利润原始数据!B1028)</f>
        <v>45</v>
      </c>
    </row>
    <row r="1027" spans="1:2" x14ac:dyDescent="0.3">
      <c r="A1027" s="1">
        <f>价格利润原始数据!A1029</f>
        <v>43042</v>
      </c>
      <c r="B1027">
        <f>IF(OR(价格利润原始数据!B1029=0,价格利润原始数据!C1029=0),基差!B1028,价格利润原始数据!C1029-价格利润原始数据!B1029)</f>
        <v>160</v>
      </c>
    </row>
    <row r="1028" spans="1:2" x14ac:dyDescent="0.3">
      <c r="A1028" s="1">
        <f>价格利润原始数据!A1030</f>
        <v>43041</v>
      </c>
      <c r="B1028">
        <f>IF(OR(价格利润原始数据!B1030=0,价格利润原始数据!C1030=0),基差!B1029,价格利润原始数据!C1030-价格利润原始数据!B1030)</f>
        <v>150</v>
      </c>
    </row>
    <row r="1029" spans="1:2" x14ac:dyDescent="0.3">
      <c r="A1029" s="1">
        <f>价格利润原始数据!A1031</f>
        <v>43040</v>
      </c>
      <c r="B1029">
        <f>IF(OR(价格利润原始数据!B1031=0,价格利润原始数据!C1031=0),基差!B1030,价格利润原始数据!C1031-价格利润原始数据!B1031)</f>
        <v>290</v>
      </c>
    </row>
    <row r="1030" spans="1:2" x14ac:dyDescent="0.3">
      <c r="A1030" s="1">
        <f>价格利润原始数据!A1032</f>
        <v>43039</v>
      </c>
      <c r="B1030">
        <f>IF(OR(价格利润原始数据!B1032=0,价格利润原始数据!C1032=0),基差!B1031,价格利润原始数据!C1032-价格利润原始数据!B1032)</f>
        <v>235</v>
      </c>
    </row>
    <row r="1031" spans="1:2" x14ac:dyDescent="0.3">
      <c r="A1031" s="1">
        <f>价格利润原始数据!A1033</f>
        <v>43038</v>
      </c>
      <c r="B1031">
        <f>IF(OR(价格利润原始数据!B1033=0,价格利润原始数据!C1033=0),基差!B1032,价格利润原始数据!C1033-价格利润原始数据!B1033)</f>
        <v>45</v>
      </c>
    </row>
    <row r="1032" spans="1:2" x14ac:dyDescent="0.3">
      <c r="A1032" s="1">
        <f>价格利润原始数据!A1034</f>
        <v>43035</v>
      </c>
      <c r="B1032">
        <f>IF(OR(价格利润原始数据!B1034=0,价格利润原始数据!C1034=0),基差!B1033,价格利润原始数据!C1034-价格利润原始数据!B1034)</f>
        <v>125</v>
      </c>
    </row>
    <row r="1033" spans="1:2" x14ac:dyDescent="0.3">
      <c r="A1033" s="1">
        <f>价格利润原始数据!A1035</f>
        <v>43034</v>
      </c>
      <c r="B1033">
        <f>IF(OR(价格利润原始数据!B1035=0,价格利润原始数据!C1035=0),基差!B1034,价格利润原始数据!C1035-价格利润原始数据!B1035)</f>
        <v>190</v>
      </c>
    </row>
    <row r="1034" spans="1:2" x14ac:dyDescent="0.3">
      <c r="A1034" s="1">
        <f>价格利润原始数据!A1036</f>
        <v>43033</v>
      </c>
      <c r="B1034">
        <f>IF(OR(价格利润原始数据!B1036=0,价格利润原始数据!C1036=0),基差!B1035,价格利润原始数据!C1036-价格利润原始数据!B1036)</f>
        <v>190</v>
      </c>
    </row>
    <row r="1035" spans="1:2" x14ac:dyDescent="0.3">
      <c r="A1035" s="1">
        <f>价格利润原始数据!A1037</f>
        <v>43032</v>
      </c>
      <c r="B1035">
        <f>IF(OR(价格利润原始数据!B1037=0,价格利润原始数据!C1037=0),基差!B1036,价格利润原始数据!C1037-价格利润原始数据!B1037)</f>
        <v>155</v>
      </c>
    </row>
    <row r="1036" spans="1:2" x14ac:dyDescent="0.3">
      <c r="A1036" s="1">
        <f>价格利润原始数据!A1038</f>
        <v>43031</v>
      </c>
      <c r="B1036">
        <f>IF(OR(价格利润原始数据!B1038=0,价格利润原始数据!C1038=0),基差!B1037,价格利润原始数据!C1038-价格利润原始数据!B1038)</f>
        <v>150</v>
      </c>
    </row>
    <row r="1037" spans="1:2" x14ac:dyDescent="0.3">
      <c r="A1037" s="1">
        <f>价格利润原始数据!A1039</f>
        <v>43028</v>
      </c>
      <c r="B1037">
        <f>IF(OR(价格利润原始数据!B1039=0,价格利润原始数据!C1039=0),基差!B1038,价格利润原始数据!C1039-价格利润原始数据!B1039)</f>
        <v>120</v>
      </c>
    </row>
    <row r="1038" spans="1:2" x14ac:dyDescent="0.3">
      <c r="A1038" s="1">
        <f>价格利润原始数据!A1040</f>
        <v>43027</v>
      </c>
      <c r="B1038">
        <f>IF(OR(价格利润原始数据!B1040=0,价格利润原始数据!C1040=0),基差!B1039,价格利润原始数据!C1040-价格利润原始数据!B1040)</f>
        <v>285</v>
      </c>
    </row>
    <row r="1039" spans="1:2" x14ac:dyDescent="0.3">
      <c r="A1039" s="1">
        <f>价格利润原始数据!A1041</f>
        <v>43026</v>
      </c>
      <c r="B1039">
        <f>IF(OR(价格利润原始数据!B1041=0,价格利润原始数据!C1041=0),基差!B1040,价格利润原始数据!C1041-价格利润原始数据!B1041)</f>
        <v>245</v>
      </c>
    </row>
    <row r="1040" spans="1:2" x14ac:dyDescent="0.3">
      <c r="A1040" s="1">
        <f>价格利润原始数据!A1042</f>
        <v>43025</v>
      </c>
      <c r="B1040">
        <f>IF(OR(价格利润原始数据!B1042=0,价格利润原始数据!C1042=0),基差!B1041,价格利润原始数据!C1042-价格利润原始数据!B1042)</f>
        <v>250</v>
      </c>
    </row>
    <row r="1041" spans="1:2" x14ac:dyDescent="0.3">
      <c r="A1041" s="1">
        <f>价格利润原始数据!A1043</f>
        <v>43024</v>
      </c>
      <c r="B1041">
        <f>IF(OR(价格利润原始数据!B1043=0,价格利润原始数据!C1043=0),基差!B1042,价格利润原始数据!C1043-价格利润原始数据!B1043)</f>
        <v>230</v>
      </c>
    </row>
    <row r="1042" spans="1:2" x14ac:dyDescent="0.3">
      <c r="A1042" s="1">
        <f>价格利润原始数据!A1044</f>
        <v>43021</v>
      </c>
      <c r="B1042">
        <f>IF(OR(价格利润原始数据!B1044=0,价格利润原始数据!C1044=0),基差!B1043,价格利润原始数据!C1044-价格利润原始数据!B1044)</f>
        <v>215</v>
      </c>
    </row>
    <row r="1043" spans="1:2" x14ac:dyDescent="0.3">
      <c r="A1043" s="1">
        <f>价格利润原始数据!A1045</f>
        <v>43020</v>
      </c>
      <c r="B1043">
        <f>IF(OR(价格利润原始数据!B1045=0,价格利润原始数据!C1045=0),基差!B1044,价格利润原始数据!C1045-价格利润原始数据!B1045)</f>
        <v>230</v>
      </c>
    </row>
    <row r="1044" spans="1:2" x14ac:dyDescent="0.3">
      <c r="A1044" s="1">
        <f>价格利润原始数据!A1046</f>
        <v>43019</v>
      </c>
      <c r="B1044">
        <f>IF(OR(价格利润原始数据!B1046=0,价格利润原始数据!C1046=0),基差!B1045,价格利润原始数据!C1046-价格利润原始数据!B1046)</f>
        <v>365</v>
      </c>
    </row>
    <row r="1045" spans="1:2" x14ac:dyDescent="0.3">
      <c r="A1045" s="1">
        <f>价格利润原始数据!A1047</f>
        <v>43018</v>
      </c>
      <c r="B1045">
        <f>IF(OR(价格利润原始数据!B1047=0,价格利润原始数据!C1047=0),基差!B1046,价格利润原始数据!C1047-价格利润原始数据!B1047)</f>
        <v>455</v>
      </c>
    </row>
    <row r="1046" spans="1:2" x14ac:dyDescent="0.3">
      <c r="A1046" s="1">
        <f>价格利润原始数据!A1048</f>
        <v>43008</v>
      </c>
      <c r="B1046">
        <f>IF(OR(价格利润原始数据!B1048=0,价格利润原始数据!C1048=0),基差!B1047,价格利润原始数据!C1048-价格利润原始数据!B1048)</f>
        <v>270</v>
      </c>
    </row>
    <row r="1047" spans="1:2" x14ac:dyDescent="0.3">
      <c r="A1047" s="1">
        <f>价格利润原始数据!A1049</f>
        <v>43007</v>
      </c>
      <c r="B1047">
        <f>IF(OR(价格利润原始数据!B1049=0,价格利润原始数据!C1049=0),基差!B1048,价格利润原始数据!C1049-价格利润原始数据!B1049)</f>
        <v>270</v>
      </c>
    </row>
    <row r="1048" spans="1:2" x14ac:dyDescent="0.3">
      <c r="A1048" s="1">
        <f>价格利润原始数据!A1050</f>
        <v>43006</v>
      </c>
      <c r="B1048">
        <f>IF(OR(价格利润原始数据!B1050=0,价格利润原始数据!C1050=0),基差!B1049,价格利润原始数据!C1050-价格利润原始数据!B1050)</f>
        <v>385</v>
      </c>
    </row>
    <row r="1049" spans="1:2" x14ac:dyDescent="0.3">
      <c r="A1049" s="1">
        <f>价格利润原始数据!A1051</f>
        <v>43005</v>
      </c>
      <c r="B1049">
        <f>IF(OR(价格利润原始数据!B1051=0,价格利润原始数据!C1051=0),基差!B1050,价格利润原始数据!C1051-价格利润原始数据!B1051)</f>
        <v>245</v>
      </c>
    </row>
    <row r="1050" spans="1:2" x14ac:dyDescent="0.3">
      <c r="A1050" s="1">
        <f>价格利润原始数据!A1052</f>
        <v>43004</v>
      </c>
      <c r="B1050">
        <f>IF(OR(价格利润原始数据!B1052=0,价格利润原始数据!C1052=0),基差!B1051,价格利润原始数据!C1052-价格利润原始数据!B1052)</f>
        <v>225</v>
      </c>
    </row>
    <row r="1051" spans="1:2" x14ac:dyDescent="0.3">
      <c r="A1051" s="1">
        <f>价格利润原始数据!A1053</f>
        <v>43003</v>
      </c>
      <c r="B1051">
        <f>IF(OR(价格利润原始数据!B1053=0,价格利润原始数据!C1053=0),基差!B1052,价格利润原始数据!C1053-价格利润原始数据!B1053)</f>
        <v>220</v>
      </c>
    </row>
    <row r="1052" spans="1:2" x14ac:dyDescent="0.3">
      <c r="A1052" s="1">
        <f>价格利润原始数据!A1054</f>
        <v>43000</v>
      </c>
      <c r="B1052">
        <f>IF(OR(价格利润原始数据!B1054=0,价格利润原始数据!C1054=0),基差!B1053,价格利润原始数据!C1054-价格利润原始数据!B1054)</f>
        <v>210</v>
      </c>
    </row>
    <row r="1053" spans="1:2" x14ac:dyDescent="0.3">
      <c r="A1053" s="1">
        <f>价格利润原始数据!A1055</f>
        <v>42999</v>
      </c>
      <c r="B1053">
        <f>IF(OR(价格利润原始数据!B1055=0,价格利润原始数据!C1055=0),基差!B1054,价格利润原始数据!C1055-价格利润原始数据!B1055)</f>
        <v>295</v>
      </c>
    </row>
    <row r="1054" spans="1:2" x14ac:dyDescent="0.3">
      <c r="A1054" s="1">
        <f>价格利润原始数据!A1056</f>
        <v>42998</v>
      </c>
      <c r="B1054">
        <f>IF(OR(价格利润原始数据!B1056=0,价格利润原始数据!C1056=0),基差!B1055,价格利润原始数据!C1056-价格利润原始数据!B1056)</f>
        <v>285</v>
      </c>
    </row>
    <row r="1055" spans="1:2" x14ac:dyDescent="0.3">
      <c r="A1055" s="1">
        <f>价格利润原始数据!A1057</f>
        <v>42997</v>
      </c>
      <c r="B1055">
        <f>IF(OR(价格利润原始数据!B1057=0,价格利润原始数据!C1057=0),基差!B1056,价格利润原始数据!C1057-价格利润原始数据!B1057)</f>
        <v>325</v>
      </c>
    </row>
    <row r="1056" spans="1:2" x14ac:dyDescent="0.3">
      <c r="A1056" s="1">
        <f>价格利润原始数据!A1058</f>
        <v>42996</v>
      </c>
      <c r="B1056">
        <f>IF(OR(价格利润原始数据!B1058=0,价格利润原始数据!C1058=0),基差!B1057,价格利润原始数据!C1058-价格利润原始数据!B1058)</f>
        <v>165</v>
      </c>
    </row>
    <row r="1057" spans="1:2" x14ac:dyDescent="0.3">
      <c r="A1057" s="1">
        <f>价格利润原始数据!A1059</f>
        <v>42993</v>
      </c>
      <c r="B1057">
        <f>IF(OR(价格利润原始数据!B1059=0,价格利润原始数据!C1059=0),基差!B1058,价格利润原始数据!C1059-价格利润原始数据!B1059)</f>
        <v>210</v>
      </c>
    </row>
    <row r="1058" spans="1:2" x14ac:dyDescent="0.3">
      <c r="A1058" s="1">
        <f>价格利润原始数据!A1060</f>
        <v>42992</v>
      </c>
      <c r="B1058">
        <f>IF(OR(价格利润原始数据!B1060=0,价格利润原始数据!C1060=0),基差!B1059,价格利润原始数据!C1060-价格利润原始数据!B1060)</f>
        <v>225</v>
      </c>
    </row>
    <row r="1059" spans="1:2" x14ac:dyDescent="0.3">
      <c r="A1059" s="1">
        <f>价格利润原始数据!A1061</f>
        <v>42991</v>
      </c>
      <c r="B1059">
        <f>IF(OR(价格利润原始数据!B1061=0,价格利润原始数据!C1061=0),基差!B1060,价格利润原始数据!C1061-价格利润原始数据!B1061)</f>
        <v>180</v>
      </c>
    </row>
    <row r="1060" spans="1:2" x14ac:dyDescent="0.3">
      <c r="A1060" s="1">
        <f>价格利润原始数据!A1062</f>
        <v>42990</v>
      </c>
      <c r="B1060">
        <f>IF(OR(价格利润原始数据!B1062=0,价格利润原始数据!C1062=0),基差!B1061,价格利润原始数据!C1062-价格利润原始数据!B1062)</f>
        <v>-30</v>
      </c>
    </row>
    <row r="1061" spans="1:2" x14ac:dyDescent="0.3">
      <c r="A1061" s="1">
        <f>价格利润原始数据!A1063</f>
        <v>42989</v>
      </c>
      <c r="B1061">
        <f>IF(OR(价格利润原始数据!B1063=0,价格利润原始数据!C1063=0),基差!B1062,价格利润原始数据!C1063-价格利润原始数据!B1063)</f>
        <v>70</v>
      </c>
    </row>
    <row r="1062" spans="1:2" x14ac:dyDescent="0.3">
      <c r="A1062" s="1">
        <f>价格利润原始数据!A1064</f>
        <v>42986</v>
      </c>
      <c r="B1062">
        <f>IF(OR(价格利润原始数据!B1064=0,价格利润原始数据!C1064=0),基差!B1063,价格利润原始数据!C1064-价格利润原始数据!B1064)</f>
        <v>170</v>
      </c>
    </row>
    <row r="1063" spans="1:2" x14ac:dyDescent="0.3">
      <c r="A1063" s="1">
        <f>价格利润原始数据!A1065</f>
        <v>42985</v>
      </c>
      <c r="B1063">
        <f>IF(OR(价格利润原始数据!B1065=0,价格利润原始数据!C1065=0),基差!B1064,价格利润原始数据!C1065-价格利润原始数据!B1065)</f>
        <v>110</v>
      </c>
    </row>
    <row r="1064" spans="1:2" x14ac:dyDescent="0.3">
      <c r="A1064" s="1">
        <f>价格利润原始数据!A1066</f>
        <v>42984</v>
      </c>
      <c r="B1064">
        <f>IF(OR(价格利润原始数据!B1066=0,价格利润原始数据!C1066=0),基差!B1065,价格利润原始数据!C1066-价格利润原始数据!B1066)</f>
        <v>-65</v>
      </c>
    </row>
    <row r="1065" spans="1:2" x14ac:dyDescent="0.3">
      <c r="A1065" s="1">
        <f>价格利润原始数据!A1067</f>
        <v>42983</v>
      </c>
      <c r="B1065">
        <f>IF(OR(价格利润原始数据!B1067=0,价格利润原始数据!C1067=0),基差!B1066,价格利润原始数据!C1067-价格利润原始数据!B1067)</f>
        <v>-145</v>
      </c>
    </row>
    <row r="1066" spans="1:2" x14ac:dyDescent="0.3">
      <c r="A1066" s="1">
        <f>价格利润原始数据!A1068</f>
        <v>42982</v>
      </c>
      <c r="B1066">
        <f>IF(OR(价格利润原始数据!B1068=0,价格利润原始数据!C1068=0),基差!B1067,价格利润原始数据!C1068-价格利润原始数据!B1068)</f>
        <v>-5</v>
      </c>
    </row>
    <row r="1067" spans="1:2" x14ac:dyDescent="0.3">
      <c r="A1067" s="1">
        <f>价格利润原始数据!A1069</f>
        <v>42979</v>
      </c>
      <c r="B1067">
        <f>IF(OR(价格利润原始数据!B1069=0,价格利润原始数据!C1069=0),基差!B1068,价格利润原始数据!C1069-价格利润原始数据!B1069)</f>
        <v>-170</v>
      </c>
    </row>
    <row r="1068" spans="1:2" x14ac:dyDescent="0.3">
      <c r="A1068" s="1">
        <f>价格利润原始数据!A1070</f>
        <v>42978</v>
      </c>
      <c r="B1068">
        <f>IF(OR(价格利润原始数据!B1070=0,价格利润原始数据!C1070=0),基差!B1069,价格利润原始数据!C1070-价格利润原始数据!B1070)</f>
        <v>-70</v>
      </c>
    </row>
    <row r="1069" spans="1:2" x14ac:dyDescent="0.3">
      <c r="A1069" s="1">
        <f>价格利润原始数据!A1071</f>
        <v>42977</v>
      </c>
      <c r="B1069">
        <f>IF(OR(价格利润原始数据!B1071=0,价格利润原始数据!C1071=0),基差!B1070,价格利润原始数据!C1071-价格利润原始数据!B1071)</f>
        <v>15</v>
      </c>
    </row>
    <row r="1070" spans="1:2" x14ac:dyDescent="0.3">
      <c r="A1070" s="1">
        <f>价格利润原始数据!A1072</f>
        <v>42976</v>
      </c>
      <c r="B1070">
        <f>IF(OR(价格利润原始数据!B1072=0,价格利润原始数据!C1072=0),基差!B1071,价格利润原始数据!C1072-价格利润原始数据!B1072)</f>
        <v>30</v>
      </c>
    </row>
    <row r="1071" spans="1:2" x14ac:dyDescent="0.3">
      <c r="A1071" s="1">
        <f>价格利润原始数据!A1073</f>
        <v>42975</v>
      </c>
      <c r="B1071">
        <f>IF(OR(价格利润原始数据!B1073=0,价格利润原始数据!C1073=0),基差!B1072,价格利润原始数据!C1073-价格利润原始数据!B1073)</f>
        <v>10</v>
      </c>
    </row>
    <row r="1072" spans="1:2" x14ac:dyDescent="0.3">
      <c r="A1072" s="1">
        <f>价格利润原始数据!A1074</f>
        <v>42972</v>
      </c>
      <c r="B1072">
        <f>IF(OR(价格利润原始数据!B1074=0,价格利润原始数据!C1074=0),基差!B1073,价格利润原始数据!C1074-价格利润原始数据!B1074)</f>
        <v>50</v>
      </c>
    </row>
    <row r="1073" spans="1:2" x14ac:dyDescent="0.3">
      <c r="A1073" s="1">
        <f>价格利润原始数据!A1075</f>
        <v>42971</v>
      </c>
      <c r="B1073">
        <f>IF(OR(价格利润原始数据!B1075=0,价格利润原始数据!C1075=0),基差!B1074,价格利润原始数据!C1075-价格利润原始数据!B1075)</f>
        <v>165</v>
      </c>
    </row>
    <row r="1074" spans="1:2" x14ac:dyDescent="0.3">
      <c r="A1074" s="1">
        <f>价格利润原始数据!A1076</f>
        <v>42970</v>
      </c>
      <c r="B1074">
        <f>IF(OR(价格利润原始数据!B1076=0,价格利润原始数据!C1076=0),基差!B1075,价格利润原始数据!C1076-价格利润原始数据!B1076)</f>
        <v>165</v>
      </c>
    </row>
    <row r="1075" spans="1:2" x14ac:dyDescent="0.3">
      <c r="A1075" s="1">
        <f>价格利润原始数据!A1077</f>
        <v>42969</v>
      </c>
      <c r="B1075">
        <f>IF(OR(价格利润原始数据!B1077=0,价格利润原始数据!C1077=0),基差!B1076,价格利润原始数据!C1077-价格利润原始数据!B1077)</f>
        <v>-10</v>
      </c>
    </row>
    <row r="1076" spans="1:2" x14ac:dyDescent="0.3">
      <c r="A1076" s="1">
        <f>价格利润原始数据!A1078</f>
        <v>42968</v>
      </c>
      <c r="B1076">
        <f>IF(OR(价格利润原始数据!B1078=0,价格利润原始数据!C1078=0),基差!B1077,价格利润原始数据!C1078-价格利润原始数据!B1078)</f>
        <v>70</v>
      </c>
    </row>
    <row r="1077" spans="1:2" x14ac:dyDescent="0.3">
      <c r="A1077" s="1">
        <f>价格利润原始数据!A1079</f>
        <v>42965</v>
      </c>
      <c r="B1077">
        <f>IF(OR(价格利润原始数据!B1079=0,价格利润原始数据!C1079=0),基差!B1078,价格利润原始数据!C1079-价格利润原始数据!B1079)</f>
        <v>65</v>
      </c>
    </row>
    <row r="1078" spans="1:2" x14ac:dyDescent="0.3">
      <c r="A1078" s="1">
        <f>价格利润原始数据!A1080</f>
        <v>42964</v>
      </c>
      <c r="B1078">
        <f>IF(OR(价格利润原始数据!B1080=0,价格利润原始数据!C1080=0),基差!B1079,价格利润原始数据!C1080-价格利润原始数据!B1080)</f>
        <v>155</v>
      </c>
    </row>
    <row r="1079" spans="1:2" x14ac:dyDescent="0.3">
      <c r="A1079" s="1">
        <f>价格利润原始数据!A1081</f>
        <v>42963</v>
      </c>
      <c r="B1079">
        <f>IF(OR(价格利润原始数据!B1081=0,价格利润原始数据!C1081=0),基差!B1080,价格利润原始数据!C1081-价格利润原始数据!B1081)</f>
        <v>235</v>
      </c>
    </row>
    <row r="1080" spans="1:2" x14ac:dyDescent="0.3">
      <c r="A1080" s="1">
        <f>价格利润原始数据!A1082</f>
        <v>42962</v>
      </c>
      <c r="B1080">
        <f>IF(OR(价格利润原始数据!B1082=0,价格利润原始数据!C1082=0),基差!B1081,价格利润原始数据!C1082-价格利润原始数据!B1082)</f>
        <v>265</v>
      </c>
    </row>
    <row r="1081" spans="1:2" x14ac:dyDescent="0.3">
      <c r="A1081" s="1">
        <f>价格利润原始数据!A1083</f>
        <v>42961</v>
      </c>
      <c r="B1081">
        <f>IF(OR(价格利润原始数据!B1083=0,价格利润原始数据!C1083=0),基差!B1082,价格利润原始数据!C1083-价格利润原始数据!B1083)</f>
        <v>195</v>
      </c>
    </row>
    <row r="1082" spans="1:2" x14ac:dyDescent="0.3">
      <c r="A1082" s="1">
        <f>价格利润原始数据!A1084</f>
        <v>42958</v>
      </c>
      <c r="B1082">
        <f>IF(OR(价格利润原始数据!B1084=0,价格利润原始数据!C1084=0),基差!B1083,价格利润原始数据!C1084-价格利润原始数据!B1084)</f>
        <v>225</v>
      </c>
    </row>
    <row r="1083" spans="1:2" x14ac:dyDescent="0.3">
      <c r="A1083" s="1">
        <f>价格利润原始数据!A1085</f>
        <v>42957</v>
      </c>
      <c r="B1083">
        <f>IF(OR(价格利润原始数据!B1085=0,价格利润原始数据!C1085=0),基差!B1084,价格利润原始数据!C1085-价格利润原始数据!B1085)</f>
        <v>-100</v>
      </c>
    </row>
    <row r="1084" spans="1:2" x14ac:dyDescent="0.3">
      <c r="A1084" s="1">
        <f>价格利润原始数据!A1086</f>
        <v>42956</v>
      </c>
      <c r="B1084">
        <f>IF(OR(价格利润原始数据!B1086=0,价格利润原始数据!C1086=0),基差!B1085,价格利润原始数据!C1086-价格利润原始数据!B1086)</f>
        <v>-100</v>
      </c>
    </row>
    <row r="1085" spans="1:2" x14ac:dyDescent="0.3">
      <c r="A1085" s="1">
        <f>价格利润原始数据!A1087</f>
        <v>42955</v>
      </c>
      <c r="B1085">
        <f>IF(OR(价格利润原始数据!B1087=0,价格利润原始数据!C1087=0),基差!B1086,价格利润原始数据!C1087-价格利润原始数据!B1087)</f>
        <v>-80</v>
      </c>
    </row>
    <row r="1086" spans="1:2" x14ac:dyDescent="0.3">
      <c r="A1086" s="1">
        <f>价格利润原始数据!A1088</f>
        <v>42954</v>
      </c>
      <c r="B1086">
        <f>IF(OR(价格利润原始数据!B1088=0,价格利润原始数据!C1088=0),基差!B1087,价格利润原始数据!C1088-价格利润原始数据!B1088)</f>
        <v>-100</v>
      </c>
    </row>
    <row r="1087" spans="1:2" x14ac:dyDescent="0.3">
      <c r="A1087" s="1">
        <f>价格利润原始数据!A1089</f>
        <v>42951</v>
      </c>
      <c r="B1087">
        <f>IF(OR(价格利润原始数据!B1089=0,价格利润原始数据!C1089=0),基差!B1088,价格利润原始数据!C1089-价格利润原始数据!B1089)</f>
        <v>-145</v>
      </c>
    </row>
    <row r="1088" spans="1:2" x14ac:dyDescent="0.3">
      <c r="A1088" s="1">
        <f>价格利润原始数据!A1090</f>
        <v>42950</v>
      </c>
      <c r="B1088">
        <f>IF(OR(价格利润原始数据!B1090=0,价格利润原始数据!C1090=0),基差!B1089,价格利润原始数据!C1090-价格利润原始数据!B1090)</f>
        <v>-75</v>
      </c>
    </row>
    <row r="1089" spans="1:2" x14ac:dyDescent="0.3">
      <c r="A1089" s="1">
        <f>价格利润原始数据!A1091</f>
        <v>42949</v>
      </c>
      <c r="B1089">
        <f>IF(OR(价格利润原始数据!B1091=0,价格利润原始数据!C1091=0),基差!B1090,价格利润原始数据!C1091-价格利润原始数据!B1091)</f>
        <v>-135</v>
      </c>
    </row>
    <row r="1090" spans="1:2" x14ac:dyDescent="0.3">
      <c r="A1090" s="1">
        <f>价格利润原始数据!A1092</f>
        <v>42948</v>
      </c>
      <c r="B1090">
        <f>IF(OR(价格利润原始数据!B1092=0,价格利润原始数据!C1092=0),基差!B1091,价格利润原始数据!C1092-价格利润原始数据!B1092)</f>
        <v>-55</v>
      </c>
    </row>
    <row r="1091" spans="1:2" x14ac:dyDescent="0.3">
      <c r="A1091" s="1">
        <f>价格利润原始数据!A1093</f>
        <v>42947</v>
      </c>
      <c r="B1091">
        <f>IF(OR(价格利润原始数据!B1093=0,价格利润原始数据!C1093=0),基差!B1092,价格利润原始数据!C1093-价格利润原始数据!B1093)</f>
        <v>0</v>
      </c>
    </row>
    <row r="1092" spans="1:2" x14ac:dyDescent="0.3">
      <c r="A1092" s="1">
        <f>价格利润原始数据!A1094</f>
        <v>42944</v>
      </c>
      <c r="B1092">
        <f>IF(OR(价格利润原始数据!B1094=0,价格利润原始数据!C1094=0),基差!B1093,价格利润原始数据!C1094-价格利润原始数据!B1094)</f>
        <v>25</v>
      </c>
    </row>
    <row r="1093" spans="1:2" x14ac:dyDescent="0.3">
      <c r="A1093" s="1">
        <f>价格利润原始数据!A1095</f>
        <v>42943</v>
      </c>
      <c r="B1093">
        <f>IF(OR(价格利润原始数据!B1095=0,价格利润原始数据!C1095=0),基差!B1094,价格利润原始数据!C1095-价格利润原始数据!B1095)</f>
        <v>-55</v>
      </c>
    </row>
    <row r="1094" spans="1:2" x14ac:dyDescent="0.3">
      <c r="A1094" s="1">
        <f>价格利润原始数据!A1096</f>
        <v>42942</v>
      </c>
      <c r="B1094">
        <f>IF(OR(价格利润原始数据!B1096=0,价格利润原始数据!C1096=0),基差!B1095,价格利润原始数据!C1096-价格利润原始数据!B1096)</f>
        <v>55</v>
      </c>
    </row>
    <row r="1095" spans="1:2" x14ac:dyDescent="0.3">
      <c r="A1095" s="1">
        <f>价格利润原始数据!A1097</f>
        <v>42941</v>
      </c>
      <c r="B1095">
        <f>IF(OR(价格利润原始数据!B1097=0,价格利润原始数据!C1097=0),基差!B1096,价格利润原始数据!C1097-价格利润原始数据!B1097)</f>
        <v>10</v>
      </c>
    </row>
    <row r="1096" spans="1:2" x14ac:dyDescent="0.3">
      <c r="A1096" s="1">
        <f>价格利润原始数据!A1098</f>
        <v>42940</v>
      </c>
      <c r="B1096">
        <f>IF(OR(价格利润原始数据!B1098=0,价格利润原始数据!C1098=0),基差!B1097,价格利润原始数据!C1098-价格利润原始数据!B1098)</f>
        <v>20</v>
      </c>
    </row>
    <row r="1097" spans="1:2" x14ac:dyDescent="0.3">
      <c r="A1097" s="1">
        <f>价格利润原始数据!A1099</f>
        <v>42937</v>
      </c>
      <c r="B1097">
        <f>IF(OR(价格利润原始数据!B1099=0,价格利润原始数据!C1099=0),基差!B1098,价格利润原始数据!C1099-价格利润原始数据!B1099)</f>
        <v>-10</v>
      </c>
    </row>
    <row r="1098" spans="1:2" x14ac:dyDescent="0.3">
      <c r="A1098" s="1">
        <f>价格利润原始数据!A1100</f>
        <v>42936</v>
      </c>
      <c r="B1098">
        <f>IF(OR(价格利润原始数据!B1100=0,价格利润原始数据!C1100=0),基差!B1099,价格利润原始数据!C1100-价格利润原始数据!B1100)</f>
        <v>-15</v>
      </c>
    </row>
    <row r="1099" spans="1:2" x14ac:dyDescent="0.3">
      <c r="A1099" s="1">
        <f>价格利润原始数据!A1101</f>
        <v>42935</v>
      </c>
      <c r="B1099">
        <f>IF(OR(价格利润原始数据!B1101=0,价格利润原始数据!C1101=0),基差!B1100,价格利润原始数据!C1101-价格利润原始数据!B1101)</f>
        <v>-90</v>
      </c>
    </row>
    <row r="1100" spans="1:2" x14ac:dyDescent="0.3">
      <c r="A1100" s="1">
        <f>价格利润原始数据!A1102</f>
        <v>42934</v>
      </c>
      <c r="B1100">
        <f>IF(OR(价格利润原始数据!B1102=0,价格利润原始数据!C1102=0),基差!B1101,价格利润原始数据!C1102-价格利润原始数据!B1102)</f>
        <v>-50</v>
      </c>
    </row>
    <row r="1101" spans="1:2" x14ac:dyDescent="0.3">
      <c r="A1101" s="1">
        <f>价格利润原始数据!A1103</f>
        <v>42933</v>
      </c>
      <c r="B1101">
        <f>IF(OR(价格利润原始数据!B1103=0,价格利润原始数据!C1103=0),基差!B1102,价格利润原始数据!C1103-价格利润原始数据!B1103)</f>
        <v>50</v>
      </c>
    </row>
    <row r="1102" spans="1:2" x14ac:dyDescent="0.3">
      <c r="A1102" s="1">
        <f>价格利润原始数据!A1104</f>
        <v>42930</v>
      </c>
      <c r="B1102">
        <f>IF(OR(价格利润原始数据!B1104=0,价格利润原始数据!C1104=0),基差!B1103,价格利润原始数据!C1104-价格利润原始数据!B1104)</f>
        <v>35</v>
      </c>
    </row>
    <row r="1103" spans="1:2" x14ac:dyDescent="0.3">
      <c r="A1103" s="1">
        <f>价格利润原始数据!A1105</f>
        <v>42929</v>
      </c>
      <c r="B1103">
        <f>IF(OR(价格利润原始数据!B1105=0,价格利润原始数据!C1105=0),基差!B1104,价格利润原始数据!C1105-价格利润原始数据!B1105)</f>
        <v>-30</v>
      </c>
    </row>
    <row r="1104" spans="1:2" x14ac:dyDescent="0.3">
      <c r="A1104" s="1">
        <f>价格利润原始数据!A1106</f>
        <v>42928</v>
      </c>
      <c r="B1104">
        <f>IF(OR(价格利润原始数据!B1106=0,价格利润原始数据!C1106=0),基差!B1105,价格利润原始数据!C1106-价格利润原始数据!B1106)</f>
        <v>30</v>
      </c>
    </row>
    <row r="1105" spans="1:2" x14ac:dyDescent="0.3">
      <c r="A1105" s="1">
        <f>价格利润原始数据!A1107</f>
        <v>42927</v>
      </c>
      <c r="B1105">
        <f>IF(OR(价格利润原始数据!B1107=0,价格利润原始数据!C1107=0),基差!B1106,价格利润原始数据!C1107-价格利润原始数据!B1107)</f>
        <v>-55</v>
      </c>
    </row>
    <row r="1106" spans="1:2" x14ac:dyDescent="0.3">
      <c r="A1106" s="1">
        <f>价格利润原始数据!A1108</f>
        <v>42926</v>
      </c>
      <c r="B1106">
        <f>IF(OR(价格利润原始数据!B1108=0,价格利润原始数据!C1108=0),基差!B1107,价格利润原始数据!C1108-价格利润原始数据!B1108)</f>
        <v>-25</v>
      </c>
    </row>
    <row r="1107" spans="1:2" x14ac:dyDescent="0.3">
      <c r="A1107" s="1">
        <f>价格利润原始数据!A1109</f>
        <v>42923</v>
      </c>
      <c r="B1107">
        <f>IF(OR(价格利润原始数据!B1109=0,价格利润原始数据!C1109=0),基差!B1108,价格利润原始数据!C1109-价格利润原始数据!B1109)</f>
        <v>-120</v>
      </c>
    </row>
    <row r="1108" spans="1:2" x14ac:dyDescent="0.3">
      <c r="A1108" s="1">
        <f>价格利润原始数据!A1110</f>
        <v>42922</v>
      </c>
      <c r="B1108">
        <f>IF(OR(价格利润原始数据!B1110=0,价格利润原始数据!C1110=0),基差!B1109,价格利润原始数据!C1110-价格利润原始数据!B1110)</f>
        <v>-110</v>
      </c>
    </row>
    <row r="1109" spans="1:2" x14ac:dyDescent="0.3">
      <c r="A1109" s="1">
        <f>价格利润原始数据!A1111</f>
        <v>42921</v>
      </c>
      <c r="B1109">
        <f>IF(OR(价格利润原始数据!B1111=0,价格利润原始数据!C1111=0),基差!B1110,价格利润原始数据!C1111-价格利润原始数据!B1111)</f>
        <v>-70</v>
      </c>
    </row>
    <row r="1110" spans="1:2" x14ac:dyDescent="0.3">
      <c r="A1110" s="1">
        <f>价格利润原始数据!A1112</f>
        <v>42920</v>
      </c>
      <c r="B1110">
        <f>IF(OR(价格利润原始数据!B1112=0,价格利润原始数据!C1112=0),基差!B1111,价格利润原始数据!C1112-价格利润原始数据!B1112)</f>
        <v>45</v>
      </c>
    </row>
    <row r="1111" spans="1:2" x14ac:dyDescent="0.3">
      <c r="A1111" s="1">
        <f>价格利润原始数据!A1113</f>
        <v>42919</v>
      </c>
      <c r="B1111">
        <f>IF(OR(价格利润原始数据!B1113=0,价格利润原始数据!C1113=0),基差!B1112,价格利润原始数据!C1113-价格利润原始数据!B1113)</f>
        <v>-60</v>
      </c>
    </row>
    <row r="1112" spans="1:2" x14ac:dyDescent="0.3">
      <c r="A1112" s="1">
        <f>价格利润原始数据!A1114</f>
        <v>42916</v>
      </c>
      <c r="B1112">
        <f>IF(OR(价格利润原始数据!B1114=0,价格利润原始数据!C1114=0),基差!B1113,价格利润原始数据!C1114-价格利润原始数据!B1114)</f>
        <v>-120</v>
      </c>
    </row>
    <row r="1113" spans="1:2" x14ac:dyDescent="0.3">
      <c r="A1113" s="1">
        <f>价格利润原始数据!A1115</f>
        <v>42915</v>
      </c>
      <c r="B1113">
        <f>IF(OR(价格利润原始数据!B1115=0,价格利润原始数据!C1115=0),基差!B1114,价格利润原始数据!C1115-价格利润原始数据!B1115)</f>
        <v>-180</v>
      </c>
    </row>
    <row r="1114" spans="1:2" x14ac:dyDescent="0.3">
      <c r="A1114" s="1">
        <f>价格利润原始数据!A1116</f>
        <v>42914</v>
      </c>
      <c r="B1114">
        <f>IF(OR(价格利润原始数据!B1116=0,价格利润原始数据!C1116=0),基差!B1115,价格利润原始数据!C1116-价格利润原始数据!B1116)</f>
        <v>-115</v>
      </c>
    </row>
    <row r="1115" spans="1:2" x14ac:dyDescent="0.3">
      <c r="A1115" s="1">
        <f>价格利润原始数据!A1117</f>
        <v>42913</v>
      </c>
      <c r="B1115">
        <f>IF(OR(价格利润原始数据!B1117=0,价格利润原始数据!C1117=0),基差!B1116,价格利润原始数据!C1117-价格利润原始数据!B1117)</f>
        <v>-135</v>
      </c>
    </row>
    <row r="1116" spans="1:2" x14ac:dyDescent="0.3">
      <c r="A1116" s="1">
        <f>价格利润原始数据!A1118</f>
        <v>42912</v>
      </c>
      <c r="B1116">
        <f>IF(OR(价格利润原始数据!B1118=0,价格利润原始数据!C1118=0),基差!B1117,价格利润原始数据!C1118-价格利润原始数据!B1118)</f>
        <v>-145</v>
      </c>
    </row>
    <row r="1117" spans="1:2" x14ac:dyDescent="0.3">
      <c r="A1117" s="1">
        <f>价格利润原始数据!A1119</f>
        <v>42909</v>
      </c>
      <c r="B1117">
        <f>IF(OR(价格利润原始数据!B1119=0,价格利润原始数据!C1119=0),基差!B1118,价格利润原始数据!C1119-价格利润原始数据!B1119)</f>
        <v>-110</v>
      </c>
    </row>
    <row r="1118" spans="1:2" x14ac:dyDescent="0.3">
      <c r="A1118" s="1">
        <f>价格利润原始数据!A1120</f>
        <v>42908</v>
      </c>
      <c r="B1118">
        <f>IF(OR(价格利润原始数据!B1120=0,价格利润原始数据!C1120=0),基差!B1119,价格利润原始数据!C1120-价格利润原始数据!B1120)</f>
        <v>-10</v>
      </c>
    </row>
    <row r="1119" spans="1:2" x14ac:dyDescent="0.3">
      <c r="A1119" s="1">
        <f>价格利润原始数据!A1121</f>
        <v>42907</v>
      </c>
      <c r="B1119">
        <f>IF(OR(价格利润原始数据!B1121=0,价格利润原始数据!C1121=0),基差!B1120,价格利润原始数据!C1121-价格利润原始数据!B1121)</f>
        <v>-10</v>
      </c>
    </row>
    <row r="1120" spans="1:2" x14ac:dyDescent="0.3">
      <c r="A1120" s="1">
        <f>价格利润原始数据!A1122</f>
        <v>42906</v>
      </c>
      <c r="B1120">
        <f>IF(OR(价格利润原始数据!B1122=0,价格利润原始数据!C1122=0),基差!B1121,价格利润原始数据!C1122-价格利润原始数据!B1122)</f>
        <v>40</v>
      </c>
    </row>
    <row r="1121" spans="1:2" x14ac:dyDescent="0.3">
      <c r="A1121" s="1">
        <f>价格利润原始数据!A1123</f>
        <v>42905</v>
      </c>
      <c r="B1121">
        <f>IF(OR(价格利润原始数据!B1123=0,价格利润原始数据!C1123=0),基差!B1122,价格利润原始数据!C1123-价格利润原始数据!B1123)</f>
        <v>80</v>
      </c>
    </row>
    <row r="1122" spans="1:2" x14ac:dyDescent="0.3">
      <c r="A1122" s="1">
        <f>价格利润原始数据!A1124</f>
        <v>42902</v>
      </c>
      <c r="B1122">
        <f>IF(OR(价格利润原始数据!B1124=0,价格利润原始数据!C1124=0),基差!B1123,价格利润原始数据!C1124-价格利润原始数据!B1124)</f>
        <v>50</v>
      </c>
    </row>
    <row r="1123" spans="1:2" x14ac:dyDescent="0.3">
      <c r="A1123" s="1">
        <f>价格利润原始数据!A1125</f>
        <v>42901</v>
      </c>
      <c r="B1123">
        <f>IF(OR(价格利润原始数据!B1125=0,价格利润原始数据!C1125=0),基差!B1124,价格利润原始数据!C1125-价格利润原始数据!B1125)</f>
        <v>40</v>
      </c>
    </row>
    <row r="1124" spans="1:2" x14ac:dyDescent="0.3">
      <c r="A1124" s="1">
        <f>价格利润原始数据!A1126</f>
        <v>42900</v>
      </c>
      <c r="B1124">
        <f>IF(OR(价格利润原始数据!B1126=0,价格利润原始数据!C1126=0),基差!B1125,价格利润原始数据!C1126-价格利润原始数据!B1126)</f>
        <v>-35</v>
      </c>
    </row>
    <row r="1125" spans="1:2" x14ac:dyDescent="0.3">
      <c r="A1125" s="1">
        <f>价格利润原始数据!A1127</f>
        <v>42899</v>
      </c>
      <c r="B1125">
        <f>IF(OR(价格利润原始数据!B1127=0,价格利润原始数据!C1127=0),基差!B1126,价格利润原始数据!C1127-价格利润原始数据!B1127)</f>
        <v>-40</v>
      </c>
    </row>
    <row r="1126" spans="1:2" x14ac:dyDescent="0.3">
      <c r="A1126" s="1">
        <f>价格利润原始数据!A1128</f>
        <v>42898</v>
      </c>
      <c r="B1126">
        <f>IF(OR(价格利润原始数据!B1128=0,价格利润原始数据!C1128=0),基差!B1127,价格利润原始数据!C1128-价格利润原始数据!B1128)</f>
        <v>-115</v>
      </c>
    </row>
    <row r="1127" spans="1:2" x14ac:dyDescent="0.3">
      <c r="A1127" s="1">
        <f>价格利润原始数据!A1129</f>
        <v>42895</v>
      </c>
      <c r="B1127">
        <f>IF(OR(价格利润原始数据!B1129=0,价格利润原始数据!C1129=0),基差!B1128,价格利润原始数据!C1129-价格利润原始数据!B1129)</f>
        <v>-5</v>
      </c>
    </row>
    <row r="1128" spans="1:2" x14ac:dyDescent="0.3">
      <c r="A1128" s="1">
        <f>价格利润原始数据!A1130</f>
        <v>42894</v>
      </c>
      <c r="B1128">
        <f>IF(OR(价格利润原始数据!B1130=0,价格利润原始数据!C1130=0),基差!B1129,价格利润原始数据!C1130-价格利润原始数据!B1130)</f>
        <v>0</v>
      </c>
    </row>
    <row r="1129" spans="1:2" x14ac:dyDescent="0.3">
      <c r="A1129" s="1">
        <f>价格利润原始数据!A1131</f>
        <v>42893</v>
      </c>
      <c r="B1129">
        <f>IF(OR(价格利润原始数据!B1131=0,价格利润原始数据!C1131=0),基差!B1130,价格利润原始数据!C1131-价格利润原始数据!B1131)</f>
        <v>15</v>
      </c>
    </row>
    <row r="1130" spans="1:2" x14ac:dyDescent="0.3">
      <c r="A1130" s="1">
        <f>价格利润原始数据!A1132</f>
        <v>42892</v>
      </c>
      <c r="B1130">
        <f>IF(OR(价格利润原始数据!B1132=0,价格利润原始数据!C1132=0),基差!B1131,价格利润原始数据!C1132-价格利润原始数据!B1132)</f>
        <v>30</v>
      </c>
    </row>
    <row r="1131" spans="1:2" x14ac:dyDescent="0.3">
      <c r="A1131" s="1">
        <f>价格利润原始数据!A1133</f>
        <v>42891</v>
      </c>
      <c r="B1131">
        <f>IF(OR(价格利润原始数据!B1133=0,价格利润原始数据!C1133=0),基差!B1132,价格利润原始数据!C1133-价格利润原始数据!B1133)</f>
        <v>55</v>
      </c>
    </row>
    <row r="1132" spans="1:2" x14ac:dyDescent="0.3">
      <c r="A1132" s="1">
        <f>价格利润原始数据!A1134</f>
        <v>42888</v>
      </c>
      <c r="B1132">
        <f>IF(OR(价格利润原始数据!B1134=0,价格利润原始数据!C1134=0),基差!B1133,价格利润原始数据!C1134-价格利润原始数据!B1134)</f>
        <v>140</v>
      </c>
    </row>
    <row r="1133" spans="1:2" x14ac:dyDescent="0.3">
      <c r="A1133" s="1">
        <f>价格利润原始数据!A1135</f>
        <v>42887</v>
      </c>
      <c r="B1133">
        <f>IF(OR(价格利润原始数据!B1135=0,价格利润原始数据!C1135=0),基差!B1134,价格利润原始数据!C1135-价格利润原始数据!B1135)</f>
        <v>-175</v>
      </c>
    </row>
    <row r="1134" spans="1:2" x14ac:dyDescent="0.3">
      <c r="A1134" s="1">
        <f>价格利润原始数据!A1136</f>
        <v>42886</v>
      </c>
      <c r="B1134">
        <f>IF(OR(价格利润原始数据!B1136=0,价格利润原始数据!C1136=0),基差!B1135,价格利润原始数据!C1136-价格利润原始数据!B1136)</f>
        <v>40</v>
      </c>
    </row>
    <row r="1135" spans="1:2" x14ac:dyDescent="0.3">
      <c r="A1135" s="1">
        <f>价格利润原始数据!A1137</f>
        <v>42882</v>
      </c>
      <c r="B1135">
        <f>IF(OR(价格利润原始数据!B1137=0,价格利润原始数据!C1137=0),基差!B1136,价格利润原始数据!C1137-价格利润原始数据!B1137)</f>
        <v>-15</v>
      </c>
    </row>
    <row r="1136" spans="1:2" x14ac:dyDescent="0.3">
      <c r="A1136" s="1">
        <f>价格利润原始数据!A1138</f>
        <v>42881</v>
      </c>
      <c r="B1136">
        <f>IF(OR(价格利润原始数据!B1138=0,价格利润原始数据!C1138=0),基差!B1137,价格利润原始数据!C1138-价格利润原始数据!B1138)</f>
        <v>-15</v>
      </c>
    </row>
    <row r="1137" spans="1:2" x14ac:dyDescent="0.3">
      <c r="A1137" s="1">
        <f>价格利润原始数据!A1139</f>
        <v>42880</v>
      </c>
      <c r="B1137">
        <f>IF(OR(价格利润原始数据!B1139=0,价格利润原始数据!C1139=0),基差!B1138,价格利润原始数据!C1139-价格利润原始数据!B1139)</f>
        <v>45</v>
      </c>
    </row>
    <row r="1138" spans="1:2" x14ac:dyDescent="0.3">
      <c r="A1138" s="1">
        <f>价格利润原始数据!A1140</f>
        <v>42879</v>
      </c>
      <c r="B1138">
        <f>IF(OR(价格利润原始数据!B1140=0,价格利润原始数据!C1140=0),基差!B1139,价格利润原始数据!C1140-价格利润原始数据!B1140)</f>
        <v>50</v>
      </c>
    </row>
    <row r="1139" spans="1:2" x14ac:dyDescent="0.3">
      <c r="A1139" s="1">
        <f>价格利润原始数据!A1141</f>
        <v>42878</v>
      </c>
      <c r="B1139">
        <f>IF(OR(价格利润原始数据!B1141=0,价格利润原始数据!C1141=0),基差!B1140,价格利润原始数据!C1141-价格利润原始数据!B1141)</f>
        <v>-40</v>
      </c>
    </row>
    <row r="1140" spans="1:2" x14ac:dyDescent="0.3">
      <c r="A1140" s="1">
        <f>价格利润原始数据!A1142</f>
        <v>42877</v>
      </c>
      <c r="B1140">
        <f>IF(OR(价格利润原始数据!B1142=0,价格利润原始数据!C1142=0),基差!B1141,价格利润原始数据!C1142-价格利润原始数据!B1142)</f>
        <v>-135</v>
      </c>
    </row>
    <row r="1141" spans="1:2" x14ac:dyDescent="0.3">
      <c r="A1141" s="1">
        <f>价格利润原始数据!A1143</f>
        <v>42874</v>
      </c>
      <c r="B1141">
        <f>IF(OR(价格利润原始数据!B1143=0,价格利润原始数据!C1143=0),基差!B1142,价格利润原始数据!C1143-价格利润原始数据!B1143)</f>
        <v>-195</v>
      </c>
    </row>
    <row r="1142" spans="1:2" x14ac:dyDescent="0.3">
      <c r="A1142" s="1">
        <f>价格利润原始数据!A1144</f>
        <v>42873</v>
      </c>
      <c r="B1142">
        <f>IF(OR(价格利润原始数据!B1144=0,价格利润原始数据!C1144=0),基差!B1143,价格利润原始数据!C1144-价格利润原始数据!B1144)</f>
        <v>-185</v>
      </c>
    </row>
    <row r="1143" spans="1:2" x14ac:dyDescent="0.3">
      <c r="A1143" s="1">
        <f>价格利润原始数据!A1145</f>
        <v>42872</v>
      </c>
      <c r="B1143">
        <f>IF(OR(价格利润原始数据!B1145=0,价格利润原始数据!C1145=0),基差!B1144,价格利润原始数据!C1145-价格利润原始数据!B1145)</f>
        <v>-110</v>
      </c>
    </row>
    <row r="1144" spans="1:2" x14ac:dyDescent="0.3">
      <c r="A1144" s="1">
        <f>价格利润原始数据!A1146</f>
        <v>42871</v>
      </c>
      <c r="B1144">
        <f>IF(OR(价格利润原始数据!B1146=0,价格利润原始数据!C1146=0),基差!B1145,价格利润原始数据!C1146-价格利润原始数据!B1146)</f>
        <v>-130</v>
      </c>
    </row>
    <row r="1145" spans="1:2" x14ac:dyDescent="0.3">
      <c r="A1145" s="1">
        <f>价格利润原始数据!A1147</f>
        <v>42870</v>
      </c>
      <c r="B1145">
        <f>IF(OR(价格利润原始数据!B1147=0,价格利润原始数据!C1147=0),基差!B1146,价格利润原始数据!C1147-价格利润原始数据!B1147)</f>
        <v>-175</v>
      </c>
    </row>
    <row r="1146" spans="1:2" x14ac:dyDescent="0.3">
      <c r="A1146" s="1">
        <f>价格利润原始数据!A1148</f>
        <v>42867</v>
      </c>
      <c r="B1146">
        <f>IF(OR(价格利润原始数据!B1148=0,价格利润原始数据!C1148=0),基差!B1147,价格利润原始数据!C1148-价格利润原始数据!B1148)</f>
        <v>0</v>
      </c>
    </row>
    <row r="1147" spans="1:2" x14ac:dyDescent="0.3">
      <c r="A1147" s="1">
        <f>价格利润原始数据!A1149</f>
        <v>42866</v>
      </c>
      <c r="B1147">
        <f>IF(OR(价格利润原始数据!B1149=0,价格利润原始数据!C1149=0),基差!B1148,价格利润原始数据!C1149-价格利润原始数据!B1149)</f>
        <v>-105</v>
      </c>
    </row>
    <row r="1148" spans="1:2" x14ac:dyDescent="0.3">
      <c r="A1148" s="1">
        <f>价格利润原始数据!A1150</f>
        <v>42865</v>
      </c>
      <c r="B1148">
        <f>IF(OR(价格利润原始数据!B1150=0,价格利润原始数据!C1150=0),基差!B1149,价格利润原始数据!C1150-价格利润原始数据!B1150)</f>
        <v>30</v>
      </c>
    </row>
    <row r="1149" spans="1:2" x14ac:dyDescent="0.3">
      <c r="A1149" s="1">
        <f>价格利润原始数据!A1151</f>
        <v>42864</v>
      </c>
      <c r="B1149">
        <f>IF(OR(价格利润原始数据!B1151=0,价格利润原始数据!C1151=0),基差!B1150,价格利润原始数据!C1151-价格利润原始数据!B1151)</f>
        <v>-130</v>
      </c>
    </row>
    <row r="1150" spans="1:2" x14ac:dyDescent="0.3">
      <c r="A1150" s="1">
        <f>价格利润原始数据!A1152</f>
        <v>42863</v>
      </c>
      <c r="B1150">
        <f>IF(OR(价格利润原始数据!B1152=0,价格利润原始数据!C1152=0),基差!B1151,价格利润原始数据!C1152-价格利润原始数据!B1152)</f>
        <v>0</v>
      </c>
    </row>
    <row r="1151" spans="1:2" x14ac:dyDescent="0.3">
      <c r="A1151" s="1">
        <f>价格利润原始数据!A1153</f>
        <v>42860</v>
      </c>
      <c r="B1151">
        <f>IF(OR(价格利润原始数据!B1153=0,价格利润原始数据!C1153=0),基差!B1152,价格利润原始数据!C1153-价格利润原始数据!B1153)</f>
        <v>10</v>
      </c>
    </row>
    <row r="1152" spans="1:2" x14ac:dyDescent="0.3">
      <c r="A1152" s="1">
        <f>价格利润原始数据!A1154</f>
        <v>42859</v>
      </c>
      <c r="B1152">
        <f>IF(OR(价格利润原始数据!B1154=0,价格利润原始数据!C1154=0),基差!B1153,价格利润原始数据!C1154-价格利润原始数据!B1154)</f>
        <v>85</v>
      </c>
    </row>
    <row r="1153" spans="1:2" x14ac:dyDescent="0.3">
      <c r="A1153" s="1">
        <f>价格利润原始数据!A1155</f>
        <v>42858</v>
      </c>
      <c r="B1153">
        <f>IF(OR(价格利润原始数据!B1155=0,价格利润原始数据!C1155=0),基差!B1154,价格利润原始数据!C1155-价格利润原始数据!B1155)</f>
        <v>-10</v>
      </c>
    </row>
    <row r="1154" spans="1:2" x14ac:dyDescent="0.3">
      <c r="A1154" s="1">
        <f>价格利润原始数据!A1156</f>
        <v>42857</v>
      </c>
      <c r="B1154">
        <f>IF(OR(价格利润原始数据!B1156=0,价格利润原始数据!C1156=0),基差!B1155,价格利润原始数据!C1156-价格利润原始数据!B1156)</f>
        <v>-85</v>
      </c>
    </row>
    <row r="1155" spans="1:2" x14ac:dyDescent="0.3">
      <c r="A1155" s="1">
        <f>价格利润原始数据!A1157</f>
        <v>42853</v>
      </c>
      <c r="B1155">
        <f>IF(OR(价格利润原始数据!B1157=0,价格利润原始数据!C1157=0),基差!B1156,价格利润原始数据!C1157-价格利润原始数据!B1157)</f>
        <v>-230</v>
      </c>
    </row>
    <row r="1156" spans="1:2" x14ac:dyDescent="0.3">
      <c r="A1156" s="1">
        <f>价格利润原始数据!A1158</f>
        <v>42852</v>
      </c>
      <c r="B1156">
        <f>IF(OR(价格利润原始数据!B1158=0,价格利润原始数据!C1158=0),基差!B1157,价格利润原始数据!C1158-价格利润原始数据!B1158)</f>
        <v>-215</v>
      </c>
    </row>
    <row r="1157" spans="1:2" x14ac:dyDescent="0.3">
      <c r="A1157" s="1">
        <f>价格利润原始数据!A1159</f>
        <v>42851</v>
      </c>
      <c r="B1157">
        <f>IF(OR(价格利润原始数据!B1159=0,价格利润原始数据!C1159=0),基差!B1158,价格利润原始数据!C1159-价格利润原始数据!B1159)</f>
        <v>-10</v>
      </c>
    </row>
    <row r="1158" spans="1:2" x14ac:dyDescent="0.3">
      <c r="A1158" s="1">
        <f>价格利润原始数据!A1160</f>
        <v>42850</v>
      </c>
      <c r="B1158">
        <f>IF(OR(价格利润原始数据!B1160=0,价格利润原始数据!C1160=0),基差!B1159,价格利润原始数据!C1160-价格利润原始数据!B1160)</f>
        <v>65</v>
      </c>
    </row>
    <row r="1159" spans="1:2" x14ac:dyDescent="0.3">
      <c r="A1159" s="1">
        <f>价格利润原始数据!A1161</f>
        <v>42849</v>
      </c>
      <c r="B1159">
        <f>IF(OR(价格利润原始数据!B1161=0,价格利润原始数据!C1161=0),基差!B1160,价格利润原始数据!C1161-价格利润原始数据!B1161)</f>
        <v>10</v>
      </c>
    </row>
    <row r="1160" spans="1:2" x14ac:dyDescent="0.3">
      <c r="A1160" s="1">
        <f>价格利润原始数据!A1162</f>
        <v>42846</v>
      </c>
      <c r="B1160">
        <f>IF(OR(价格利润原始数据!B1162=0,价格利润原始数据!C1162=0),基差!B1161,价格利润原始数据!C1162-价格利润原始数据!B1162)</f>
        <v>-80</v>
      </c>
    </row>
    <row r="1161" spans="1:2" x14ac:dyDescent="0.3">
      <c r="A1161" s="1">
        <f>价格利润原始数据!A1163</f>
        <v>42845</v>
      </c>
      <c r="B1161">
        <f>IF(OR(价格利润原始数据!B1163=0,价格利润原始数据!C1163=0),基差!B1162,价格利润原始数据!C1163-价格利润原始数据!B1163)</f>
        <v>-80</v>
      </c>
    </row>
    <row r="1162" spans="1:2" x14ac:dyDescent="0.3">
      <c r="A1162" s="1">
        <f>价格利润原始数据!A1164</f>
        <v>42844</v>
      </c>
      <c r="B1162">
        <f>IF(OR(价格利润原始数据!B1164=0,价格利润原始数据!C1164=0),基差!B1163,价格利润原始数据!C1164-价格利润原始数据!B1164)</f>
        <v>20</v>
      </c>
    </row>
    <row r="1163" spans="1:2" x14ac:dyDescent="0.3">
      <c r="A1163" s="1">
        <f>价格利润原始数据!A1165</f>
        <v>42843</v>
      </c>
      <c r="B1163">
        <f>IF(OR(价格利润原始数据!B1165=0,价格利润原始数据!C1165=0),基差!B1164,价格利润原始数据!C1165-价格利润原始数据!B1165)</f>
        <v>110</v>
      </c>
    </row>
    <row r="1164" spans="1:2" x14ac:dyDescent="0.3">
      <c r="A1164" s="1">
        <f>价格利润原始数据!A1166</f>
        <v>42842</v>
      </c>
      <c r="B1164">
        <f>IF(OR(价格利润原始数据!B1166=0,价格利润原始数据!C1166=0),基差!B1165,价格利润原始数据!C1166-价格利润原始数据!B1166)</f>
        <v>125</v>
      </c>
    </row>
    <row r="1165" spans="1:2" x14ac:dyDescent="0.3">
      <c r="A1165" s="1">
        <f>价格利润原始数据!A1167</f>
        <v>42839</v>
      </c>
      <c r="B1165">
        <f>IF(OR(价格利润原始数据!B1167=0,价格利润原始数据!C1167=0),基差!B1166,价格利润原始数据!C1167-价格利润原始数据!B1167)</f>
        <v>165</v>
      </c>
    </row>
    <row r="1166" spans="1:2" x14ac:dyDescent="0.3">
      <c r="A1166" s="1">
        <f>价格利润原始数据!A1168</f>
        <v>42838</v>
      </c>
      <c r="B1166">
        <f>IF(OR(价格利润原始数据!B1168=0,价格利润原始数据!C1168=0),基差!B1167,价格利润原始数据!C1168-价格利润原始数据!B1168)</f>
        <v>155</v>
      </c>
    </row>
    <row r="1167" spans="1:2" x14ac:dyDescent="0.3">
      <c r="A1167" s="1">
        <f>价格利润原始数据!A1169</f>
        <v>42837</v>
      </c>
      <c r="B1167">
        <f>IF(OR(价格利润原始数据!B1169=0,价格利润原始数据!C1169=0),基差!B1168,价格利润原始数据!C1169-价格利润原始数据!B1169)</f>
        <v>140</v>
      </c>
    </row>
    <row r="1168" spans="1:2" x14ac:dyDescent="0.3">
      <c r="A1168" s="1">
        <f>价格利润原始数据!A1170</f>
        <v>42836</v>
      </c>
      <c r="B1168">
        <f>IF(OR(价格利润原始数据!B1170=0,价格利润原始数据!C1170=0),基差!B1169,价格利润原始数据!C1170-价格利润原始数据!B1170)</f>
        <v>130</v>
      </c>
    </row>
    <row r="1169" spans="1:2" x14ac:dyDescent="0.3">
      <c r="A1169" s="1">
        <f>价格利润原始数据!A1171</f>
        <v>42835</v>
      </c>
      <c r="B1169">
        <f>IF(OR(价格利润原始数据!B1171=0,价格利润原始数据!C1171=0),基差!B1170,价格利润原始数据!C1171-价格利润原始数据!B1171)</f>
        <v>65</v>
      </c>
    </row>
    <row r="1170" spans="1:2" x14ac:dyDescent="0.3">
      <c r="A1170" s="1">
        <f>价格利润原始数据!A1172</f>
        <v>42832</v>
      </c>
      <c r="B1170">
        <f>IF(OR(价格利润原始数据!B1172=0,价格利润原始数据!C1172=0),基差!B1171,价格利润原始数据!C1172-价格利润原始数据!B1172)</f>
        <v>160</v>
      </c>
    </row>
    <row r="1171" spans="1:2" x14ac:dyDescent="0.3">
      <c r="A1171" s="1">
        <f>价格利润原始数据!A1173</f>
        <v>42831</v>
      </c>
      <c r="B1171">
        <f>IF(OR(价格利润原始数据!B1173=0,价格利润原始数据!C1173=0),基差!B1172,价格利润原始数据!C1173-价格利润原始数据!B1173)</f>
        <v>-20</v>
      </c>
    </row>
    <row r="1172" spans="1:2" x14ac:dyDescent="0.3">
      <c r="A1172" s="1">
        <f>价格利润原始数据!A1174</f>
        <v>42830</v>
      </c>
      <c r="B1172">
        <f>IF(OR(价格利润原始数据!B1174=0,价格利润原始数据!C1174=0),基差!B1173,价格利润原始数据!C1174-价格利润原始数据!B1174)</f>
        <v>-75</v>
      </c>
    </row>
    <row r="1173" spans="1:2" x14ac:dyDescent="0.3">
      <c r="A1173" s="1">
        <f>价格利润原始数据!A1175</f>
        <v>42826</v>
      </c>
      <c r="B1173">
        <f>IF(OR(价格利润原始数据!B1175=0,价格利润原始数据!C1175=0),基差!B1174,价格利润原始数据!C1175-价格利润原始数据!B1175)</f>
        <v>35</v>
      </c>
    </row>
    <row r="1174" spans="1:2" x14ac:dyDescent="0.3">
      <c r="A1174" s="1">
        <f>价格利润原始数据!A1176</f>
        <v>42825</v>
      </c>
      <c r="B1174">
        <f>IF(OR(价格利润原始数据!B1176=0,价格利润原始数据!C1176=0),基差!B1175,价格利润原始数据!C1176-价格利润原始数据!B1176)</f>
        <v>35</v>
      </c>
    </row>
    <row r="1175" spans="1:2" x14ac:dyDescent="0.3">
      <c r="A1175" s="1">
        <f>价格利润原始数据!A1177</f>
        <v>42824</v>
      </c>
      <c r="B1175">
        <f>IF(OR(价格利润原始数据!B1177=0,价格利润原始数据!C1177=0),基差!B1176,价格利润原始数据!C1177-价格利润原始数据!B1177)</f>
        <v>105</v>
      </c>
    </row>
    <row r="1176" spans="1:2" x14ac:dyDescent="0.3">
      <c r="A1176" s="1">
        <f>价格利润原始数据!A1178</f>
        <v>42823</v>
      </c>
      <c r="B1176">
        <f>IF(OR(价格利润原始数据!B1178=0,价格利润原始数据!C1178=0),基差!B1177,价格利润原始数据!C1178-价格利润原始数据!B1178)</f>
        <v>10</v>
      </c>
    </row>
    <row r="1177" spans="1:2" x14ac:dyDescent="0.3">
      <c r="A1177" s="1">
        <f>价格利润原始数据!A1179</f>
        <v>42822</v>
      </c>
      <c r="B1177">
        <f>IF(OR(价格利润原始数据!B1179=0,价格利润原始数据!C1179=0),基差!B1178,价格利润原始数据!C1179-价格利润原始数据!B1179)</f>
        <v>45</v>
      </c>
    </row>
    <row r="1178" spans="1:2" x14ac:dyDescent="0.3">
      <c r="A1178" s="1">
        <f>价格利润原始数据!A1180</f>
        <v>42821</v>
      </c>
      <c r="B1178">
        <f>IF(OR(价格利润原始数据!B1180=0,价格利润原始数据!C1180=0),基差!B1179,价格利润原始数据!C1180-价格利润原始数据!B1180)</f>
        <v>125</v>
      </c>
    </row>
    <row r="1179" spans="1:2" x14ac:dyDescent="0.3">
      <c r="A1179" s="1">
        <f>价格利润原始数据!A1181</f>
        <v>42818</v>
      </c>
      <c r="B1179">
        <f>IF(OR(价格利润原始数据!B1181=0,价格利润原始数据!C1181=0),基差!B1180,价格利润原始数据!C1181-价格利润原始数据!B1181)</f>
        <v>75</v>
      </c>
    </row>
    <row r="1180" spans="1:2" x14ac:dyDescent="0.3">
      <c r="A1180" s="1">
        <f>价格利润原始数据!A1182</f>
        <v>42817</v>
      </c>
      <c r="B1180">
        <f>IF(OR(价格利润原始数据!B1182=0,价格利润原始数据!C1182=0),基差!B1181,价格利润原始数据!C1182-价格利润原始数据!B1182)</f>
        <v>20</v>
      </c>
    </row>
    <row r="1181" spans="1:2" x14ac:dyDescent="0.3">
      <c r="A1181" s="1">
        <f>价格利润原始数据!A1183</f>
        <v>42816</v>
      </c>
      <c r="B1181">
        <f>IF(OR(价格利润原始数据!B1183=0,价格利润原始数据!C1183=0),基差!B1182,价格利润原始数据!C1183-价格利润原始数据!B1183)</f>
        <v>30</v>
      </c>
    </row>
    <row r="1182" spans="1:2" x14ac:dyDescent="0.3">
      <c r="A1182" s="1">
        <f>价格利润原始数据!A1184</f>
        <v>42815</v>
      </c>
      <c r="B1182">
        <f>IF(OR(价格利润原始数据!B1184=0,价格利润原始数据!C1184=0),基差!B1183,价格利润原始数据!C1184-价格利润原始数据!B1184)</f>
        <v>-15</v>
      </c>
    </row>
    <row r="1183" spans="1:2" x14ac:dyDescent="0.3">
      <c r="A1183" s="1">
        <f>价格利润原始数据!A1185</f>
        <v>42814</v>
      </c>
      <c r="B1183">
        <f>IF(OR(价格利润原始数据!B1185=0,价格利润原始数据!C1185=0),基差!B1184,价格利润原始数据!C1185-价格利润原始数据!B1185)</f>
        <v>-160</v>
      </c>
    </row>
    <row r="1184" spans="1:2" x14ac:dyDescent="0.3">
      <c r="A1184" s="1">
        <f>价格利润原始数据!A1186</f>
        <v>42811</v>
      </c>
      <c r="B1184">
        <f>IF(OR(价格利润原始数据!B1186=0,价格利润原始数据!C1186=0),基差!B1185,价格利润原始数据!C1186-价格利润原始数据!B1186)</f>
        <v>-245</v>
      </c>
    </row>
    <row r="1185" spans="1:2" x14ac:dyDescent="0.3">
      <c r="A1185" s="1">
        <f>价格利润原始数据!A1187</f>
        <v>42810</v>
      </c>
      <c r="B1185">
        <f>IF(OR(价格利润原始数据!B1187=0,价格利润原始数据!C1187=0),基差!B1186,价格利润原始数据!C1187-价格利润原始数据!B1187)</f>
        <v>-260</v>
      </c>
    </row>
    <row r="1186" spans="1:2" x14ac:dyDescent="0.3">
      <c r="A1186" s="1">
        <f>价格利润原始数据!A1188</f>
        <v>42809</v>
      </c>
      <c r="B1186">
        <f>IF(OR(价格利润原始数据!B1188=0,价格利润原始数据!C1188=0),基差!B1187,价格利润原始数据!C1188-价格利润原始数据!B1188)</f>
        <v>-155</v>
      </c>
    </row>
    <row r="1187" spans="1:2" x14ac:dyDescent="0.3">
      <c r="A1187" s="1">
        <f>价格利润原始数据!A1189</f>
        <v>42808</v>
      </c>
      <c r="B1187">
        <f>IF(OR(价格利润原始数据!B1189=0,价格利润原始数据!C1189=0),基差!B1188,价格利润原始数据!C1189-价格利润原始数据!B1189)</f>
        <v>-165</v>
      </c>
    </row>
    <row r="1188" spans="1:2" x14ac:dyDescent="0.3">
      <c r="A1188" s="1">
        <f>价格利润原始数据!A1190</f>
        <v>42807</v>
      </c>
      <c r="B1188">
        <f>IF(OR(价格利润原始数据!B1190=0,价格利润原始数据!C1190=0),基差!B1189,价格利润原始数据!C1190-价格利润原始数据!B1190)</f>
        <v>-65</v>
      </c>
    </row>
    <row r="1189" spans="1:2" x14ac:dyDescent="0.3">
      <c r="A1189" s="1">
        <f>价格利润原始数据!A1191</f>
        <v>42804</v>
      </c>
      <c r="B1189">
        <f>IF(OR(价格利润原始数据!B1191=0,价格利润原始数据!C1191=0),基差!B1190,价格利润原始数据!C1191-价格利润原始数据!B1191)</f>
        <v>10</v>
      </c>
    </row>
    <row r="1190" spans="1:2" x14ac:dyDescent="0.3">
      <c r="A1190" s="1">
        <f>价格利润原始数据!A1192</f>
        <v>42803</v>
      </c>
      <c r="B1190">
        <f>IF(OR(价格利润原始数据!B1192=0,价格利润原始数据!C1192=0),基差!B1191,价格利润原始数据!C1192-价格利润原始数据!B1192)</f>
        <v>-50</v>
      </c>
    </row>
    <row r="1191" spans="1:2" x14ac:dyDescent="0.3">
      <c r="A1191" s="1">
        <f>价格利润原始数据!A1193</f>
        <v>42802</v>
      </c>
      <c r="B1191">
        <f>IF(OR(价格利润原始数据!B1193=0,价格利润原始数据!C1193=0),基差!B1192,价格利润原始数据!C1193-价格利润原始数据!B1193)</f>
        <v>30</v>
      </c>
    </row>
    <row r="1192" spans="1:2" x14ac:dyDescent="0.3">
      <c r="A1192" s="1">
        <f>价格利润原始数据!A1194</f>
        <v>42801</v>
      </c>
      <c r="B1192">
        <f>IF(OR(价格利润原始数据!B1194=0,价格利润原始数据!C1194=0),基差!B1193,价格利润原始数据!C1194-价格利润原始数据!B1194)</f>
        <v>-225</v>
      </c>
    </row>
    <row r="1193" spans="1:2" x14ac:dyDescent="0.3">
      <c r="A1193" s="1">
        <f>价格利润原始数据!A1195</f>
        <v>42800</v>
      </c>
      <c r="B1193">
        <f>IF(OR(价格利润原始数据!B1195=0,价格利润原始数据!C1195=0),基差!B1194,价格利润原始数据!C1195-价格利润原始数据!B1195)</f>
        <v>-240</v>
      </c>
    </row>
    <row r="1194" spans="1:2" x14ac:dyDescent="0.3">
      <c r="A1194" s="1">
        <f>价格利润原始数据!A1196</f>
        <v>42797</v>
      </c>
      <c r="B1194">
        <f>IF(OR(价格利润原始数据!B1196=0,价格利润原始数据!C1196=0),基差!B1195,价格利润原始数据!C1196-价格利润原始数据!B1196)</f>
        <v>-195</v>
      </c>
    </row>
    <row r="1195" spans="1:2" x14ac:dyDescent="0.3">
      <c r="A1195" s="1">
        <f>价格利润原始数据!A1197</f>
        <v>42796</v>
      </c>
      <c r="B1195">
        <f>IF(OR(价格利润原始数据!B1197=0,价格利润原始数据!C1197=0),基差!B1196,价格利润原始数据!C1197-价格利润原始数据!B1197)</f>
        <v>-90</v>
      </c>
    </row>
    <row r="1196" spans="1:2" x14ac:dyDescent="0.3">
      <c r="A1196" s="1">
        <f>价格利润原始数据!A1198</f>
        <v>42795</v>
      </c>
      <c r="B1196">
        <f>IF(OR(价格利润原始数据!B1198=0,价格利润原始数据!C1198=0),基差!B1197,价格利润原始数据!C1198-价格利润原始数据!B1198)</f>
        <v>-40</v>
      </c>
    </row>
    <row r="1197" spans="1:2" x14ac:dyDescent="0.3">
      <c r="A1197" s="1">
        <f>价格利润原始数据!A1199</f>
        <v>42794</v>
      </c>
      <c r="B1197">
        <f>IF(OR(价格利润原始数据!B1199=0,价格利润原始数据!C1199=0),基差!B1198,价格利润原始数据!C1199-价格利润原始数据!B1199)</f>
        <v>10</v>
      </c>
    </row>
    <row r="1198" spans="1:2" x14ac:dyDescent="0.3">
      <c r="A1198" s="1">
        <f>价格利润原始数据!A1200</f>
        <v>42793</v>
      </c>
      <c r="B1198">
        <f>IF(OR(价格利润原始数据!B1200=0,价格利润原始数据!C1200=0),基差!B1199,价格利润原始数据!C1200-价格利润原始数据!B1200)</f>
        <v>-95</v>
      </c>
    </row>
    <row r="1199" spans="1:2" x14ac:dyDescent="0.3">
      <c r="A1199" s="1">
        <f>价格利润原始数据!A1201</f>
        <v>42790</v>
      </c>
      <c r="B1199">
        <f>IF(OR(价格利润原始数据!B1201=0,价格利润原始数据!C1201=0),基差!B1200,价格利润原始数据!C1201-价格利润原始数据!B1201)</f>
        <v>-100</v>
      </c>
    </row>
    <row r="1200" spans="1:2" x14ac:dyDescent="0.3">
      <c r="A1200" s="1">
        <f>价格利润原始数据!A1202</f>
        <v>42789</v>
      </c>
      <c r="B1200">
        <f>IF(OR(价格利润原始数据!B1202=0,价格利润原始数据!C1202=0),基差!B1201,价格利润原始数据!C1202-价格利润原始数据!B1202)</f>
        <v>-10</v>
      </c>
    </row>
    <row r="1201" spans="1:2" x14ac:dyDescent="0.3">
      <c r="A1201" s="1">
        <f>价格利润原始数据!A1203</f>
        <v>42788</v>
      </c>
      <c r="B1201">
        <f>IF(OR(价格利润原始数据!B1203=0,价格利润原始数据!C1203=0),基差!B1202,价格利润原始数据!C1203-价格利润原始数据!B1203)</f>
        <v>40</v>
      </c>
    </row>
    <row r="1202" spans="1:2" x14ac:dyDescent="0.3">
      <c r="A1202" s="1">
        <f>价格利润原始数据!A1204</f>
        <v>42787</v>
      </c>
      <c r="B1202">
        <f>IF(OR(价格利润原始数据!B1204=0,价格利润原始数据!C1204=0),基差!B1203,价格利润原始数据!C1204-价格利润原始数据!B1204)</f>
        <v>75</v>
      </c>
    </row>
    <row r="1203" spans="1:2" x14ac:dyDescent="0.3">
      <c r="A1203" s="1">
        <f>价格利润原始数据!A1205</f>
        <v>42786</v>
      </c>
      <c r="B1203">
        <f>IF(OR(价格利润原始数据!B1205=0,价格利润原始数据!C1205=0),基差!B1204,价格利润原始数据!C1205-价格利润原始数据!B1205)</f>
        <v>-90</v>
      </c>
    </row>
    <row r="1204" spans="1:2" x14ac:dyDescent="0.3">
      <c r="A1204" s="1">
        <f>价格利润原始数据!A1206</f>
        <v>42783</v>
      </c>
      <c r="B1204">
        <f>IF(OR(价格利润原始数据!B1206=0,价格利润原始数据!C1206=0),基差!B1205,价格利润原始数据!C1206-价格利润原始数据!B1206)</f>
        <v>-40</v>
      </c>
    </row>
    <row r="1205" spans="1:2" x14ac:dyDescent="0.3">
      <c r="A1205" s="1">
        <f>价格利润原始数据!A1207</f>
        <v>42782</v>
      </c>
      <c r="B1205">
        <f>IF(OR(价格利润原始数据!B1207=0,价格利润原始数据!C1207=0),基差!B1206,价格利润原始数据!C1207-价格利润原始数据!B1207)</f>
        <v>-90</v>
      </c>
    </row>
    <row r="1206" spans="1:2" x14ac:dyDescent="0.3">
      <c r="A1206" s="1">
        <f>价格利润原始数据!A1208</f>
        <v>42781</v>
      </c>
      <c r="B1206">
        <f>IF(OR(价格利润原始数据!B1208=0,价格利润原始数据!C1208=0),基差!B1207,价格利润原始数据!C1208-价格利润原始数据!B1208)</f>
        <v>-85</v>
      </c>
    </row>
    <row r="1207" spans="1:2" x14ac:dyDescent="0.3">
      <c r="A1207" s="1">
        <f>价格利润原始数据!A1209</f>
        <v>42780</v>
      </c>
      <c r="B1207">
        <f>IF(OR(价格利润原始数据!B1209=0,价格利润原始数据!C1209=0),基差!B1208,价格利润原始数据!C1209-价格利润原始数据!B1209)</f>
        <v>-275</v>
      </c>
    </row>
    <row r="1208" spans="1:2" x14ac:dyDescent="0.3">
      <c r="A1208" s="1">
        <f>价格利润原始数据!A1210</f>
        <v>42779</v>
      </c>
      <c r="B1208">
        <f>IF(OR(价格利润原始数据!B1210=0,价格利润原始数据!C1210=0),基差!B1209,价格利润原始数据!C1210-价格利润原始数据!B1210)</f>
        <v>-280</v>
      </c>
    </row>
    <row r="1209" spans="1:2" x14ac:dyDescent="0.3">
      <c r="A1209" s="1">
        <f>价格利润原始数据!A1211</f>
        <v>42776</v>
      </c>
      <c r="B1209">
        <f>IF(OR(价格利润原始数据!B1211=0,价格利润原始数据!C1211=0),基差!B1210,价格利润原始数据!C1211-价格利润原始数据!B1211)</f>
        <v>-235</v>
      </c>
    </row>
    <row r="1210" spans="1:2" x14ac:dyDescent="0.3">
      <c r="A1210" s="1">
        <f>价格利润原始数据!A1212</f>
        <v>42775</v>
      </c>
      <c r="B1210">
        <f>IF(OR(价格利润原始数据!B1212=0,价格利润原始数据!C1212=0),基差!B1211,价格利润原始数据!C1212-价格利润原始数据!B1212)</f>
        <v>-170</v>
      </c>
    </row>
    <row r="1211" spans="1:2" x14ac:dyDescent="0.3">
      <c r="A1211" s="1">
        <f>价格利润原始数据!A1213</f>
        <v>42774</v>
      </c>
      <c r="B1211">
        <f>IF(OR(价格利润原始数据!B1213=0,价格利润原始数据!C1213=0),基差!B1212,价格利润原始数据!C1213-价格利润原始数据!B1213)</f>
        <v>-150</v>
      </c>
    </row>
    <row r="1212" spans="1:2" x14ac:dyDescent="0.3">
      <c r="A1212" s="1">
        <f>价格利润原始数据!A1214</f>
        <v>42773</v>
      </c>
      <c r="B1212">
        <f>IF(OR(价格利润原始数据!B1214=0,价格利润原始数据!C1214=0),基差!B1213,价格利润原始数据!C1214-价格利润原始数据!B1214)</f>
        <v>-205</v>
      </c>
    </row>
    <row r="1213" spans="1:2" x14ac:dyDescent="0.3">
      <c r="A1213" s="1">
        <f>价格利润原始数据!A1215</f>
        <v>42772</v>
      </c>
      <c r="B1213">
        <f>IF(OR(价格利润原始数据!B1215=0,价格利润原始数据!C1215=0),基差!B1214,价格利润原始数据!C1215-价格利润原始数据!B1215)</f>
        <v>-195</v>
      </c>
    </row>
    <row r="1214" spans="1:2" x14ac:dyDescent="0.3">
      <c r="A1214" s="1">
        <f>价格利润原始数据!A1216</f>
        <v>42770</v>
      </c>
      <c r="B1214">
        <f>IF(OR(价格利润原始数据!B1216=0,价格利润原始数据!C1216=0),基差!B1215,价格利润原始数据!C1216-价格利润原始数据!B1216)</f>
        <v>-300</v>
      </c>
    </row>
    <row r="1215" spans="1:2" x14ac:dyDescent="0.3">
      <c r="A1215" s="1">
        <f>价格利润原始数据!A1217</f>
        <v>42769</v>
      </c>
      <c r="B1215">
        <f>IF(OR(价格利润原始数据!B1217=0,价格利润原始数据!C1217=0),基差!B1216,价格利润原始数据!C1217-价格利润原始数据!B1217)</f>
        <v>-370</v>
      </c>
    </row>
    <row r="1216" spans="1:2" x14ac:dyDescent="0.3">
      <c r="A1216" s="1">
        <f>价格利润原始数据!A1218</f>
        <v>42758</v>
      </c>
      <c r="B1216">
        <f>IF(OR(价格利润原始数据!B1218=0,价格利润原始数据!C1218=0),基差!B1217,价格利润原始数据!C1218-价格利润原始数据!B1218)</f>
        <v>-120</v>
      </c>
    </row>
    <row r="1217" spans="1:2" x14ac:dyDescent="0.3">
      <c r="A1217" s="1">
        <f>价格利润原始数据!A1219</f>
        <v>42757</v>
      </c>
      <c r="B1217">
        <f>IF(OR(价格利润原始数据!B1219=0,价格利润原始数据!C1219=0),基差!B1218,价格利润原始数据!C1219-价格利润原始数据!B1219)</f>
        <v>-140</v>
      </c>
    </row>
    <row r="1218" spans="1:2" x14ac:dyDescent="0.3">
      <c r="A1218" s="1">
        <f>价格利润原始数据!A1220</f>
        <v>42755</v>
      </c>
      <c r="B1218">
        <f>IF(OR(价格利润原始数据!B1220=0,价格利润原始数据!C1220=0),基差!B1219,价格利润原始数据!C1220-价格利润原始数据!B1220)</f>
        <v>-140</v>
      </c>
    </row>
    <row r="1219" spans="1:2" x14ac:dyDescent="0.3">
      <c r="A1219" s="1">
        <f>价格利润原始数据!A1221</f>
        <v>42754</v>
      </c>
      <c r="B1219">
        <f>IF(OR(价格利润原始数据!B1221=0,价格利润原始数据!C1221=0),基差!B1220,价格利润原始数据!C1221-价格利润原始数据!B1221)</f>
        <v>-185</v>
      </c>
    </row>
    <row r="1220" spans="1:2" x14ac:dyDescent="0.3">
      <c r="A1220" s="1">
        <f>价格利润原始数据!A1222</f>
        <v>42753</v>
      </c>
      <c r="B1220">
        <f>IF(OR(价格利润原始数据!B1222=0,价格利润原始数据!C1222=0),基差!B1221,价格利润原始数据!C1222-价格利润原始数据!B1222)</f>
        <v>-80</v>
      </c>
    </row>
    <row r="1221" spans="1:2" x14ac:dyDescent="0.3">
      <c r="A1221" s="1">
        <f>价格利润原始数据!A1223</f>
        <v>42752</v>
      </c>
      <c r="B1221">
        <f>IF(OR(价格利润原始数据!B1223=0,价格利润原始数据!C1223=0),基差!B1222,价格利润原始数据!C1223-价格利润原始数据!B1223)</f>
        <v>-30</v>
      </c>
    </row>
    <row r="1222" spans="1:2" x14ac:dyDescent="0.3">
      <c r="A1222" s="1">
        <f>价格利润原始数据!A1224</f>
        <v>42751</v>
      </c>
      <c r="B1222">
        <f>IF(OR(价格利润原始数据!B1224=0,价格利润原始数据!C1224=0),基差!B1223,价格利润原始数据!C1224-价格利润原始数据!B1224)</f>
        <v>-210</v>
      </c>
    </row>
    <row r="1223" spans="1:2" x14ac:dyDescent="0.3">
      <c r="A1223" s="1">
        <f>价格利润原始数据!A1225</f>
        <v>42748</v>
      </c>
      <c r="B1223">
        <f>IF(OR(价格利润原始数据!B1225=0,价格利润原始数据!C1225=0),基差!B1224,价格利润原始数据!C1225-价格利润原始数据!B1225)</f>
        <v>-130</v>
      </c>
    </row>
    <row r="1224" spans="1:2" x14ac:dyDescent="0.3">
      <c r="A1224" s="1">
        <f>价格利润原始数据!A1226</f>
        <v>42747</v>
      </c>
      <c r="B1224">
        <f>IF(OR(价格利润原始数据!B1226=0,价格利润原始数据!C1226=0),基差!B1225,价格利润原始数据!C1226-价格利润原始数据!B1226)</f>
        <v>-90</v>
      </c>
    </row>
    <row r="1225" spans="1:2" x14ac:dyDescent="0.3">
      <c r="A1225" s="1">
        <f>价格利润原始数据!A1227</f>
        <v>42746</v>
      </c>
      <c r="B1225">
        <f>IF(OR(价格利润原始数据!B1227=0,价格利润原始数据!C1227=0),基差!B1226,价格利润原始数据!C1227-价格利润原始数据!B1227)</f>
        <v>-50</v>
      </c>
    </row>
    <row r="1226" spans="1:2" x14ac:dyDescent="0.3">
      <c r="A1226" s="1">
        <f>价格利润原始数据!A1228</f>
        <v>42745</v>
      </c>
      <c r="B1226">
        <f>IF(OR(价格利润原始数据!B1228=0,价格利润原始数据!C1228=0),基差!B1227,价格利润原始数据!C1228-价格利润原始数据!B1228)</f>
        <v>-90</v>
      </c>
    </row>
    <row r="1227" spans="1:2" x14ac:dyDescent="0.3">
      <c r="A1227" s="1">
        <f>价格利润原始数据!A1229</f>
        <v>42744</v>
      </c>
      <c r="B1227">
        <f>IF(OR(价格利润原始数据!B1229=0,价格利润原始数据!C1229=0),基差!B1228,价格利润原始数据!C1229-价格利润原始数据!B1229)</f>
        <v>-130</v>
      </c>
    </row>
    <row r="1228" spans="1:2" x14ac:dyDescent="0.3">
      <c r="A1228" s="1">
        <f>价格利润原始数据!A1230</f>
        <v>42741</v>
      </c>
      <c r="B1228">
        <f>IF(OR(价格利润原始数据!B1230=0,价格利润原始数据!C1230=0),基差!B1229,价格利润原始数据!C1230-价格利润原始数据!B1230)</f>
        <v>85</v>
      </c>
    </row>
    <row r="1229" spans="1:2" x14ac:dyDescent="0.3">
      <c r="A1229" s="1">
        <f>价格利润原始数据!A1231</f>
        <v>42740</v>
      </c>
      <c r="B1229">
        <f>IF(OR(价格利润原始数据!B1231=0,价格利润原始数据!C1231=0),基差!B1230,价格利润原始数据!C1231-价格利润原始数据!B1231)</f>
        <v>105</v>
      </c>
    </row>
    <row r="1230" spans="1:2" x14ac:dyDescent="0.3">
      <c r="A1230" s="1">
        <f>价格利润原始数据!A1232</f>
        <v>42739</v>
      </c>
      <c r="B1230">
        <f>IF(OR(价格利润原始数据!B1232=0,价格利润原始数据!C1232=0),基差!B1231,价格利润原始数据!C1232-价格利润原始数据!B1232)</f>
        <v>85</v>
      </c>
    </row>
    <row r="1231" spans="1:2" x14ac:dyDescent="0.3">
      <c r="A1231" s="1">
        <f>价格利润原始数据!A1233</f>
        <v>42738</v>
      </c>
      <c r="B1231">
        <f>IF(OR(价格利润原始数据!B1233=0,价格利润原始数据!C1233=0),基差!B1232,价格利润原始数据!C1233-价格利润原始数据!B1233)</f>
        <v>225</v>
      </c>
    </row>
    <row r="1232" spans="1:2" x14ac:dyDescent="0.3">
      <c r="A1232" s="1">
        <f>价格利润原始数据!A1234</f>
        <v>42734</v>
      </c>
      <c r="B1232">
        <f>IF(OR(价格利润原始数据!B1234=0,价格利润原始数据!C1234=0),基差!B1233,价格利润原始数据!C1234-价格利润原始数据!B1234)</f>
        <v>90</v>
      </c>
    </row>
    <row r="1233" spans="1:2" x14ac:dyDescent="0.3">
      <c r="A1233" s="1">
        <f>价格利润原始数据!A1235</f>
        <v>42733</v>
      </c>
      <c r="B1233">
        <f>IF(OR(价格利润原始数据!B1235=0,价格利润原始数据!C1235=0),基差!B1234,价格利润原始数据!C1235-价格利润原始数据!B1235)</f>
        <v>55</v>
      </c>
    </row>
    <row r="1234" spans="1:2" x14ac:dyDescent="0.3">
      <c r="A1234" s="1">
        <f>价格利润原始数据!A1236</f>
        <v>42732</v>
      </c>
      <c r="B1234">
        <f>IF(OR(价格利润原始数据!B1236=0,价格利润原始数据!C1236=0),基差!B1235,价格利润原始数据!C1236-价格利润原始数据!B1236)</f>
        <v>105</v>
      </c>
    </row>
    <row r="1235" spans="1:2" x14ac:dyDescent="0.3">
      <c r="A1235" s="1">
        <f>价格利润原始数据!A1237</f>
        <v>42731</v>
      </c>
      <c r="B1235">
        <f>IF(OR(价格利润原始数据!B1237=0,价格利润原始数据!C1237=0),基差!B1236,价格利润原始数据!C1237-价格利润原始数据!B1237)</f>
        <v>-30</v>
      </c>
    </row>
    <row r="1236" spans="1:2" x14ac:dyDescent="0.3">
      <c r="A1236" s="1">
        <f>价格利润原始数据!A1238</f>
        <v>42730</v>
      </c>
      <c r="B1236">
        <f>IF(OR(价格利润原始数据!B1238=0,价格利润原始数据!C1238=0),基差!B1237,价格利润原始数据!C1238-价格利润原始数据!B1238)</f>
        <v>-95</v>
      </c>
    </row>
    <row r="1237" spans="1:2" x14ac:dyDescent="0.3">
      <c r="A1237" s="1">
        <f>价格利润原始数据!A1239</f>
        <v>42727</v>
      </c>
      <c r="B1237">
        <f>IF(OR(价格利润原始数据!B1239=0,价格利润原始数据!C1239=0),基差!B1238,价格利润原始数据!C1239-价格利润原始数据!B1239)</f>
        <v>-10</v>
      </c>
    </row>
    <row r="1238" spans="1:2" x14ac:dyDescent="0.3">
      <c r="A1238" s="1">
        <f>价格利润原始数据!A1240</f>
        <v>42726</v>
      </c>
      <c r="B1238">
        <f>IF(OR(价格利润原始数据!B1240=0,价格利润原始数据!C1240=0),基差!B1239,价格利润原始数据!C1240-价格利润原始数据!B1240)</f>
        <v>-60</v>
      </c>
    </row>
    <row r="1239" spans="1:2" x14ac:dyDescent="0.3">
      <c r="A1239" s="1">
        <f>价格利润原始数据!A1241</f>
        <v>42725</v>
      </c>
      <c r="B1239">
        <f>IF(OR(价格利润原始数据!B1241=0,价格利润原始数据!C1241=0),基差!B1240,价格利润原始数据!C1241-价格利润原始数据!B1241)</f>
        <v>-60</v>
      </c>
    </row>
    <row r="1240" spans="1:2" x14ac:dyDescent="0.3">
      <c r="A1240" s="1">
        <f>价格利润原始数据!A1242</f>
        <v>42724</v>
      </c>
      <c r="B1240">
        <f>IF(OR(价格利润原始数据!B1242=0,价格利润原始数据!C1242=0),基差!B1241,价格利润原始数据!C1242-价格利润原始数据!B1242)</f>
        <v>60</v>
      </c>
    </row>
    <row r="1241" spans="1:2" x14ac:dyDescent="0.3">
      <c r="A1241" s="1">
        <f>价格利润原始数据!A1243</f>
        <v>42723</v>
      </c>
      <c r="B1241">
        <f>IF(OR(价格利润原始数据!B1243=0,价格利润原始数据!C1243=0),基差!B1242,价格利润原始数据!C1243-价格利润原始数据!B1243)</f>
        <v>210</v>
      </c>
    </row>
    <row r="1242" spans="1:2" x14ac:dyDescent="0.3">
      <c r="A1242" s="1">
        <f>价格利润原始数据!A1244</f>
        <v>42720</v>
      </c>
      <c r="B1242">
        <f>IF(OR(价格利润原始数据!B1244=0,价格利润原始数据!C1244=0),基差!B1243,价格利润原始数据!C1244-价格利润原始数据!B1244)</f>
        <v>330</v>
      </c>
    </row>
    <row r="1243" spans="1:2" x14ac:dyDescent="0.3">
      <c r="A1243" s="1">
        <f>价格利润原始数据!A1245</f>
        <v>42719</v>
      </c>
      <c r="B1243">
        <f>IF(OR(价格利润原始数据!B1245=0,价格利润原始数据!C1245=0),基差!B1244,价格利润原始数据!C1245-价格利润原始数据!B1245)</f>
        <v>225</v>
      </c>
    </row>
    <row r="1244" spans="1:2" x14ac:dyDescent="0.3">
      <c r="A1244" s="1">
        <f>价格利润原始数据!A1246</f>
        <v>42718</v>
      </c>
      <c r="B1244">
        <f>IF(OR(价格利润原始数据!B1246=0,价格利润原始数据!C1246=0),基差!B1245,价格利润原始数据!C1246-价格利润原始数据!B1246)</f>
        <v>375</v>
      </c>
    </row>
    <row r="1245" spans="1:2" x14ac:dyDescent="0.3">
      <c r="A1245" s="1">
        <f>价格利润原始数据!A1247</f>
        <v>42717</v>
      </c>
      <c r="B1245">
        <f>IF(OR(价格利润原始数据!B1247=0,价格利润原始数据!C1247=0),基差!B1246,价格利润原始数据!C1247-价格利润原始数据!B1247)</f>
        <v>235</v>
      </c>
    </row>
    <row r="1246" spans="1:2" x14ac:dyDescent="0.3">
      <c r="A1246" s="1">
        <f>价格利润原始数据!A1248</f>
        <v>42716</v>
      </c>
      <c r="B1246">
        <f>IF(OR(价格利润原始数据!B1248=0,价格利润原始数据!C1248=0),基差!B1247,价格利润原始数据!C1248-价格利润原始数据!B1248)</f>
        <v>240</v>
      </c>
    </row>
    <row r="1247" spans="1:2" x14ac:dyDescent="0.3">
      <c r="A1247" s="1">
        <f>价格利润原始数据!A1249</f>
        <v>42713</v>
      </c>
      <c r="B1247">
        <f>IF(OR(价格利润原始数据!B1249=0,价格利润原始数据!C1249=0),基差!B1248,价格利润原始数据!C1249-价格利润原始数据!B1249)</f>
        <v>315</v>
      </c>
    </row>
    <row r="1248" spans="1:2" x14ac:dyDescent="0.3">
      <c r="A1248" s="1">
        <f>价格利润原始数据!A1250</f>
        <v>42712</v>
      </c>
      <c r="B1248">
        <f>IF(OR(价格利润原始数据!B1250=0,价格利润原始数据!C1250=0),基差!B1249,价格利润原始数据!C1250-价格利润原始数据!B1250)</f>
        <v>285</v>
      </c>
    </row>
    <row r="1249" spans="1:2" x14ac:dyDescent="0.3">
      <c r="A1249" s="1">
        <f>价格利润原始数据!A1251</f>
        <v>42711</v>
      </c>
      <c r="B1249">
        <f>IF(OR(价格利润原始数据!B1251=0,价格利润原始数据!C1251=0),基差!B1250,价格利润原始数据!C1251-价格利润原始数据!B1251)</f>
        <v>285</v>
      </c>
    </row>
    <row r="1250" spans="1:2" x14ac:dyDescent="0.3">
      <c r="A1250" s="1">
        <f>价格利润原始数据!A1252</f>
        <v>42710</v>
      </c>
      <c r="B1250">
        <f>IF(OR(价格利润原始数据!B1252=0,价格利润原始数据!C1252=0),基差!B1251,价格利润原始数据!C1252-价格利润原始数据!B1252)</f>
        <v>540</v>
      </c>
    </row>
    <row r="1251" spans="1:2" x14ac:dyDescent="0.3">
      <c r="A1251" s="1">
        <f>价格利润原始数据!A1253</f>
        <v>42709</v>
      </c>
      <c r="B1251">
        <f>IF(OR(价格利润原始数据!B1253=0,价格利润原始数据!C1253=0),基差!B1252,价格利润原始数据!C1253-价格利润原始数据!B1253)</f>
        <v>530</v>
      </c>
    </row>
    <row r="1252" spans="1:2" x14ac:dyDescent="0.3">
      <c r="A1252" s="1">
        <f>价格利润原始数据!A1254</f>
        <v>42706</v>
      </c>
      <c r="B1252">
        <f>IF(OR(价格利润原始数据!B1254=0,价格利润原始数据!C1254=0),基差!B1253,价格利润原始数据!C1254-价格利润原始数据!B1254)</f>
        <v>625</v>
      </c>
    </row>
    <row r="1253" spans="1:2" x14ac:dyDescent="0.3">
      <c r="A1253" s="1">
        <f>价格利润原始数据!A1255</f>
        <v>42705</v>
      </c>
      <c r="B1253">
        <f>IF(OR(价格利润原始数据!B1255=0,价格利润原始数据!C1255=0),基差!B1254,价格利润原始数据!C1255-价格利润原始数据!B1255)</f>
        <v>500</v>
      </c>
    </row>
    <row r="1254" spans="1:2" x14ac:dyDescent="0.3">
      <c r="A1254" s="1">
        <f>价格利润原始数据!A1256</f>
        <v>42704</v>
      </c>
      <c r="B1254">
        <f>IF(OR(价格利润原始数据!B1256=0,价格利润原始数据!C1256=0),基差!B1255,价格利润原始数据!C1256-价格利润原始数据!B1256)</f>
        <v>580</v>
      </c>
    </row>
    <row r="1255" spans="1:2" x14ac:dyDescent="0.3">
      <c r="A1255" s="1">
        <f>价格利润原始数据!A1257</f>
        <v>42703</v>
      </c>
      <c r="B1255">
        <f>IF(OR(价格利润原始数据!B1257=0,价格利润原始数据!C1257=0),基差!B1256,价格利润原始数据!C1257-价格利润原始数据!B1257)</f>
        <v>520</v>
      </c>
    </row>
    <row r="1256" spans="1:2" x14ac:dyDescent="0.3">
      <c r="A1256" s="1">
        <f>价格利润原始数据!A1258</f>
        <v>42702</v>
      </c>
      <c r="B1256">
        <f>IF(OR(价格利润原始数据!B1258=0,价格利润原始数据!C1258=0),基差!B1257,价格利润原始数据!C1258-价格利润原始数据!B1258)</f>
        <v>525</v>
      </c>
    </row>
    <row r="1257" spans="1:2" x14ac:dyDescent="0.3">
      <c r="A1257" s="1">
        <f>价格利润原始数据!A1259</f>
        <v>42699</v>
      </c>
      <c r="B1257">
        <f>IF(OR(价格利润原始数据!B1259=0,价格利润原始数据!C1259=0),基差!B1258,价格利润原始数据!C1259-价格利润原始数据!B1259)</f>
        <v>545</v>
      </c>
    </row>
    <row r="1258" spans="1:2" x14ac:dyDescent="0.3">
      <c r="A1258" s="1">
        <f>价格利润原始数据!A1260</f>
        <v>42698</v>
      </c>
      <c r="B1258">
        <f>IF(OR(价格利润原始数据!B1260=0,价格利润原始数据!C1260=0),基差!B1259,价格利润原始数据!C1260-价格利润原始数据!B1260)</f>
        <v>510</v>
      </c>
    </row>
    <row r="1259" spans="1:2" x14ac:dyDescent="0.3">
      <c r="A1259" s="1">
        <f>价格利润原始数据!A1261</f>
        <v>42697</v>
      </c>
      <c r="B1259">
        <f>IF(OR(价格利润原始数据!B1261=0,价格利润原始数据!C1261=0),基差!B1260,价格利润原始数据!C1261-价格利润原始数据!B1261)</f>
        <v>545</v>
      </c>
    </row>
    <row r="1260" spans="1:2" x14ac:dyDescent="0.3">
      <c r="A1260" s="1">
        <f>价格利润原始数据!A1262</f>
        <v>42696</v>
      </c>
      <c r="B1260">
        <f>IF(OR(价格利润原始数据!B1262=0,价格利润原始数据!C1262=0),基差!B1261,价格利润原始数据!C1262-价格利润原始数据!B1262)</f>
        <v>440</v>
      </c>
    </row>
    <row r="1261" spans="1:2" x14ac:dyDescent="0.3">
      <c r="A1261" s="1">
        <f>价格利润原始数据!A1263</f>
        <v>42695</v>
      </c>
      <c r="B1261">
        <f>IF(OR(价格利润原始数据!B1263=0,价格利润原始数据!C1263=0),基差!B1262,价格利润原始数据!C1263-价格利润原始数据!B1263)</f>
        <v>580</v>
      </c>
    </row>
    <row r="1262" spans="1:2" x14ac:dyDescent="0.3">
      <c r="A1262" s="1">
        <f>价格利润原始数据!A1264</f>
        <v>42692</v>
      </c>
      <c r="B1262">
        <f>IF(OR(价格利润原始数据!B1264=0,价格利润原始数据!C1264=0),基差!B1263,价格利润原始数据!C1264-价格利润原始数据!B1264)</f>
        <v>635</v>
      </c>
    </row>
    <row r="1263" spans="1:2" x14ac:dyDescent="0.3">
      <c r="A1263" s="1">
        <f>价格利润原始数据!A1265</f>
        <v>42691</v>
      </c>
      <c r="B1263">
        <f>IF(OR(价格利润原始数据!B1265=0,价格利润原始数据!C1265=0),基差!B1264,价格利润原始数据!C1265-价格利润原始数据!B1265)</f>
        <v>415</v>
      </c>
    </row>
    <row r="1264" spans="1:2" x14ac:dyDescent="0.3">
      <c r="A1264" s="1">
        <f>价格利润原始数据!A1266</f>
        <v>42690</v>
      </c>
      <c r="B1264">
        <f>IF(OR(价格利润原始数据!B1266=0,价格利润原始数据!C1266=0),基差!B1265,价格利润原始数据!C1266-价格利润原始数据!B1266)</f>
        <v>335</v>
      </c>
    </row>
    <row r="1265" spans="1:2" x14ac:dyDescent="0.3">
      <c r="A1265" s="1">
        <f>价格利润原始数据!A1267</f>
        <v>42689</v>
      </c>
      <c r="B1265">
        <f>IF(OR(价格利润原始数据!B1267=0,价格利润原始数据!C1267=0),基差!B1266,价格利润原始数据!C1267-价格利润原始数据!B1267)</f>
        <v>400</v>
      </c>
    </row>
    <row r="1266" spans="1:2" x14ac:dyDescent="0.3">
      <c r="A1266" s="1">
        <f>价格利润原始数据!A1268</f>
        <v>42688</v>
      </c>
      <c r="B1266">
        <f>IF(OR(价格利润原始数据!B1268=0,价格利润原始数据!C1268=0),基差!B1267,价格利润原始数据!C1268-价格利润原始数据!B1268)</f>
        <v>300</v>
      </c>
    </row>
    <row r="1267" spans="1:2" x14ac:dyDescent="0.3">
      <c r="A1267" s="1">
        <f>价格利润原始数据!A1269</f>
        <v>42685</v>
      </c>
      <c r="B1267">
        <f>IF(OR(价格利润原始数据!B1269=0,价格利润原始数据!C1269=0),基差!B1268,价格利润原始数据!C1269-价格利润原始数据!B1269)</f>
        <v>145</v>
      </c>
    </row>
    <row r="1268" spans="1:2" x14ac:dyDescent="0.3">
      <c r="A1268" s="1">
        <f>价格利润原始数据!A1270</f>
        <v>42684</v>
      </c>
      <c r="B1268">
        <f>IF(OR(价格利润原始数据!B1270=0,价格利润原始数据!C1270=0),基差!B1269,价格利润原始数据!C1270-价格利润原始数据!B1270)</f>
        <v>240</v>
      </c>
    </row>
    <row r="1269" spans="1:2" x14ac:dyDescent="0.3">
      <c r="A1269" s="1">
        <f>价格利润原始数据!A1271</f>
        <v>42683</v>
      </c>
      <c r="B1269">
        <f>IF(OR(价格利润原始数据!B1271=0,价格利润原始数据!C1271=0),基差!B1270,价格利润原始数据!C1271-价格利润原始数据!B1271)</f>
        <v>40</v>
      </c>
    </row>
    <row r="1270" spans="1:2" x14ac:dyDescent="0.3">
      <c r="A1270" s="1">
        <f>价格利润原始数据!A1272</f>
        <v>42682</v>
      </c>
      <c r="B1270">
        <f>IF(OR(价格利润原始数据!B1272=0,价格利润原始数据!C1272=0),基差!B1271,价格利润原始数据!C1272-价格利润原始数据!B1272)</f>
        <v>125</v>
      </c>
    </row>
    <row r="1271" spans="1:2" x14ac:dyDescent="0.3">
      <c r="A1271" s="1">
        <f>价格利润原始数据!A1273</f>
        <v>42681</v>
      </c>
      <c r="B1271">
        <f>IF(OR(价格利润原始数据!B1273=0,价格利润原始数据!C1273=0),基差!B1272,价格利润原始数据!C1273-价格利润原始数据!B1273)</f>
        <v>325</v>
      </c>
    </row>
    <row r="1272" spans="1:2" x14ac:dyDescent="0.3">
      <c r="A1272" s="1">
        <f>价格利润原始数据!A1274</f>
        <v>42678</v>
      </c>
      <c r="B1272">
        <f>IF(OR(价格利润原始数据!B1274=0,价格利润原始数据!C1274=0),基差!B1273,价格利润原始数据!C1274-价格利润原始数据!B1274)</f>
        <v>315</v>
      </c>
    </row>
    <row r="1273" spans="1:2" x14ac:dyDescent="0.3">
      <c r="A1273" s="1">
        <f>价格利润原始数据!A1275</f>
        <v>42677</v>
      </c>
      <c r="B1273">
        <f>IF(OR(价格利润原始数据!B1275=0,价格利润原始数据!C1275=0),基差!B1274,价格利润原始数据!C1275-价格利润原始数据!B1275)</f>
        <v>230</v>
      </c>
    </row>
    <row r="1274" spans="1:2" x14ac:dyDescent="0.3">
      <c r="A1274" s="1">
        <f>价格利润原始数据!A1276</f>
        <v>42676</v>
      </c>
      <c r="B1274">
        <f>IF(OR(价格利润原始数据!B1276=0,价格利润原始数据!C1276=0),基差!B1275,价格利润原始数据!C1276-价格利润原始数据!B1276)</f>
        <v>340</v>
      </c>
    </row>
    <row r="1275" spans="1:2" x14ac:dyDescent="0.3">
      <c r="A1275" s="1">
        <f>价格利润原始数据!A1277</f>
        <v>42675</v>
      </c>
      <c r="B1275">
        <f>IF(OR(价格利润原始数据!B1277=0,价格利润原始数据!C1277=0),基差!B1276,价格利润原始数据!C1277-价格利润原始数据!B1277)</f>
        <v>250</v>
      </c>
    </row>
    <row r="1276" spans="1:2" x14ac:dyDescent="0.3">
      <c r="A1276" s="1">
        <f>价格利润原始数据!A1278</f>
        <v>42674</v>
      </c>
      <c r="B1276">
        <f>IF(OR(价格利润原始数据!B1278=0,价格利润原始数据!C1278=0),基差!B1277,价格利润原始数据!C1278-价格利润原始数据!B1278)</f>
        <v>60</v>
      </c>
    </row>
    <row r="1277" spans="1:2" x14ac:dyDescent="0.3">
      <c r="A1277" s="1">
        <f>价格利润原始数据!A1279</f>
        <v>42671</v>
      </c>
      <c r="B1277">
        <f>IF(OR(价格利润原始数据!B1279=0,价格利润原始数据!C1279=0),基差!B1278,价格利润原始数据!C1279-价格利润原始数据!B1279)</f>
        <v>155</v>
      </c>
    </row>
    <row r="1278" spans="1:2" x14ac:dyDescent="0.3">
      <c r="A1278" s="1">
        <f>价格利润原始数据!A1280</f>
        <v>42670</v>
      </c>
      <c r="B1278">
        <f>IF(OR(价格利润原始数据!B1280=0,价格利润原始数据!C1280=0),基差!B1279,价格利润原始数据!C1280-价格利润原始数据!B1280)</f>
        <v>345</v>
      </c>
    </row>
    <row r="1279" spans="1:2" x14ac:dyDescent="0.3">
      <c r="A1279" s="1">
        <f>价格利润原始数据!A1281</f>
        <v>42669</v>
      </c>
      <c r="B1279">
        <f>IF(OR(价格利润原始数据!B1281=0,价格利润原始数据!C1281=0),基差!B1280,价格利润原始数据!C1281-价格利润原始数据!B1281)</f>
        <v>395</v>
      </c>
    </row>
    <row r="1280" spans="1:2" x14ac:dyDescent="0.3">
      <c r="A1280" s="1">
        <f>价格利润原始数据!A1282</f>
        <v>42668</v>
      </c>
      <c r="B1280">
        <f>IF(OR(价格利润原始数据!B1282=0,价格利润原始数据!C1282=0),基差!B1281,价格利润原始数据!C1282-价格利润原始数据!B1282)</f>
        <v>275</v>
      </c>
    </row>
    <row r="1281" spans="1:2" x14ac:dyDescent="0.3">
      <c r="A1281" s="1">
        <f>价格利润原始数据!A1283</f>
        <v>42667</v>
      </c>
      <c r="B1281">
        <f>IF(OR(价格利润原始数据!B1283=0,价格利润原始数据!C1283=0),基差!B1282,价格利润原始数据!C1283-价格利润原始数据!B1283)</f>
        <v>340</v>
      </c>
    </row>
    <row r="1282" spans="1:2" x14ac:dyDescent="0.3">
      <c r="A1282" s="1">
        <f>价格利润原始数据!A1284</f>
        <v>42664</v>
      </c>
      <c r="B1282">
        <f>IF(OR(价格利润原始数据!B1284=0,价格利润原始数据!C1284=0),基差!B1283,价格利润原始数据!C1284-价格利润原始数据!B1284)</f>
        <v>460</v>
      </c>
    </row>
    <row r="1283" spans="1:2" x14ac:dyDescent="0.3">
      <c r="A1283" s="1">
        <f>价格利润原始数据!A1285</f>
        <v>42663</v>
      </c>
      <c r="B1283">
        <f>IF(OR(价格利润原始数据!B1285=0,价格利润原始数据!C1285=0),基差!B1284,价格利润原始数据!C1285-价格利润原始数据!B1285)</f>
        <v>405</v>
      </c>
    </row>
    <row r="1284" spans="1:2" x14ac:dyDescent="0.3">
      <c r="A1284" s="1">
        <f>价格利润原始数据!A1286</f>
        <v>42662</v>
      </c>
      <c r="B1284">
        <f>IF(OR(价格利润原始数据!B1286=0,价格利润原始数据!C1286=0),基差!B1285,价格利润原始数据!C1286-价格利润原始数据!B1286)</f>
        <v>425</v>
      </c>
    </row>
    <row r="1285" spans="1:2" x14ac:dyDescent="0.3">
      <c r="A1285" s="1">
        <f>价格利润原始数据!A1287</f>
        <v>42661</v>
      </c>
      <c r="B1285">
        <f>IF(OR(价格利润原始数据!B1287=0,价格利润原始数据!C1287=0),基差!B1286,价格利润原始数据!C1287-价格利润原始数据!B1287)</f>
        <v>515</v>
      </c>
    </row>
    <row r="1286" spans="1:2" x14ac:dyDescent="0.3">
      <c r="A1286" s="1">
        <f>价格利润原始数据!A1288</f>
        <v>42660</v>
      </c>
      <c r="B1286">
        <f>IF(OR(价格利润原始数据!B1288=0,价格利润原始数据!C1288=0),基差!B1287,价格利润原始数据!C1288-价格利润原始数据!B1288)</f>
        <v>515</v>
      </c>
    </row>
    <row r="1287" spans="1:2" x14ac:dyDescent="0.3">
      <c r="A1287" s="1">
        <f>价格利润原始数据!A1289</f>
        <v>42657</v>
      </c>
      <c r="B1287">
        <f>IF(OR(价格利润原始数据!B1289=0,价格利润原始数据!C1289=0),基差!B1288,价格利润原始数据!C1289-价格利润原始数据!B1289)</f>
        <v>660</v>
      </c>
    </row>
    <row r="1288" spans="1:2" x14ac:dyDescent="0.3">
      <c r="A1288" s="1">
        <f>价格利润原始数据!A1290</f>
        <v>42656</v>
      </c>
      <c r="B1288">
        <f>IF(OR(价格利润原始数据!B1290=0,价格利润原始数据!C1290=0),基差!B1289,价格利润原始数据!C1290-价格利润原始数据!B1290)</f>
        <v>665</v>
      </c>
    </row>
    <row r="1289" spans="1:2" x14ac:dyDescent="0.3">
      <c r="A1289" s="1">
        <f>价格利润原始数据!A1291</f>
        <v>42655</v>
      </c>
      <c r="B1289">
        <f>IF(OR(价格利润原始数据!B1291=0,价格利润原始数据!C1291=0),基差!B1290,价格利润原始数据!C1291-价格利润原始数据!B1291)</f>
        <v>680</v>
      </c>
    </row>
    <row r="1290" spans="1:2" x14ac:dyDescent="0.3">
      <c r="A1290" s="1">
        <f>价格利润原始数据!A1292</f>
        <v>42654</v>
      </c>
      <c r="B1290">
        <f>IF(OR(价格利润原始数据!B1292=0,价格利润原始数据!C1292=0),基差!B1291,价格利润原始数据!C1292-价格利润原始数据!B1292)</f>
        <v>720</v>
      </c>
    </row>
    <row r="1291" spans="1:2" x14ac:dyDescent="0.3">
      <c r="A1291" s="1">
        <f>价格利润原始数据!A1293</f>
        <v>42653</v>
      </c>
      <c r="B1291">
        <f>IF(OR(价格利润原始数据!B1293=0,价格利润原始数据!C1293=0),基差!B1292,价格利润原始数据!C1293-价格利润原始数据!B1293)</f>
        <v>745</v>
      </c>
    </row>
    <row r="1292" spans="1:2" x14ac:dyDescent="0.3">
      <c r="A1292" s="1">
        <f>价格利润原始数据!A1294</f>
        <v>42652</v>
      </c>
      <c r="B1292">
        <f>IF(OR(价格利润原始数据!B1294=0,价格利润原始数据!C1294=0),基差!B1293,价格利润原始数据!C1294-价格利润原始数据!B1294)</f>
        <v>870</v>
      </c>
    </row>
    <row r="1293" spans="1:2" x14ac:dyDescent="0.3">
      <c r="A1293" s="1">
        <f>价格利润原始数据!A1295</f>
        <v>42651</v>
      </c>
      <c r="B1293">
        <f>IF(OR(价格利润原始数据!B1295=0,价格利润原始数据!C1295=0),基差!B1294,价格利润原始数据!C1295-价格利润原始数据!B1295)</f>
        <v>845</v>
      </c>
    </row>
    <row r="1294" spans="1:2" x14ac:dyDescent="0.3">
      <c r="A1294" s="1">
        <f>价格利润原始数据!A1296</f>
        <v>42643</v>
      </c>
      <c r="B1294">
        <f>IF(OR(价格利润原始数据!B1296=0,价格利润原始数据!C1296=0),基差!B1295,价格利润原始数据!C1296-价格利润原始数据!B1296)</f>
        <v>830</v>
      </c>
    </row>
    <row r="1295" spans="1:2" x14ac:dyDescent="0.3">
      <c r="A1295" s="1">
        <f>价格利润原始数据!A1297</f>
        <v>42642</v>
      </c>
      <c r="B1295">
        <f>IF(OR(价格利润原始数据!B1297=0,价格利润原始数据!C1297=0),基差!B1296,价格利润原始数据!C1297-价格利润原始数据!B1297)</f>
        <v>890</v>
      </c>
    </row>
    <row r="1296" spans="1:2" x14ac:dyDescent="0.3">
      <c r="A1296" s="1">
        <f>价格利润原始数据!A1298</f>
        <v>42641</v>
      </c>
      <c r="B1296">
        <f>IF(OR(价格利润原始数据!B1298=0,价格利润原始数据!C1298=0),基差!B1297,价格利润原始数据!C1298-价格利润原始数据!B1298)</f>
        <v>900</v>
      </c>
    </row>
    <row r="1297" spans="1:2" x14ac:dyDescent="0.3">
      <c r="A1297" s="1">
        <f>价格利润原始数据!A1299</f>
        <v>42640</v>
      </c>
      <c r="B1297">
        <f>IF(OR(价格利润原始数据!B1299=0,价格利润原始数据!C1299=0),基差!B1298,价格利润原始数据!C1299-价格利润原始数据!B1299)</f>
        <v>885</v>
      </c>
    </row>
    <row r="1298" spans="1:2" x14ac:dyDescent="0.3">
      <c r="A1298" s="1">
        <f>价格利润原始数据!A1300</f>
        <v>42639</v>
      </c>
      <c r="B1298">
        <f>IF(OR(价格利润原始数据!B1300=0,价格利润原始数据!C1300=0),基差!B1299,价格利润原始数据!C1300-价格利润原始数据!B1300)</f>
        <v>885</v>
      </c>
    </row>
    <row r="1299" spans="1:2" x14ac:dyDescent="0.3">
      <c r="A1299" s="1">
        <f>价格利润原始数据!A1301</f>
        <v>42636</v>
      </c>
      <c r="B1299">
        <f>IF(OR(价格利润原始数据!B1301=0,价格利润原始数据!C1301=0),基差!B1300,价格利润原始数据!C1301-价格利润原始数据!B1301)</f>
        <v>870</v>
      </c>
    </row>
    <row r="1300" spans="1:2" x14ac:dyDescent="0.3">
      <c r="A1300" s="1">
        <f>价格利润原始数据!A1302</f>
        <v>42635</v>
      </c>
      <c r="B1300">
        <f>IF(OR(价格利润原始数据!B1302=0,价格利润原始数据!C1302=0),基差!B1301,价格利润原始数据!C1302-价格利润原始数据!B1302)</f>
        <v>855</v>
      </c>
    </row>
    <row r="1301" spans="1:2" x14ac:dyDescent="0.3">
      <c r="A1301" s="1">
        <f>价格利润原始数据!A1303</f>
        <v>42634</v>
      </c>
      <c r="B1301">
        <f>IF(OR(价格利润原始数据!B1303=0,价格利润原始数据!C1303=0),基差!B1302,价格利润原始数据!C1303-价格利润原始数据!B1303)</f>
        <v>795</v>
      </c>
    </row>
    <row r="1302" spans="1:2" x14ac:dyDescent="0.3">
      <c r="A1302" s="1">
        <f>价格利润原始数据!A1304</f>
        <v>42633</v>
      </c>
      <c r="B1302">
        <f>IF(OR(价格利润原始数据!B1304=0,价格利润原始数据!C1304=0),基差!B1303,价格利润原始数据!C1304-价格利润原始数据!B1304)</f>
        <v>695</v>
      </c>
    </row>
    <row r="1303" spans="1:2" x14ac:dyDescent="0.3">
      <c r="A1303" s="1">
        <f>价格利润原始数据!A1305</f>
        <v>42632</v>
      </c>
      <c r="B1303">
        <f>IF(OR(价格利润原始数据!B1305=0,价格利润原始数据!C1305=0),基差!B1304,价格利润原始数据!C1305-价格利润原始数据!B1305)</f>
        <v>560</v>
      </c>
    </row>
    <row r="1304" spans="1:2" x14ac:dyDescent="0.3">
      <c r="A1304" s="1">
        <f>价格利润原始数据!A1306</f>
        <v>42631</v>
      </c>
      <c r="B1304">
        <f>IF(OR(价格利润原始数据!B1306=0,价格利润原始数据!C1306=0),基差!B1305,价格利润原始数据!C1306-价格利润原始数据!B1306)</f>
        <v>640</v>
      </c>
    </row>
    <row r="1305" spans="1:2" x14ac:dyDescent="0.3">
      <c r="A1305" s="1">
        <f>价格利润原始数据!A1307</f>
        <v>42627</v>
      </c>
      <c r="B1305">
        <f>IF(OR(价格利润原始数据!B1307=0,价格利润原始数据!C1307=0),基差!B1306,价格利润原始数据!C1307-价格利润原始数据!B1307)</f>
        <v>590</v>
      </c>
    </row>
    <row r="1306" spans="1:2" x14ac:dyDescent="0.3">
      <c r="A1306" s="1">
        <f>价格利润原始数据!A1308</f>
        <v>42626</v>
      </c>
      <c r="B1306">
        <f>IF(OR(价格利润原始数据!B1308=0,价格利润原始数据!C1308=0),基差!B1307,价格利润原始数据!C1308-价格利润原始数据!B1308)</f>
        <v>585</v>
      </c>
    </row>
    <row r="1307" spans="1:2" x14ac:dyDescent="0.3">
      <c r="A1307" s="1">
        <f>价格利润原始数据!A1309</f>
        <v>42625</v>
      </c>
      <c r="B1307">
        <f>IF(OR(价格利润原始数据!B1309=0,价格利润原始数据!C1309=0),基差!B1308,价格利润原始数据!C1309-价格利润原始数据!B1309)</f>
        <v>490</v>
      </c>
    </row>
    <row r="1308" spans="1:2" x14ac:dyDescent="0.3">
      <c r="A1308" s="1">
        <f>价格利润原始数据!A1310</f>
        <v>42622</v>
      </c>
      <c r="B1308">
        <f>IF(OR(价格利润原始数据!B1310=0,价格利润原始数据!C1310=0),基差!B1309,价格利润原始数据!C1310-价格利润原始数据!B1310)</f>
        <v>390</v>
      </c>
    </row>
    <row r="1309" spans="1:2" x14ac:dyDescent="0.3">
      <c r="A1309" s="1">
        <f>价格利润原始数据!A1311</f>
        <v>42621</v>
      </c>
      <c r="B1309">
        <f>IF(OR(价格利润原始数据!B1311=0,价格利润原始数据!C1311=0),基差!B1310,价格利润原始数据!C1311-价格利润原始数据!B1311)</f>
        <v>415</v>
      </c>
    </row>
    <row r="1310" spans="1:2" x14ac:dyDescent="0.3">
      <c r="A1310" s="1">
        <f>价格利润原始数据!A1312</f>
        <v>42620</v>
      </c>
      <c r="B1310">
        <f>IF(OR(价格利润原始数据!B1312=0,价格利润原始数据!C1312=0),基差!B1311,价格利润原始数据!C1312-价格利润原始数据!B1312)</f>
        <v>355</v>
      </c>
    </row>
    <row r="1311" spans="1:2" x14ac:dyDescent="0.3">
      <c r="A1311" s="1">
        <f>价格利润原始数据!A1313</f>
        <v>42619</v>
      </c>
      <c r="B1311">
        <f>IF(OR(价格利润原始数据!B1313=0,价格利润原始数据!C1313=0),基差!B1312,价格利润原始数据!C1313-价格利润原始数据!B1313)</f>
        <v>270</v>
      </c>
    </row>
    <row r="1312" spans="1:2" x14ac:dyDescent="0.3">
      <c r="A1312" s="1">
        <f>价格利润原始数据!A1314</f>
        <v>42618</v>
      </c>
      <c r="B1312">
        <f>IF(OR(价格利润原始数据!B1314=0,价格利润原始数据!C1314=0),基差!B1313,价格利润原始数据!C1314-价格利润原始数据!B1314)</f>
        <v>400</v>
      </c>
    </row>
    <row r="1313" spans="1:2" x14ac:dyDescent="0.3">
      <c r="A1313" s="1">
        <f>价格利润原始数据!A1315</f>
        <v>42615</v>
      </c>
      <c r="B1313">
        <f>IF(OR(价格利润原始数据!B1315=0,价格利润原始数据!C1315=0),基差!B1314,价格利润原始数据!C1315-价格利润原始数据!B1315)</f>
        <v>410</v>
      </c>
    </row>
    <row r="1314" spans="1:2" x14ac:dyDescent="0.3">
      <c r="A1314" s="1">
        <f>价格利润原始数据!A1316</f>
        <v>42614</v>
      </c>
      <c r="B1314">
        <f>IF(OR(价格利润原始数据!B1316=0,价格利润原始数据!C1316=0),基差!B1315,价格利润原始数据!C1316-价格利润原始数据!B1316)</f>
        <v>410</v>
      </c>
    </row>
    <row r="1315" spans="1:2" x14ac:dyDescent="0.3">
      <c r="A1315" s="1">
        <f>价格利润原始数据!A1317</f>
        <v>42613</v>
      </c>
      <c r="B1315">
        <f>IF(OR(价格利润原始数据!B1317=0,价格利润原始数据!C1317=0),基差!B1316,价格利润原始数据!C1317-价格利润原始数据!B1317)</f>
        <v>410</v>
      </c>
    </row>
    <row r="1316" spans="1:2" x14ac:dyDescent="0.3">
      <c r="A1316" s="1">
        <f>价格利润原始数据!A1318</f>
        <v>42612</v>
      </c>
      <c r="B1316">
        <f>IF(OR(价格利润原始数据!B1318=0,价格利润原始数据!C1318=0),基差!B1317,价格利润原始数据!C1318-价格利润原始数据!B1318)</f>
        <v>335</v>
      </c>
    </row>
    <row r="1317" spans="1:2" x14ac:dyDescent="0.3">
      <c r="A1317" s="1">
        <f>价格利润原始数据!A1319</f>
        <v>42611</v>
      </c>
      <c r="B1317">
        <f>IF(OR(价格利润原始数据!B1319=0,价格利润原始数据!C1319=0),基差!B1318,价格利润原始数据!C1319-价格利润原始数据!B1319)</f>
        <v>375</v>
      </c>
    </row>
    <row r="1318" spans="1:2" x14ac:dyDescent="0.3">
      <c r="A1318" s="1">
        <f>价格利润原始数据!A1320</f>
        <v>42608</v>
      </c>
      <c r="B1318">
        <f>IF(OR(价格利润原始数据!B1320=0,价格利润原始数据!C1320=0),基差!B1319,价格利润原始数据!C1320-价格利润原始数据!B1320)</f>
        <v>350</v>
      </c>
    </row>
    <row r="1319" spans="1:2" x14ac:dyDescent="0.3">
      <c r="A1319" s="1">
        <f>价格利润原始数据!A1321</f>
        <v>42607</v>
      </c>
      <c r="B1319">
        <f>IF(OR(价格利润原始数据!B1321=0,价格利润原始数据!C1321=0),基差!B1320,价格利润原始数据!C1321-价格利润原始数据!B1321)</f>
        <v>380</v>
      </c>
    </row>
    <row r="1320" spans="1:2" x14ac:dyDescent="0.3">
      <c r="A1320" s="1">
        <f>价格利润原始数据!A1322</f>
        <v>42606</v>
      </c>
      <c r="B1320">
        <f>IF(OR(价格利润原始数据!B1322=0,价格利润原始数据!C1322=0),基差!B1321,价格利润原始数据!C1322-价格利润原始数据!B1322)</f>
        <v>355</v>
      </c>
    </row>
    <row r="1321" spans="1:2" x14ac:dyDescent="0.3">
      <c r="A1321" s="1">
        <f>价格利润原始数据!A1323</f>
        <v>42605</v>
      </c>
      <c r="B1321">
        <f>IF(OR(价格利润原始数据!B1323=0,价格利润原始数据!C1323=0),基差!B1322,价格利润原始数据!C1323-价格利润原始数据!B1323)</f>
        <v>305</v>
      </c>
    </row>
    <row r="1322" spans="1:2" x14ac:dyDescent="0.3">
      <c r="A1322" s="1">
        <f>价格利润原始数据!A1324</f>
        <v>42604</v>
      </c>
      <c r="B1322">
        <f>IF(OR(价格利润原始数据!B1324=0,价格利润原始数据!C1324=0),基差!B1323,价格利润原始数据!C1324-价格利润原始数据!B1324)</f>
        <v>280</v>
      </c>
    </row>
    <row r="1323" spans="1:2" x14ac:dyDescent="0.3">
      <c r="A1323" s="1">
        <f>价格利润原始数据!A1325</f>
        <v>42601</v>
      </c>
      <c r="B1323">
        <f>IF(OR(价格利润原始数据!B1325=0,价格利润原始数据!C1325=0),基差!B1324,价格利润原始数据!C1325-价格利润原始数据!B1325)</f>
        <v>305</v>
      </c>
    </row>
    <row r="1324" spans="1:2" x14ac:dyDescent="0.3">
      <c r="A1324" s="1">
        <f>价格利润原始数据!A1326</f>
        <v>42600</v>
      </c>
      <c r="B1324">
        <f>IF(OR(价格利润原始数据!B1326=0,价格利润原始数据!C1326=0),基差!B1325,价格利润原始数据!C1326-价格利润原始数据!B1326)</f>
        <v>125</v>
      </c>
    </row>
    <row r="1325" spans="1:2" x14ac:dyDescent="0.3">
      <c r="A1325" s="1">
        <f>价格利润原始数据!A1327</f>
        <v>42599</v>
      </c>
      <c r="B1325">
        <f>IF(OR(价格利润原始数据!B1327=0,价格利润原始数据!C1327=0),基差!B1326,价格利润原始数据!C1327-价格利润原始数据!B1327)</f>
        <v>105</v>
      </c>
    </row>
    <row r="1326" spans="1:2" x14ac:dyDescent="0.3">
      <c r="A1326" s="1">
        <f>价格利润原始数据!A1328</f>
        <v>42598</v>
      </c>
      <c r="B1326">
        <f>IF(OR(价格利润原始数据!B1328=0,价格利润原始数据!C1328=0),基差!B1327,价格利润原始数据!C1328-价格利润原始数据!B1328)</f>
        <v>20</v>
      </c>
    </row>
    <row r="1327" spans="1:2" x14ac:dyDescent="0.3">
      <c r="A1327" s="1">
        <f>价格利润原始数据!A1329</f>
        <v>42597</v>
      </c>
      <c r="B1327">
        <f>IF(OR(价格利润原始数据!B1329=0,价格利润原始数据!C1329=0),基差!B1328,价格利润原始数据!C1329-价格利润原始数据!B1329)</f>
        <v>5</v>
      </c>
    </row>
    <row r="1328" spans="1:2" x14ac:dyDescent="0.3">
      <c r="A1328" s="1">
        <f>价格利润原始数据!A1330</f>
        <v>42594</v>
      </c>
      <c r="B1328">
        <f>IF(OR(价格利润原始数据!B1330=0,价格利润原始数据!C1330=0),基差!B1329,价格利润原始数据!C1330-价格利润原始数据!B1330)</f>
        <v>0</v>
      </c>
    </row>
    <row r="1329" spans="1:2" x14ac:dyDescent="0.3">
      <c r="A1329" s="1">
        <f>价格利润原始数据!A1331</f>
        <v>42593</v>
      </c>
      <c r="B1329">
        <f>IF(OR(价格利润原始数据!B1331=0,价格利润原始数据!C1331=0),基差!B1330,价格利润原始数据!C1331-价格利润原始数据!B1331)</f>
        <v>10</v>
      </c>
    </row>
    <row r="1330" spans="1:2" x14ac:dyDescent="0.3">
      <c r="A1330" s="1">
        <f>价格利润原始数据!A1332</f>
        <v>42592</v>
      </c>
      <c r="B1330">
        <f>IF(OR(价格利润原始数据!B1332=0,价格利润原始数据!C1332=0),基差!B1331,价格利润原始数据!C1332-价格利润原始数据!B1332)</f>
        <v>0</v>
      </c>
    </row>
    <row r="1331" spans="1:2" x14ac:dyDescent="0.3">
      <c r="A1331" s="1">
        <f>价格利润原始数据!A1333</f>
        <v>42591</v>
      </c>
      <c r="B1331">
        <f>IF(OR(价格利润原始数据!B1333=0,价格利润原始数据!C1333=0),基差!B1332,价格利润原始数据!C1333-价格利润原始数据!B1333)</f>
        <v>-70</v>
      </c>
    </row>
    <row r="1332" spans="1:2" x14ac:dyDescent="0.3">
      <c r="A1332" s="1">
        <f>价格利润原始数据!A1334</f>
        <v>42590</v>
      </c>
      <c r="B1332">
        <f>IF(OR(价格利润原始数据!B1334=0,价格利润原始数据!C1334=0),基差!B1333,价格利润原始数据!C1334-价格利润原始数据!B1334)</f>
        <v>-220</v>
      </c>
    </row>
    <row r="1333" spans="1:2" x14ac:dyDescent="0.3">
      <c r="A1333" s="1">
        <f>价格利润原始数据!A1335</f>
        <v>42587</v>
      </c>
      <c r="B1333">
        <f>IF(OR(价格利润原始数据!B1335=0,价格利润原始数据!C1335=0),基差!B1334,价格利润原始数据!C1335-价格利润原始数据!B1335)</f>
        <v>-120</v>
      </c>
    </row>
    <row r="1334" spans="1:2" x14ac:dyDescent="0.3">
      <c r="A1334" s="1">
        <f>价格利润原始数据!A1336</f>
        <v>42586</v>
      </c>
      <c r="B1334">
        <f>IF(OR(价格利润原始数据!B1336=0,价格利润原始数据!C1336=0),基差!B1335,价格利润原始数据!C1336-价格利润原始数据!B1336)</f>
        <v>-180</v>
      </c>
    </row>
    <row r="1335" spans="1:2" x14ac:dyDescent="0.3">
      <c r="A1335" s="1">
        <f>价格利润原始数据!A1337</f>
        <v>42585</v>
      </c>
      <c r="B1335">
        <f>IF(OR(价格利润原始数据!B1337=0,价格利润原始数据!C1337=0),基差!B1336,价格利润原始数据!C1337-价格利润原始数据!B1337)</f>
        <v>-165</v>
      </c>
    </row>
    <row r="1336" spans="1:2" x14ac:dyDescent="0.3">
      <c r="A1336" s="1">
        <f>价格利润原始数据!A1338</f>
        <v>42584</v>
      </c>
      <c r="B1336">
        <f>IF(OR(价格利润原始数据!B1338=0,价格利润原始数据!C1338=0),基差!B1337,价格利润原始数据!C1338-价格利润原始数据!B1338)</f>
        <v>-50</v>
      </c>
    </row>
    <row r="1337" spans="1:2" x14ac:dyDescent="0.3">
      <c r="A1337" s="1">
        <f>价格利润原始数据!A1339</f>
        <v>42583</v>
      </c>
      <c r="B1337">
        <f>IF(OR(价格利润原始数据!B1339=0,价格利润原始数据!C1339=0),基差!B1338,价格利润原始数据!C1339-价格利润原始数据!B1339)</f>
        <v>-180</v>
      </c>
    </row>
    <row r="1338" spans="1:2" x14ac:dyDescent="0.3">
      <c r="A1338" s="1">
        <f>价格利润原始数据!A1340</f>
        <v>42580</v>
      </c>
      <c r="B1338">
        <f>IF(OR(价格利润原始数据!B1340=0,价格利润原始数据!C1340=0),基差!B1339,价格利润原始数据!C1340-价格利润原始数据!B1340)</f>
        <v>-70</v>
      </c>
    </row>
    <row r="1339" spans="1:2" x14ac:dyDescent="0.3">
      <c r="A1339" s="1">
        <f>价格利润原始数据!A1341</f>
        <v>42579</v>
      </c>
      <c r="B1339">
        <f>IF(OR(价格利润原始数据!B1341=0,价格利润原始数据!C1341=0),基差!B1340,价格利润原始数据!C1341-价格利润原始数据!B1341)</f>
        <v>-160</v>
      </c>
    </row>
    <row r="1340" spans="1:2" x14ac:dyDescent="0.3">
      <c r="A1340" s="1">
        <f>价格利润原始数据!A1342</f>
        <v>42578</v>
      </c>
      <c r="B1340">
        <f>IF(OR(价格利润原始数据!B1342=0,价格利润原始数据!C1342=0),基差!B1341,价格利润原始数据!C1342-价格利润原始数据!B1342)</f>
        <v>-50</v>
      </c>
    </row>
    <row r="1341" spans="1:2" x14ac:dyDescent="0.3">
      <c r="A1341" s="1">
        <f>价格利润原始数据!A1343</f>
        <v>42577</v>
      </c>
      <c r="B1341">
        <f>IF(OR(价格利润原始数据!B1343=0,价格利润原始数据!C1343=0),基差!B1342,价格利润原始数据!C1343-价格利润原始数据!B1343)</f>
        <v>-55</v>
      </c>
    </row>
    <row r="1342" spans="1:2" x14ac:dyDescent="0.3">
      <c r="A1342" s="1">
        <f>价格利润原始数据!A1344</f>
        <v>42576</v>
      </c>
      <c r="B1342">
        <f>IF(OR(价格利润原始数据!B1344=0,价格利润原始数据!C1344=0),基差!B1343,价格利润原始数据!C1344-价格利润原始数据!B1344)</f>
        <v>-85</v>
      </c>
    </row>
    <row r="1343" spans="1:2" x14ac:dyDescent="0.3">
      <c r="A1343" s="1">
        <f>价格利润原始数据!A1345</f>
        <v>42573</v>
      </c>
      <c r="B1343">
        <f>IF(OR(价格利润原始数据!B1345=0,价格利润原始数据!C1345=0),基差!B1344,价格利润原始数据!C1345-价格利润原始数据!B1345)</f>
        <v>-125</v>
      </c>
    </row>
    <row r="1344" spans="1:2" x14ac:dyDescent="0.3">
      <c r="A1344" s="1">
        <f>价格利润原始数据!A1346</f>
        <v>42572</v>
      </c>
      <c r="B1344">
        <f>IF(OR(价格利润原始数据!B1346=0,价格利润原始数据!C1346=0),基差!B1345,价格利润原始数据!C1346-价格利润原始数据!B1346)</f>
        <v>-195</v>
      </c>
    </row>
    <row r="1345" spans="1:2" x14ac:dyDescent="0.3">
      <c r="A1345" s="1">
        <f>价格利润原始数据!A1347</f>
        <v>42571</v>
      </c>
      <c r="B1345">
        <f>IF(OR(价格利润原始数据!B1347=0,价格利润原始数据!C1347=0),基差!B1346,价格利润原始数据!C1347-价格利润原始数据!B1347)</f>
        <v>-85</v>
      </c>
    </row>
    <row r="1346" spans="1:2" x14ac:dyDescent="0.3">
      <c r="A1346" s="1">
        <f>价格利润原始数据!A1348</f>
        <v>42570</v>
      </c>
      <c r="B1346">
        <f>IF(OR(价格利润原始数据!B1348=0,价格利润原始数据!C1348=0),基差!B1347,价格利润原始数据!C1348-价格利润原始数据!B1348)</f>
        <v>-120</v>
      </c>
    </row>
    <row r="1347" spans="1:2" x14ac:dyDescent="0.3">
      <c r="A1347" s="1">
        <f>价格利润原始数据!A1349</f>
        <v>42569</v>
      </c>
      <c r="B1347">
        <f>IF(OR(价格利润原始数据!B1349=0,价格利润原始数据!C1349=0),基差!B1348,价格利润原始数据!C1349-价格利润原始数据!B1349)</f>
        <v>-140</v>
      </c>
    </row>
    <row r="1348" spans="1:2" x14ac:dyDescent="0.3">
      <c r="A1348" s="1">
        <f>价格利润原始数据!A1350</f>
        <v>42566</v>
      </c>
      <c r="B1348">
        <f>IF(OR(价格利润原始数据!B1350=0,价格利润原始数据!C1350=0),基差!B1349,价格利润原始数据!C1350-价格利润原始数据!B1350)</f>
        <v>-180</v>
      </c>
    </row>
    <row r="1349" spans="1:2" x14ac:dyDescent="0.3">
      <c r="A1349" s="1">
        <f>价格利润原始数据!A1351</f>
        <v>42565</v>
      </c>
      <c r="B1349">
        <f>IF(OR(价格利润原始数据!B1351=0,价格利润原始数据!C1351=0),基差!B1350,价格利润原始数据!C1351-价格利润原始数据!B1351)</f>
        <v>-110</v>
      </c>
    </row>
    <row r="1350" spans="1:2" x14ac:dyDescent="0.3">
      <c r="A1350" s="1">
        <f>价格利润原始数据!A1352</f>
        <v>42564</v>
      </c>
      <c r="B1350">
        <f>IF(OR(价格利润原始数据!B1352=0,价格利润原始数据!C1352=0),基差!B1351,价格利润原始数据!C1352-价格利润原始数据!B1352)</f>
        <v>-110</v>
      </c>
    </row>
    <row r="1351" spans="1:2" x14ac:dyDescent="0.3">
      <c r="A1351" s="1">
        <f>价格利润原始数据!A1353</f>
        <v>42563</v>
      </c>
      <c r="B1351">
        <f>IF(OR(价格利润原始数据!B1353=0,价格利润原始数据!C1353=0),基差!B1352,价格利润原始数据!C1353-价格利润原始数据!B1353)</f>
        <v>-215</v>
      </c>
    </row>
    <row r="1352" spans="1:2" x14ac:dyDescent="0.3">
      <c r="A1352" s="1">
        <f>价格利润原始数据!A1354</f>
        <v>42562</v>
      </c>
      <c r="B1352">
        <f>IF(OR(价格利润原始数据!B1354=0,价格利润原始数据!C1354=0),基差!B1353,价格利润原始数据!C1354-价格利润原始数据!B1354)</f>
        <v>-95</v>
      </c>
    </row>
    <row r="1353" spans="1:2" x14ac:dyDescent="0.3">
      <c r="A1353" s="1">
        <f>价格利润原始数据!A1355</f>
        <v>42559</v>
      </c>
      <c r="B1353">
        <f>IF(OR(价格利润原始数据!B1355=0,价格利润原始数据!C1355=0),基差!B1354,价格利润原始数据!C1355-价格利润原始数据!B1355)</f>
        <v>-25</v>
      </c>
    </row>
    <row r="1354" spans="1:2" x14ac:dyDescent="0.3">
      <c r="A1354" s="1">
        <f>价格利润原始数据!A1356</f>
        <v>42558</v>
      </c>
      <c r="B1354">
        <f>IF(OR(价格利润原始数据!B1356=0,价格利润原始数据!C1356=0),基差!B1355,价格利润原始数据!C1356-价格利润原始数据!B1356)</f>
        <v>-130</v>
      </c>
    </row>
    <row r="1355" spans="1:2" x14ac:dyDescent="0.3">
      <c r="A1355" s="1">
        <f>价格利润原始数据!A1357</f>
        <v>42557</v>
      </c>
      <c r="B1355">
        <f>IF(OR(价格利润原始数据!B1357=0,价格利润原始数据!C1357=0),基差!B1356,价格利润原始数据!C1357-价格利润原始数据!B1357)</f>
        <v>-130</v>
      </c>
    </row>
    <row r="1356" spans="1:2" x14ac:dyDescent="0.3">
      <c r="A1356" s="1">
        <f>价格利润原始数据!A1358</f>
        <v>42556</v>
      </c>
      <c r="B1356">
        <f>IF(OR(价格利润原始数据!B1358=0,价格利润原始数据!C1358=0),基差!B1357,价格利润原始数据!C1358-价格利润原始数据!B1358)</f>
        <v>-180</v>
      </c>
    </row>
    <row r="1357" spans="1:2" x14ac:dyDescent="0.3">
      <c r="A1357" s="1">
        <f>价格利润原始数据!A1359</f>
        <v>42555</v>
      </c>
      <c r="B1357">
        <f>IF(OR(价格利润原始数据!B1359=0,价格利润原始数据!C1359=0),基差!B1358,价格利润原始数据!C1359-价格利润原始数据!B1359)</f>
        <v>-275</v>
      </c>
    </row>
    <row r="1358" spans="1:2" x14ac:dyDescent="0.3">
      <c r="A1358" s="1">
        <f>价格利润原始数据!A1360</f>
        <v>42552</v>
      </c>
      <c r="B1358">
        <f>IF(OR(价格利润原始数据!B1360=0,价格利润原始数据!C1360=0),基差!B1359,价格利润原始数据!C1360-价格利润原始数据!B1360)</f>
        <v>-230</v>
      </c>
    </row>
    <row r="1359" spans="1:2" x14ac:dyDescent="0.3">
      <c r="A1359" s="1">
        <f>价格利润原始数据!A1361</f>
        <v>42551</v>
      </c>
      <c r="B1359">
        <f>IF(OR(价格利润原始数据!B1361=0,价格利润原始数据!C1361=0),基差!B1360,价格利润原始数据!C1361-价格利润原始数据!B1361)</f>
        <v>-185</v>
      </c>
    </row>
    <row r="1360" spans="1:2" x14ac:dyDescent="0.3">
      <c r="A1360" s="1">
        <f>价格利润原始数据!A1362</f>
        <v>42550</v>
      </c>
      <c r="B1360">
        <f>IF(OR(价格利润原始数据!B1362=0,价格利润原始数据!C1362=0),基差!B1361,价格利润原始数据!C1362-价格利润原始数据!B1362)</f>
        <v>-160</v>
      </c>
    </row>
    <row r="1361" spans="1:2" x14ac:dyDescent="0.3">
      <c r="A1361" s="1">
        <f>价格利润原始数据!A1363</f>
        <v>42549</v>
      </c>
      <c r="B1361">
        <f>IF(OR(价格利润原始数据!B1363=0,价格利润原始数据!C1363=0),基差!B1362,价格利润原始数据!C1363-价格利润原始数据!B1363)</f>
        <v>-200</v>
      </c>
    </row>
    <row r="1362" spans="1:2" x14ac:dyDescent="0.3">
      <c r="A1362" s="1">
        <f>价格利润原始数据!A1364</f>
        <v>42548</v>
      </c>
      <c r="B1362">
        <f>IF(OR(价格利润原始数据!B1364=0,价格利润原始数据!C1364=0),基差!B1363,价格利润原始数据!C1364-价格利润原始数据!B1364)</f>
        <v>-205</v>
      </c>
    </row>
    <row r="1363" spans="1:2" x14ac:dyDescent="0.3">
      <c r="A1363" s="1">
        <f>价格利润原始数据!A1365</f>
        <v>42545</v>
      </c>
      <c r="B1363">
        <f>IF(OR(价格利润原始数据!B1365=0,价格利润原始数据!C1365=0),基差!B1364,价格利润原始数据!C1365-价格利润原始数据!B1365)</f>
        <v>-180</v>
      </c>
    </row>
    <row r="1364" spans="1:2" x14ac:dyDescent="0.3">
      <c r="A1364" s="1">
        <f>价格利润原始数据!A1366</f>
        <v>42544</v>
      </c>
      <c r="B1364">
        <f>IF(OR(价格利润原始数据!B1366=0,价格利润原始数据!C1366=0),基差!B1365,价格利润原始数据!C1366-价格利润原始数据!B1366)</f>
        <v>-235</v>
      </c>
    </row>
    <row r="1365" spans="1:2" x14ac:dyDescent="0.3">
      <c r="A1365" s="1">
        <f>价格利润原始数据!A1367</f>
        <v>42543</v>
      </c>
      <c r="B1365">
        <f>IF(OR(价格利润原始数据!B1367=0,价格利润原始数据!C1367=0),基差!B1366,价格利润原始数据!C1367-价格利润原始数据!B1367)</f>
        <v>-145</v>
      </c>
    </row>
    <row r="1366" spans="1:2" x14ac:dyDescent="0.3">
      <c r="A1366" s="1">
        <f>价格利润原始数据!A1368</f>
        <v>42542</v>
      </c>
      <c r="B1366">
        <f>IF(OR(价格利润原始数据!B1368=0,价格利润原始数据!C1368=0),基差!B1367,价格利润原始数据!C1368-价格利润原始数据!B1368)</f>
        <v>-65</v>
      </c>
    </row>
    <row r="1367" spans="1:2" x14ac:dyDescent="0.3">
      <c r="A1367" s="1">
        <f>价格利润原始数据!A1369</f>
        <v>42541</v>
      </c>
      <c r="B1367">
        <f>IF(OR(价格利润原始数据!B1369=0,价格利润原始数据!C1369=0),基差!B1368,价格利润原始数据!C1369-价格利润原始数据!B1369)</f>
        <v>-55</v>
      </c>
    </row>
    <row r="1368" spans="1:2" x14ac:dyDescent="0.3">
      <c r="A1368" s="1">
        <f>价格利润原始数据!A1370</f>
        <v>42538</v>
      </c>
      <c r="B1368">
        <f>IF(OR(价格利润原始数据!B1370=0,价格利润原始数据!C1370=0),基差!B1369,价格利润原始数据!C1370-价格利润原始数据!B1370)</f>
        <v>75</v>
      </c>
    </row>
    <row r="1369" spans="1:2" x14ac:dyDescent="0.3">
      <c r="A1369" s="1">
        <f>价格利润原始数据!A1371</f>
        <v>42537</v>
      </c>
      <c r="B1369">
        <f>IF(OR(价格利润原始数据!B1371=0,价格利润原始数据!C1371=0),基差!B1370,价格利润原始数据!C1371-价格利润原始数据!B1371)</f>
        <v>145</v>
      </c>
    </row>
    <row r="1370" spans="1:2" x14ac:dyDescent="0.3">
      <c r="A1370" s="1">
        <f>价格利润原始数据!A1372</f>
        <v>42536</v>
      </c>
      <c r="B1370">
        <f>IF(OR(价格利润原始数据!B1372=0,价格利润原始数据!C1372=0),基差!B1371,价格利润原始数据!C1372-价格利润原始数据!B1372)</f>
        <v>155</v>
      </c>
    </row>
    <row r="1371" spans="1:2" x14ac:dyDescent="0.3">
      <c r="A1371" s="1">
        <f>价格利润原始数据!A1373</f>
        <v>42535</v>
      </c>
      <c r="B1371">
        <f>IF(OR(价格利润原始数据!B1373=0,价格利润原始数据!C1373=0),基差!B1372,价格利润原始数据!C1373-价格利润原始数据!B1373)</f>
        <v>175</v>
      </c>
    </row>
    <row r="1372" spans="1:2" x14ac:dyDescent="0.3">
      <c r="A1372" s="1">
        <f>价格利润原始数据!A1374</f>
        <v>42534</v>
      </c>
      <c r="B1372">
        <f>IF(OR(价格利润原始数据!B1374=0,价格利润原始数据!C1374=0),基差!B1373,价格利润原始数据!C1374-价格利润原始数据!B1374)</f>
        <v>165</v>
      </c>
    </row>
    <row r="1373" spans="1:2" x14ac:dyDescent="0.3">
      <c r="A1373" s="1">
        <f>价格利润原始数据!A1375</f>
        <v>42533</v>
      </c>
      <c r="B1373">
        <f>IF(OR(价格利润原始数据!B1375=0,价格利润原始数据!C1375=0),基差!B1374,价格利润原始数据!C1375-价格利润原始数据!B1375)</f>
        <v>110</v>
      </c>
    </row>
    <row r="1374" spans="1:2" x14ac:dyDescent="0.3">
      <c r="A1374" s="1">
        <f>价格利润原始数据!A1376</f>
        <v>42529</v>
      </c>
      <c r="B1374">
        <f>IF(OR(价格利润原始数据!B1376=0,价格利润原始数据!C1376=0),基差!B1375,价格利润原始数据!C1376-价格利润原始数据!B1376)</f>
        <v>110</v>
      </c>
    </row>
    <row r="1375" spans="1:2" x14ac:dyDescent="0.3">
      <c r="A1375" s="1">
        <f>价格利润原始数据!A1377</f>
        <v>42528</v>
      </c>
      <c r="B1375">
        <f>IF(OR(价格利润原始数据!B1377=0,价格利润原始数据!C1377=0),基差!B1376,价格利润原始数据!C1377-价格利润原始数据!B1377)</f>
        <v>75</v>
      </c>
    </row>
    <row r="1376" spans="1:2" x14ac:dyDescent="0.3">
      <c r="A1376" s="1">
        <f>价格利润原始数据!A1378</f>
        <v>42527</v>
      </c>
      <c r="B1376">
        <f>IF(OR(价格利润原始数据!B1378=0,价格利润原始数据!C1378=0),基差!B1377,价格利润原始数据!C1378-价格利润原始数据!B1378)</f>
        <v>115</v>
      </c>
    </row>
    <row r="1377" spans="1:2" x14ac:dyDescent="0.3">
      <c r="A1377" s="1">
        <f>价格利润原始数据!A1379</f>
        <v>42524</v>
      </c>
      <c r="B1377">
        <f>IF(OR(价格利润原始数据!B1379=0,价格利润原始数据!C1379=0),基差!B1378,价格利润原始数据!C1379-价格利润原始数据!B1379)</f>
        <v>120</v>
      </c>
    </row>
    <row r="1378" spans="1:2" x14ac:dyDescent="0.3">
      <c r="A1378" s="1">
        <f>价格利润原始数据!A1380</f>
        <v>42523</v>
      </c>
      <c r="B1378">
        <f>IF(OR(价格利润原始数据!B1380=0,价格利润原始数据!C1380=0),基差!B1379,价格利润原始数据!C1380-价格利润原始数据!B1380)</f>
        <v>100</v>
      </c>
    </row>
    <row r="1379" spans="1:2" x14ac:dyDescent="0.3">
      <c r="A1379" s="1">
        <f>价格利润原始数据!A1381</f>
        <v>42522</v>
      </c>
      <c r="B1379">
        <f>IF(OR(价格利润原始数据!B1381=0,价格利润原始数据!C1381=0),基差!B1380,价格利润原始数据!C1381-价格利润原始数据!B1381)</f>
        <v>90</v>
      </c>
    </row>
    <row r="1380" spans="1:2" x14ac:dyDescent="0.3">
      <c r="A1380" s="1">
        <f>价格利润原始数据!A1382</f>
        <v>42521</v>
      </c>
      <c r="B1380">
        <f>IF(OR(价格利润原始数据!B1382=0,价格利润原始数据!C1382=0),基差!B1381,价格利润原始数据!C1382-价格利润原始数据!B1382)</f>
        <v>115</v>
      </c>
    </row>
    <row r="1381" spans="1:2" x14ac:dyDescent="0.3">
      <c r="A1381" s="1">
        <f>价格利润原始数据!A1383</f>
        <v>42520</v>
      </c>
      <c r="B1381">
        <f>IF(OR(价格利润原始数据!B1383=0,价格利润原始数据!C1383=0),基差!B1382,价格利润原始数据!C1383-价格利润原始数据!B1383)</f>
        <v>140</v>
      </c>
    </row>
    <row r="1382" spans="1:2" x14ac:dyDescent="0.3">
      <c r="A1382" s="1">
        <f>价格利润原始数据!A1384</f>
        <v>42517</v>
      </c>
      <c r="B1382">
        <f>IF(OR(价格利润原始数据!B1384=0,价格利润原始数据!C1384=0),基差!B1383,价格利润原始数据!C1384-价格利润原始数据!B1384)</f>
        <v>225</v>
      </c>
    </row>
    <row r="1383" spans="1:2" x14ac:dyDescent="0.3">
      <c r="A1383" s="1">
        <f>价格利润原始数据!A1385</f>
        <v>42516</v>
      </c>
      <c r="B1383">
        <f>IF(OR(价格利润原始数据!B1385=0,价格利润原始数据!C1385=0),基差!B1384,价格利润原始数据!C1385-价格利润原始数据!B1385)</f>
        <v>215</v>
      </c>
    </row>
    <row r="1384" spans="1:2" x14ac:dyDescent="0.3">
      <c r="A1384" s="1">
        <f>价格利润原始数据!A1386</f>
        <v>42515</v>
      </c>
      <c r="B1384">
        <f>IF(OR(价格利润原始数据!B1386=0,价格利润原始数据!C1386=0),基差!B1385,价格利润原始数据!C1386-价格利润原始数据!B1386)</f>
        <v>200</v>
      </c>
    </row>
    <row r="1385" spans="1:2" x14ac:dyDescent="0.3">
      <c r="A1385" s="1">
        <f>价格利润原始数据!A1387</f>
        <v>42514</v>
      </c>
      <c r="B1385">
        <f>IF(OR(价格利润原始数据!B1387=0,价格利润原始数据!C1387=0),基差!B1386,价格利润原始数据!C1387-价格利润原始数据!B1387)</f>
        <v>215</v>
      </c>
    </row>
    <row r="1386" spans="1:2" x14ac:dyDescent="0.3">
      <c r="A1386" s="1">
        <f>价格利润原始数据!A1388</f>
        <v>42513</v>
      </c>
      <c r="B1386">
        <f>IF(OR(价格利润原始数据!B1388=0,价格利润原始数据!C1388=0),基差!B1387,价格利润原始数据!C1388-价格利润原始数据!B1388)</f>
        <v>140</v>
      </c>
    </row>
    <row r="1387" spans="1:2" x14ac:dyDescent="0.3">
      <c r="A1387" s="1">
        <f>价格利润原始数据!A1389</f>
        <v>42510</v>
      </c>
      <c r="B1387">
        <f>IF(OR(价格利润原始数据!B1389=0,价格利润原始数据!C1389=0),基差!B1388,价格利润原始数据!C1389-价格利润原始数据!B1389)</f>
        <v>45</v>
      </c>
    </row>
    <row r="1388" spans="1:2" x14ac:dyDescent="0.3">
      <c r="A1388" s="1">
        <f>价格利润原始数据!A1390</f>
        <v>42509</v>
      </c>
      <c r="B1388">
        <f>IF(OR(价格利润原始数据!B1390=0,价格利润原始数据!C1390=0),基差!B1389,价格利润原始数据!C1390-价格利润原始数据!B1390)</f>
        <v>85</v>
      </c>
    </row>
    <row r="1389" spans="1:2" x14ac:dyDescent="0.3">
      <c r="A1389" s="1">
        <f>价格利润原始数据!A1391</f>
        <v>42508</v>
      </c>
      <c r="B1389">
        <f>IF(OR(价格利润原始数据!B1391=0,价格利润原始数据!C1391=0),基差!B1390,价格利润原始数据!C1391-价格利润原始数据!B1391)</f>
        <v>140</v>
      </c>
    </row>
    <row r="1390" spans="1:2" x14ac:dyDescent="0.3">
      <c r="A1390" s="1">
        <f>价格利润原始数据!A1392</f>
        <v>42507</v>
      </c>
      <c r="B1390">
        <f>IF(OR(价格利润原始数据!B1392=0,价格利润原始数据!C1392=0),基差!B1391,价格利润原始数据!C1392-价格利润原始数据!B1392)</f>
        <v>165</v>
      </c>
    </row>
    <row r="1391" spans="1:2" x14ac:dyDescent="0.3">
      <c r="A1391" s="1">
        <f>价格利润原始数据!A1393</f>
        <v>42506</v>
      </c>
      <c r="B1391">
        <f>IF(OR(价格利润原始数据!B1393=0,价格利润原始数据!C1393=0),基差!B1392,价格利润原始数据!C1393-价格利润原始数据!B1393)</f>
        <v>180</v>
      </c>
    </row>
    <row r="1392" spans="1:2" x14ac:dyDescent="0.3">
      <c r="A1392" s="1">
        <f>价格利润原始数据!A1394</f>
        <v>42503</v>
      </c>
      <c r="B1392">
        <f>IF(OR(价格利润原始数据!B1394=0,价格利润原始数据!C1394=0),基差!B1393,价格利润原始数据!C1394-价格利润原始数据!B1394)</f>
        <v>170</v>
      </c>
    </row>
    <row r="1393" spans="1:2" x14ac:dyDescent="0.3">
      <c r="A1393" s="1">
        <f>价格利润原始数据!A1395</f>
        <v>42502</v>
      </c>
      <c r="B1393">
        <f>IF(OR(价格利润原始数据!B1395=0,价格利润原始数据!C1395=0),基差!B1394,价格利润原始数据!C1395-价格利润原始数据!B1395)</f>
        <v>155</v>
      </c>
    </row>
    <row r="1394" spans="1:2" x14ac:dyDescent="0.3">
      <c r="A1394" s="1">
        <f>价格利润原始数据!A1396</f>
        <v>42501</v>
      </c>
      <c r="B1394">
        <f>IF(OR(价格利润原始数据!B1396=0,价格利润原始数据!C1396=0),基差!B1395,价格利润原始数据!C1396-价格利润原始数据!B1396)</f>
        <v>165</v>
      </c>
    </row>
    <row r="1395" spans="1:2" x14ac:dyDescent="0.3">
      <c r="A1395" s="1">
        <f>价格利润原始数据!A1397</f>
        <v>42500</v>
      </c>
      <c r="B1395">
        <f>IF(OR(价格利润原始数据!B1397=0,价格利润原始数据!C1397=0),基差!B1396,价格利润原始数据!C1397-价格利润原始数据!B1397)</f>
        <v>200</v>
      </c>
    </row>
    <row r="1396" spans="1:2" x14ac:dyDescent="0.3">
      <c r="A1396" s="1">
        <f>价格利润原始数据!A1398</f>
        <v>42499</v>
      </c>
      <c r="B1396">
        <f>IF(OR(价格利润原始数据!B1398=0,价格利润原始数据!C1398=0),基差!B1397,价格利润原始数据!C1398-价格利润原始数据!B1398)</f>
        <v>205</v>
      </c>
    </row>
    <row r="1397" spans="1:2" x14ac:dyDescent="0.3">
      <c r="A1397" s="1">
        <f>价格利润原始数据!A1399</f>
        <v>42496</v>
      </c>
      <c r="B1397">
        <f>IF(OR(价格利润原始数据!B1399=0,价格利润原始数据!C1399=0),基差!B1398,价格利润原始数据!C1399-价格利润原始数据!B1399)</f>
        <v>185</v>
      </c>
    </row>
    <row r="1398" spans="1:2" x14ac:dyDescent="0.3">
      <c r="A1398" s="1">
        <f>价格利润原始数据!A1400</f>
        <v>42495</v>
      </c>
      <c r="B1398">
        <f>IF(OR(价格利润原始数据!B1400=0,价格利润原始数据!C1400=0),基差!B1399,价格利润原始数据!C1400-价格利润原始数据!B1400)</f>
        <v>245</v>
      </c>
    </row>
    <row r="1399" spans="1:2" x14ac:dyDescent="0.3">
      <c r="A1399" s="1">
        <f>价格利润原始数据!A1401</f>
        <v>42494</v>
      </c>
      <c r="B1399">
        <f>IF(OR(价格利润原始数据!B1401=0,价格利润原始数据!C1401=0),基差!B1400,价格利润原始数据!C1401-价格利润原始数据!B1401)</f>
        <v>210</v>
      </c>
    </row>
    <row r="1400" spans="1:2" x14ac:dyDescent="0.3">
      <c r="A1400" s="1">
        <f>价格利润原始数据!A1402</f>
        <v>42493</v>
      </c>
      <c r="B1400">
        <f>IF(OR(价格利润原始数据!B1402=0,价格利润原始数据!C1402=0),基差!B1401,价格利润原始数据!C1402-价格利润原始数据!B1402)</f>
        <v>190</v>
      </c>
    </row>
    <row r="1401" spans="1:2" x14ac:dyDescent="0.3">
      <c r="A1401" s="1">
        <f>价格利润原始数据!A1403</f>
        <v>42489</v>
      </c>
      <c r="B1401">
        <f>IF(OR(价格利润原始数据!B1403=0,价格利润原始数据!C1403=0),基差!B1402,价格利润原始数据!C1403-价格利润原始数据!B1403)</f>
        <v>95</v>
      </c>
    </row>
    <row r="1402" spans="1:2" x14ac:dyDescent="0.3">
      <c r="A1402" s="1">
        <f>价格利润原始数据!A1404</f>
        <v>42488</v>
      </c>
      <c r="B1402">
        <f>IF(OR(价格利润原始数据!B1404=0,价格利润原始数据!C1404=0),基差!B1403,价格利润原始数据!C1404-价格利润原始数据!B1404)</f>
        <v>110</v>
      </c>
    </row>
    <row r="1403" spans="1:2" x14ac:dyDescent="0.3">
      <c r="A1403" s="1">
        <f>价格利润原始数据!A1405</f>
        <v>42487</v>
      </c>
      <c r="B1403">
        <f>IF(OR(价格利润原始数据!B1405=0,价格利润原始数据!C1405=0),基差!B1404,价格利润原始数据!C1405-价格利润原始数据!B1405)</f>
        <v>110</v>
      </c>
    </row>
    <row r="1404" spans="1:2" x14ac:dyDescent="0.3">
      <c r="A1404" s="1">
        <f>价格利润原始数据!A1406</f>
        <v>42486</v>
      </c>
      <c r="B1404">
        <f>IF(OR(价格利润原始数据!B1406=0,价格利润原始数据!C1406=0),基差!B1405,价格利润原始数据!C1406-价格利润原始数据!B1406)</f>
        <v>160</v>
      </c>
    </row>
    <row r="1405" spans="1:2" x14ac:dyDescent="0.3">
      <c r="A1405" s="1">
        <f>价格利润原始数据!A1407</f>
        <v>42485</v>
      </c>
      <c r="B1405">
        <f>IF(OR(价格利润原始数据!B1407=0,价格利润原始数据!C1407=0),基差!B1406,价格利润原始数据!C1407-价格利润原始数据!B1407)</f>
        <v>120</v>
      </c>
    </row>
    <row r="1406" spans="1:2" x14ac:dyDescent="0.3">
      <c r="A1406" s="1">
        <f>价格利润原始数据!A1408</f>
        <v>42482</v>
      </c>
      <c r="B1406">
        <f>IF(OR(价格利润原始数据!B1408=0,价格利润原始数据!C1408=0),基差!B1407,价格利润原始数据!C1408-价格利润原始数据!B1408)</f>
        <v>190</v>
      </c>
    </row>
    <row r="1407" spans="1:2" x14ac:dyDescent="0.3">
      <c r="A1407" s="1">
        <f>价格利润原始数据!A1409</f>
        <v>42481</v>
      </c>
      <c r="B1407">
        <f>IF(OR(价格利润原始数据!B1409=0,价格利润原始数据!C1409=0),基差!B1408,价格利润原始数据!C1409-价格利润原始数据!B1409)</f>
        <v>65</v>
      </c>
    </row>
    <row r="1408" spans="1:2" x14ac:dyDescent="0.3">
      <c r="A1408" s="1">
        <f>价格利润原始数据!A1410</f>
        <v>42480</v>
      </c>
      <c r="B1408">
        <f>IF(OR(价格利润原始数据!B1410=0,价格利润原始数据!C1410=0),基差!B1409,价格利润原始数据!C1410-价格利润原始数据!B1410)</f>
        <v>235</v>
      </c>
    </row>
    <row r="1409" spans="1:2" x14ac:dyDescent="0.3">
      <c r="A1409" s="1">
        <f>价格利润原始数据!A1411</f>
        <v>42479</v>
      </c>
      <c r="B1409">
        <f>IF(OR(价格利润原始数据!B1411=0,价格利润原始数据!C1411=0),基差!B1410,价格利润原始数据!C1411-价格利润原始数据!B1411)</f>
        <v>310</v>
      </c>
    </row>
    <row r="1410" spans="1:2" x14ac:dyDescent="0.3">
      <c r="A1410" s="1">
        <f>价格利润原始数据!A1412</f>
        <v>42478</v>
      </c>
      <c r="B1410">
        <f>IF(OR(价格利润原始数据!B1412=0,价格利润原始数据!C1412=0),基差!B1411,价格利润原始数据!C1412-价格利润原始数据!B1412)</f>
        <v>305</v>
      </c>
    </row>
    <row r="1411" spans="1:2" x14ac:dyDescent="0.3">
      <c r="A1411" s="1">
        <f>价格利润原始数据!A1413</f>
        <v>42475</v>
      </c>
      <c r="B1411">
        <f>IF(OR(价格利润原始数据!B1413=0,价格利润原始数据!C1413=0),基差!B1412,价格利润原始数据!C1413-价格利润原始数据!B1413)</f>
        <v>280</v>
      </c>
    </row>
    <row r="1412" spans="1:2" x14ac:dyDescent="0.3">
      <c r="A1412" s="1">
        <f>价格利润原始数据!A1414</f>
        <v>42474</v>
      </c>
      <c r="B1412">
        <f>IF(OR(价格利润原始数据!B1414=0,价格利润原始数据!C1414=0),基差!B1413,价格利润原始数据!C1414-价格利润原始数据!B1414)</f>
        <v>310</v>
      </c>
    </row>
    <row r="1413" spans="1:2" x14ac:dyDescent="0.3">
      <c r="A1413" s="1">
        <f>价格利润原始数据!A1415</f>
        <v>42473</v>
      </c>
      <c r="B1413">
        <f>IF(OR(价格利润原始数据!B1415=0,价格利润原始数据!C1415=0),基差!B1414,价格利润原始数据!C1415-价格利润原始数据!B1415)</f>
        <v>310</v>
      </c>
    </row>
    <row r="1414" spans="1:2" x14ac:dyDescent="0.3">
      <c r="A1414" s="1">
        <f>价格利润原始数据!A1416</f>
        <v>42472</v>
      </c>
      <c r="B1414">
        <f>IF(OR(价格利润原始数据!B1416=0,价格利润原始数据!C1416=0),基差!B1415,价格利润原始数据!C1416-价格利润原始数据!B1416)</f>
        <v>360</v>
      </c>
    </row>
    <row r="1415" spans="1:2" x14ac:dyDescent="0.3">
      <c r="A1415" s="1">
        <f>价格利润原始数据!A1417</f>
        <v>42471</v>
      </c>
      <c r="B1415">
        <f>IF(OR(价格利润原始数据!B1417=0,价格利润原始数据!C1417=0),基差!B1416,价格利润原始数据!C1417-价格利润原始数据!B1417)</f>
        <v>395</v>
      </c>
    </row>
    <row r="1416" spans="1:2" x14ac:dyDescent="0.3">
      <c r="A1416" s="1">
        <f>价格利润原始数据!A1418</f>
        <v>42468</v>
      </c>
      <c r="B1416">
        <f>IF(OR(价格利润原始数据!B1418=0,价格利润原始数据!C1418=0),基差!B1417,价格利润原始数据!C1418-价格利润原始数据!B1418)</f>
        <v>410</v>
      </c>
    </row>
    <row r="1417" spans="1:2" x14ac:dyDescent="0.3">
      <c r="A1417" s="1">
        <f>价格利润原始数据!A1419</f>
        <v>42467</v>
      </c>
      <c r="B1417">
        <f>IF(OR(价格利润原始数据!B1419=0,价格利润原始数据!C1419=0),基差!B1418,价格利润原始数据!C1419-价格利润原始数据!B1419)</f>
        <v>370</v>
      </c>
    </row>
    <row r="1418" spans="1:2" x14ac:dyDescent="0.3">
      <c r="A1418" s="1">
        <f>价格利润原始数据!A1420</f>
        <v>42466</v>
      </c>
      <c r="B1418">
        <f>IF(OR(价格利润原始数据!B1420=0,价格利润原始数据!C1420=0),基差!B1419,价格利润原始数据!C1420-价格利润原始数据!B1420)</f>
        <v>365</v>
      </c>
    </row>
    <row r="1419" spans="1:2" x14ac:dyDescent="0.3">
      <c r="A1419" s="1">
        <f>价格利润原始数据!A1421</f>
        <v>42465</v>
      </c>
      <c r="B1419">
        <f>IF(OR(价格利润原始数据!B1421=0,价格利润原始数据!C1421=0),基差!B1420,价格利润原始数据!C1421-价格利润原始数据!B1421)</f>
        <v>305</v>
      </c>
    </row>
    <row r="1420" spans="1:2" x14ac:dyDescent="0.3">
      <c r="A1420" s="1">
        <f>价格利润原始数据!A1422</f>
        <v>42461</v>
      </c>
      <c r="B1420">
        <f>IF(OR(价格利润原始数据!B1422=0,价格利润原始数据!C1422=0),基差!B1421,价格利润原始数据!C1422-价格利润原始数据!B1422)</f>
        <v>230</v>
      </c>
    </row>
    <row r="1421" spans="1:2" x14ac:dyDescent="0.3">
      <c r="A1421" s="1">
        <f>价格利润原始数据!A1423</f>
        <v>42460</v>
      </c>
      <c r="B1421">
        <f>IF(OR(价格利润原始数据!B1423=0,价格利润原始数据!C1423=0),基差!B1422,价格利润原始数据!C1423-价格利润原始数据!B1423)</f>
        <v>330</v>
      </c>
    </row>
    <row r="1422" spans="1:2" x14ac:dyDescent="0.3">
      <c r="A1422" s="1">
        <f>价格利润原始数据!A1424</f>
        <v>42459</v>
      </c>
      <c r="B1422">
        <f>IF(OR(价格利润原始数据!B1424=0,价格利润原始数据!C1424=0),基差!B1423,价格利润原始数据!C1424-价格利润原始数据!B1424)</f>
        <v>295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1423"/>
  <sheetViews>
    <sheetView tabSelected="1"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5.25" style="3" customWidth="1"/>
  </cols>
  <sheetData>
    <row r="1" spans="1:2" x14ac:dyDescent="0.3">
      <c r="A1" s="1" t="s">
        <v>11</v>
      </c>
      <c r="B1" t="s">
        <v>27</v>
      </c>
    </row>
    <row r="2" spans="1:2" x14ac:dyDescent="0.3">
      <c r="A2" s="1" t="s">
        <v>2</v>
      </c>
      <c r="B2" t="s">
        <v>3</v>
      </c>
    </row>
    <row r="3" spans="1:2" x14ac:dyDescent="0.3">
      <c r="A3" s="1">
        <f>价格利润原始数据!A5</f>
        <v>44540</v>
      </c>
      <c r="B3" s="4">
        <f>IF(价格利润原始数据!E5=0,B4,价格利润原始数据!E5)</f>
        <v>-519.29</v>
      </c>
    </row>
    <row r="4" spans="1:2" x14ac:dyDescent="0.3">
      <c r="A4" s="1">
        <f>价格利润原始数据!A6</f>
        <v>44539</v>
      </c>
      <c r="B4" s="4">
        <f>IF(价格利润原始数据!E6=0,B5,价格利润原始数据!E6)</f>
        <v>-537.61</v>
      </c>
    </row>
    <row r="5" spans="1:2" x14ac:dyDescent="0.3">
      <c r="A5" s="1">
        <f>价格利润原始数据!A7</f>
        <v>44538</v>
      </c>
      <c r="B5" s="4">
        <f>IF(价格利润原始数据!E7=0,B6,价格利润原始数据!E7)</f>
        <v>-449.12</v>
      </c>
    </row>
    <row r="6" spans="1:2" x14ac:dyDescent="0.3">
      <c r="A6" s="1">
        <f>价格利润原始数据!A8</f>
        <v>44537</v>
      </c>
      <c r="B6" s="4">
        <f>IF(价格利润原始数据!E8=0,B7,价格利润原始数据!E8)</f>
        <v>-404.87</v>
      </c>
    </row>
    <row r="7" spans="1:2" x14ac:dyDescent="0.3">
      <c r="A7" s="1">
        <f>价格利润原始数据!A9</f>
        <v>44536</v>
      </c>
      <c r="B7" s="4">
        <f>IF(价格利润原始数据!E9=0,B8,价格利润原始数据!E9)</f>
        <v>-360.62</v>
      </c>
    </row>
    <row r="8" spans="1:2" x14ac:dyDescent="0.3">
      <c r="A8" s="1">
        <f>价格利润原始数据!A10</f>
        <v>44533</v>
      </c>
      <c r="B8" s="4">
        <f>IF(价格利润原始数据!E10=0,B9,价格利润原始数据!E10)</f>
        <v>-316.37</v>
      </c>
    </row>
    <row r="9" spans="1:2" x14ac:dyDescent="0.3">
      <c r="A9" s="1">
        <f>价格利润原始数据!A11</f>
        <v>44532</v>
      </c>
      <c r="B9" s="4">
        <f>IF(价格利润原始数据!E11=0,B10,价格利润原始数据!E11)</f>
        <v>-227.88</v>
      </c>
    </row>
    <row r="10" spans="1:2" x14ac:dyDescent="0.3">
      <c r="A10" s="1">
        <f>价格利润原始数据!A12</f>
        <v>44531</v>
      </c>
      <c r="B10" s="4">
        <f>IF(价格利润原始数据!E12=0,B11,价格利润原始数据!E12)</f>
        <v>-270.62</v>
      </c>
    </row>
    <row r="11" spans="1:2" x14ac:dyDescent="0.3">
      <c r="A11" s="1">
        <f>价格利润原始数据!A13</f>
        <v>44530</v>
      </c>
      <c r="B11" s="4">
        <f>IF(价格利润原始数据!E13=0,B12,价格利润原始数据!E13)</f>
        <v>-226.37</v>
      </c>
    </row>
    <row r="12" spans="1:2" x14ac:dyDescent="0.3">
      <c r="A12" s="1">
        <f>价格利润原始数据!A14</f>
        <v>44529</v>
      </c>
      <c r="B12" s="4">
        <f>IF(价格利润原始数据!E14=0,B13,价格利润原始数据!E14)</f>
        <v>-137.88</v>
      </c>
    </row>
    <row r="13" spans="1:2" x14ac:dyDescent="0.3">
      <c r="A13" s="1">
        <f>价格利润原始数据!A15</f>
        <v>44526</v>
      </c>
      <c r="B13" s="4">
        <f>IF(价格利润原始数据!E15=0,B14,价格利润原始数据!E15)</f>
        <v>-49.38</v>
      </c>
    </row>
    <row r="14" spans="1:2" x14ac:dyDescent="0.3">
      <c r="A14" s="1">
        <f>价格利润原始数据!A16</f>
        <v>44525</v>
      </c>
      <c r="B14" s="4">
        <f>IF(价格利润原始数据!E16=0,B15,价格利润原始数据!E16)</f>
        <v>-5.13</v>
      </c>
    </row>
    <row r="15" spans="1:2" x14ac:dyDescent="0.3">
      <c r="A15" s="1">
        <f>价格利润原始数据!A17</f>
        <v>44524</v>
      </c>
      <c r="B15" s="4">
        <f>IF(价格利润原始数据!E17=0,B16,价格利润原始数据!E17)</f>
        <v>-32.57</v>
      </c>
    </row>
    <row r="16" spans="1:2" x14ac:dyDescent="0.3">
      <c r="A16" s="1">
        <f>价格利润原始数据!A18</f>
        <v>44523</v>
      </c>
      <c r="B16" s="4">
        <f>IF(价格利润原始数据!E18=0,B17,价格利润原始数据!E18)</f>
        <v>10.18</v>
      </c>
    </row>
    <row r="17" spans="1:2" x14ac:dyDescent="0.3">
      <c r="A17" s="1">
        <f>价格利润原始数据!A19</f>
        <v>44522</v>
      </c>
      <c r="B17" s="4">
        <f>IF(价格利润原始数据!E19=0,B18,价格利润原始数据!E19)</f>
        <v>28.5</v>
      </c>
    </row>
    <row r="18" spans="1:2" x14ac:dyDescent="0.3">
      <c r="A18" s="1">
        <f>价格利润原始数据!A20</f>
        <v>44519</v>
      </c>
      <c r="B18" s="4">
        <f>IF(价格利润原始数据!E20=0,B19,价格利润原始数据!E20)</f>
        <v>-83.63</v>
      </c>
    </row>
    <row r="19" spans="1:2" x14ac:dyDescent="0.3">
      <c r="A19" s="1">
        <f>价格利润原始数据!A21</f>
        <v>44518</v>
      </c>
      <c r="B19" s="4">
        <f>IF(价格利润原始数据!E21=0,B20,价格利润原始数据!E21)</f>
        <v>-172.12</v>
      </c>
    </row>
    <row r="20" spans="1:2" x14ac:dyDescent="0.3">
      <c r="A20" s="1">
        <f>价格利润原始数据!A22</f>
        <v>44517</v>
      </c>
      <c r="B20" s="4">
        <f>IF(价格利润原始数据!E22=0,B21,价格利润原始数据!E22)</f>
        <v>-127.88</v>
      </c>
    </row>
    <row r="21" spans="1:2" x14ac:dyDescent="0.3">
      <c r="A21" s="1">
        <f>价格利润原始数据!A23</f>
        <v>44516</v>
      </c>
      <c r="B21" s="4">
        <f>IF(价格利润原始数据!E23=0,B22,价格利润原始数据!E23)</f>
        <v>-39.380000000000003</v>
      </c>
    </row>
    <row r="22" spans="1:2" x14ac:dyDescent="0.3">
      <c r="A22" s="1">
        <f>价格利润原始数据!A24</f>
        <v>44515</v>
      </c>
      <c r="B22" s="4">
        <f>IF(价格利润原始数据!E24=0,B23,价格利润原始数据!E24)</f>
        <v>442.92</v>
      </c>
    </row>
    <row r="23" spans="1:2" x14ac:dyDescent="0.3">
      <c r="A23" s="1">
        <f>价格利润原始数据!A25</f>
        <v>44512</v>
      </c>
      <c r="B23" s="4">
        <f>IF(价格利润原始数据!E25=0,B24,价格利润原始数据!E25)</f>
        <v>748.23</v>
      </c>
    </row>
    <row r="24" spans="1:2" x14ac:dyDescent="0.3">
      <c r="A24" s="1">
        <f>价格利润原始数据!A26</f>
        <v>44511</v>
      </c>
      <c r="B24" s="4">
        <f>IF(价格利润原始数据!E26=0,B25,价格利润原始数据!E26)</f>
        <v>809.29</v>
      </c>
    </row>
    <row r="25" spans="1:2" x14ac:dyDescent="0.3">
      <c r="A25" s="1">
        <f>价格利润原始数据!A27</f>
        <v>44510</v>
      </c>
      <c r="B25" s="4">
        <f>IF(价格利润原始数据!E27=0,B26,价格利润原始数据!E27)</f>
        <v>565.92999999999995</v>
      </c>
    </row>
    <row r="26" spans="1:2" x14ac:dyDescent="0.3">
      <c r="A26" s="1">
        <f>价格利润原始数据!A28</f>
        <v>44509</v>
      </c>
      <c r="B26" s="4">
        <f>IF(价格利润原始数据!E28=0,B27,价格利润原始数据!E28)</f>
        <v>521.67999999999995</v>
      </c>
    </row>
    <row r="27" spans="1:2" x14ac:dyDescent="0.3">
      <c r="A27" s="1">
        <f>价格利润原始数据!A29</f>
        <v>44508</v>
      </c>
      <c r="B27" s="4">
        <f>IF(价格利润原始数据!E29=0,B28,价格利润原始数据!E29)</f>
        <v>477.43</v>
      </c>
    </row>
    <row r="28" spans="1:2" x14ac:dyDescent="0.3">
      <c r="A28" s="1">
        <f>价格利润原始数据!A30</f>
        <v>44505</v>
      </c>
      <c r="B28" s="4">
        <f>IF(价格利润原始数据!E30=0,B29,价格利润原始数据!E30)</f>
        <v>-387.35</v>
      </c>
    </row>
    <row r="29" spans="1:2" x14ac:dyDescent="0.3">
      <c r="A29" s="1">
        <f>价格利润原始数据!A31</f>
        <v>44504</v>
      </c>
      <c r="B29" s="4">
        <f>IF(价格利润原始数据!E31=0,B30,价格利润原始数据!E31)</f>
        <v>-488.23</v>
      </c>
    </row>
    <row r="30" spans="1:2" x14ac:dyDescent="0.3">
      <c r="A30" s="1">
        <f>价格利润原始数据!A32</f>
        <v>44503</v>
      </c>
      <c r="B30" s="4">
        <f>IF(价格利润原始数据!E32=0,B31,价格利润原始数据!E32)</f>
        <v>-672.3</v>
      </c>
    </row>
    <row r="31" spans="1:2" x14ac:dyDescent="0.3">
      <c r="A31" s="1">
        <f>价格利润原始数据!A33</f>
        <v>44502</v>
      </c>
      <c r="B31" s="4">
        <f>IF(价格利润原始数据!E33=0,B32,价格利润原始数据!E33)</f>
        <v>-961.68</v>
      </c>
    </row>
    <row r="32" spans="1:2" x14ac:dyDescent="0.3">
      <c r="A32" s="1">
        <f>价格利润原始数据!A34</f>
        <v>44501</v>
      </c>
      <c r="B32" s="4">
        <f>IF(价格利润原始数据!E34=0,B33,价格利润原始数据!E34)</f>
        <v>-1162.57</v>
      </c>
    </row>
    <row r="33" spans="1:2" x14ac:dyDescent="0.3">
      <c r="A33" s="1">
        <f>价格利润原始数据!A35</f>
        <v>44498</v>
      </c>
      <c r="B33" s="4">
        <f>IF(价格利润原始数据!E35=0,B34,价格利润原始数据!E35)</f>
        <v>-2166.9899999999998</v>
      </c>
    </row>
    <row r="34" spans="1:2" x14ac:dyDescent="0.3">
      <c r="A34" s="1">
        <f>价格利润原始数据!A36</f>
        <v>44497</v>
      </c>
      <c r="B34" s="4">
        <f>IF(价格利润原始数据!E36=0,B35,价格利润原始数据!E36)</f>
        <v>-2472.3000000000002</v>
      </c>
    </row>
    <row r="35" spans="1:2" x14ac:dyDescent="0.3">
      <c r="A35" s="1">
        <f>价格利润原始数据!A37</f>
        <v>44496</v>
      </c>
      <c r="B35" s="4">
        <f>IF(价格利润原始数据!E37=0,B36,价格利润原始数据!E37)</f>
        <v>-2206.9</v>
      </c>
    </row>
    <row r="36" spans="1:2" x14ac:dyDescent="0.3">
      <c r="A36" s="1">
        <f>价格利润原始数据!A38</f>
        <v>44495</v>
      </c>
      <c r="B36" s="4">
        <f>IF(价格利润原始数据!E38=0,B37,价格利润原始数据!E38)</f>
        <v>-1913.98</v>
      </c>
    </row>
    <row r="37" spans="1:2" x14ac:dyDescent="0.3">
      <c r="A37" s="1">
        <f>价格利润原始数据!A39</f>
        <v>44494</v>
      </c>
      <c r="B37" s="4">
        <f>IF(价格利润原始数据!E39=0,B38,价格利润原始数据!E39)</f>
        <v>-1560</v>
      </c>
    </row>
    <row r="38" spans="1:2" x14ac:dyDescent="0.3">
      <c r="A38" s="1">
        <f>价格利润原始数据!A40</f>
        <v>44491</v>
      </c>
      <c r="B38" s="4">
        <f>IF(价格利润原始数据!E40=0,B39,价格利润原始数据!E40)</f>
        <v>-1206.02</v>
      </c>
    </row>
    <row r="39" spans="1:2" x14ac:dyDescent="0.3">
      <c r="A39" s="1">
        <f>价格利润原始数据!A41</f>
        <v>44490</v>
      </c>
      <c r="B39" s="4">
        <f>IF(价格利润原始数据!E41=0,B40,价格利润原始数据!E41)</f>
        <v>-28.14</v>
      </c>
    </row>
    <row r="40" spans="1:2" x14ac:dyDescent="0.3">
      <c r="A40" s="1">
        <f>价格利润原始数据!A42</f>
        <v>44489</v>
      </c>
      <c r="B40" s="4">
        <f>IF(价格利润原始数据!E42=0,B41,价格利润原始数据!E42)</f>
        <v>193.1</v>
      </c>
    </row>
    <row r="41" spans="1:2" x14ac:dyDescent="0.3">
      <c r="A41" s="1">
        <f>价格利润原始数据!A43</f>
        <v>44488</v>
      </c>
      <c r="B41" s="4">
        <f>IF(价格利润原始数据!E43=0,B42,价格利润原始数据!E43)</f>
        <v>502.83</v>
      </c>
    </row>
    <row r="42" spans="1:2" x14ac:dyDescent="0.3">
      <c r="A42" s="1">
        <f>价格利润原始数据!A44</f>
        <v>44487</v>
      </c>
      <c r="B42" s="4">
        <f>IF(价格利润原始数据!E44=0,B43,价格利润原始数据!E44)</f>
        <v>635.58000000000004</v>
      </c>
    </row>
    <row r="43" spans="1:2" x14ac:dyDescent="0.3">
      <c r="A43" s="1">
        <f>价格利润原始数据!A45</f>
        <v>44484</v>
      </c>
      <c r="B43" s="4">
        <f>IF(价格利润原始数据!E45=0,B44,价格利润原始数据!E45)</f>
        <v>945.31</v>
      </c>
    </row>
    <row r="44" spans="1:2" x14ac:dyDescent="0.3">
      <c r="A44" s="1">
        <f>价格利润原始数据!A46</f>
        <v>44483</v>
      </c>
      <c r="B44" s="4">
        <f>IF(价格利润原始数据!E46=0,B45,价格利润原始数据!E46)</f>
        <v>1624.34</v>
      </c>
    </row>
    <row r="45" spans="1:2" x14ac:dyDescent="0.3">
      <c r="A45" s="1">
        <f>价格利润原始数据!A47</f>
        <v>44482</v>
      </c>
      <c r="B45" s="4">
        <f>IF(价格利润原始数据!E47=0,B46,价格利润原始数据!E47)</f>
        <v>1746.46</v>
      </c>
    </row>
    <row r="46" spans="1:2" x14ac:dyDescent="0.3">
      <c r="A46" s="1">
        <f>价格利润原始数据!A48</f>
        <v>44481</v>
      </c>
      <c r="B46" s="4">
        <f>IF(价格利润原始数据!E48=0,B47,价格利润原始数据!E48)</f>
        <v>1746.46</v>
      </c>
    </row>
    <row r="47" spans="1:2" x14ac:dyDescent="0.3">
      <c r="A47" s="1">
        <f>价格利润原始数据!A49</f>
        <v>44480</v>
      </c>
      <c r="B47" s="4">
        <f>IF(价格利润原始数据!E49=0,B48,价格利润原始数据!E49)</f>
        <v>1525.22</v>
      </c>
    </row>
    <row r="48" spans="1:2" x14ac:dyDescent="0.3">
      <c r="A48" s="1">
        <f>价格利润原始数据!A50</f>
        <v>44478</v>
      </c>
      <c r="B48" s="4">
        <f>IF(价格利润原始数据!E50=0,B49,价格利润原始数据!E50)</f>
        <v>896.64</v>
      </c>
    </row>
    <row r="49" spans="1:2" x14ac:dyDescent="0.3">
      <c r="A49" s="1">
        <f>价格利润原始数据!A51</f>
        <v>44477</v>
      </c>
      <c r="B49" s="4">
        <f>IF(价格利润原始数据!E51=0,B50,价格利润原始数据!E51)</f>
        <v>719.65</v>
      </c>
    </row>
    <row r="50" spans="1:2" x14ac:dyDescent="0.3">
      <c r="A50" s="1">
        <f>价格利润原始数据!A52</f>
        <v>44469</v>
      </c>
      <c r="B50" s="4">
        <f>IF(价格利润原始数据!E52=0,B51,价格利润原始数据!E52)</f>
        <v>594.87</v>
      </c>
    </row>
    <row r="51" spans="1:2" x14ac:dyDescent="0.3">
      <c r="A51" s="1">
        <f>价格利润原始数据!A53</f>
        <v>44468</v>
      </c>
      <c r="B51" s="4">
        <f>IF(价格利润原始数据!E53=0,B52,价格利润原始数据!E53)</f>
        <v>396.64</v>
      </c>
    </row>
    <row r="52" spans="1:2" x14ac:dyDescent="0.3">
      <c r="A52" s="1">
        <f>价格利润原始数据!A54</f>
        <v>44467</v>
      </c>
      <c r="B52" s="4">
        <f>IF(价格利润原始数据!E54=0,B53,价格利润原始数据!E54)</f>
        <v>640.88</v>
      </c>
    </row>
    <row r="53" spans="1:2" x14ac:dyDescent="0.3">
      <c r="A53" s="1">
        <f>价格利润原始数据!A55</f>
        <v>44466</v>
      </c>
      <c r="B53" s="4">
        <f>IF(价格利润原始数据!E55=0,B54,价格利润原始数据!E55)</f>
        <v>286.89999999999998</v>
      </c>
    </row>
    <row r="54" spans="1:2" x14ac:dyDescent="0.3">
      <c r="A54" s="1">
        <f>价格利润原始数据!A56</f>
        <v>44465</v>
      </c>
      <c r="B54" s="4">
        <f>IF(价格利润原始数据!E56=0,B55,价格利润原始数据!E56)</f>
        <v>342.04</v>
      </c>
    </row>
    <row r="55" spans="1:2" x14ac:dyDescent="0.3">
      <c r="A55" s="1">
        <f>价格利润原始数据!A57</f>
        <v>44463</v>
      </c>
      <c r="B55" s="4">
        <f>IF(价格利润原始数据!E57=0,B56,价格利润原始数据!E57)</f>
        <v>674.96</v>
      </c>
    </row>
    <row r="56" spans="1:2" x14ac:dyDescent="0.3">
      <c r="A56" s="1">
        <f>价格利润原始数据!A58</f>
        <v>44462</v>
      </c>
      <c r="B56" s="4">
        <f>IF(价格利润原始数据!E58=0,B57,价格利润原始数据!E58)</f>
        <v>417.17</v>
      </c>
    </row>
    <row r="57" spans="1:2" x14ac:dyDescent="0.3">
      <c r="A57" s="1">
        <f>价格利润原始数据!A59</f>
        <v>44461</v>
      </c>
      <c r="B57" s="4">
        <f>IF(价格利润原始数据!E59=0,B58,价格利润原始数据!E59)</f>
        <v>141.06</v>
      </c>
    </row>
    <row r="58" spans="1:2" x14ac:dyDescent="0.3">
      <c r="A58" s="1">
        <f>价格利润原始数据!A60</f>
        <v>44457</v>
      </c>
      <c r="B58" s="4">
        <f>IF(价格利润原始数据!E60=0,B59,价格利润原始数据!E60)</f>
        <v>263.19</v>
      </c>
    </row>
    <row r="59" spans="1:2" x14ac:dyDescent="0.3">
      <c r="A59" s="1">
        <f>价格利润原始数据!A61</f>
        <v>44456</v>
      </c>
      <c r="B59" s="4">
        <f>IF(价格利润原始数据!E61=0,B60,价格利润原始数据!E61)</f>
        <v>263.19</v>
      </c>
    </row>
    <row r="60" spans="1:2" x14ac:dyDescent="0.3">
      <c r="A60" s="1">
        <f>价格利润原始数据!A62</f>
        <v>44455</v>
      </c>
      <c r="B60" s="4">
        <f>IF(价格利润原始数据!E62=0,B61,价格利润原始数据!E62)</f>
        <v>263.19</v>
      </c>
    </row>
    <row r="61" spans="1:2" x14ac:dyDescent="0.3">
      <c r="A61" s="1">
        <f>价格利润原始数据!A63</f>
        <v>44454</v>
      </c>
      <c r="B61" s="4">
        <f>IF(价格利润原始数据!E63=0,B62,价格利润原始数据!E63)</f>
        <v>19.82</v>
      </c>
    </row>
    <row r="62" spans="1:2" x14ac:dyDescent="0.3">
      <c r="A62" s="1">
        <f>价格利润原始数据!A64</f>
        <v>44453</v>
      </c>
      <c r="B62" s="4">
        <f>IF(价格利润原始数据!E64=0,B63,价格利润原始数据!E64)</f>
        <v>19.82</v>
      </c>
    </row>
    <row r="63" spans="1:2" x14ac:dyDescent="0.3">
      <c r="A63" s="1">
        <f>价格利润原始数据!A65</f>
        <v>44452</v>
      </c>
      <c r="B63" s="4">
        <f>IF(价格利润原始数据!E65=0,B64,价格利润原始数据!E65)</f>
        <v>19.82</v>
      </c>
    </row>
    <row r="64" spans="1:2" x14ac:dyDescent="0.3">
      <c r="A64" s="1">
        <f>价格利润原始数据!A66</f>
        <v>44449</v>
      </c>
      <c r="B64" s="4">
        <f>IF(价格利润原始数据!E66=0,B65,价格利润原始数据!E66)</f>
        <v>141.94999999999999</v>
      </c>
    </row>
    <row r="65" spans="1:2" x14ac:dyDescent="0.3">
      <c r="A65" s="1">
        <f>价格利润原始数据!A67</f>
        <v>44448</v>
      </c>
      <c r="B65" s="4">
        <f>IF(价格利润原始数据!E67=0,B66,价格利润原始数据!E67)</f>
        <v>97.7</v>
      </c>
    </row>
    <row r="66" spans="1:2" x14ac:dyDescent="0.3">
      <c r="A66" s="1">
        <f>价格利润原始数据!A68</f>
        <v>44447</v>
      </c>
      <c r="B66" s="4">
        <f>IF(价格利润原始数据!E68=0,B67,价格利润原始数据!E68)</f>
        <v>-35.04</v>
      </c>
    </row>
    <row r="67" spans="1:2" x14ac:dyDescent="0.3">
      <c r="A67" s="1">
        <f>价格利润原始数据!A69</f>
        <v>44446</v>
      </c>
      <c r="B67" s="4">
        <f>IF(价格利润原始数据!E69=0,B68,价格利润原始数据!E69)</f>
        <v>-167.79</v>
      </c>
    </row>
    <row r="68" spans="1:2" x14ac:dyDescent="0.3">
      <c r="A68" s="1">
        <f>价格利润原始数据!A70</f>
        <v>44445</v>
      </c>
      <c r="B68" s="4">
        <f>IF(价格利润原始数据!E70=0,B69,价格利润原始数据!E70)</f>
        <v>-300.52999999999997</v>
      </c>
    </row>
    <row r="69" spans="1:2" x14ac:dyDescent="0.3">
      <c r="A69" s="1">
        <f>价格利润原始数据!A71</f>
        <v>44442</v>
      </c>
      <c r="B69" s="4">
        <f>IF(价格利润原始数据!E71=0,B70,价格利润原始数据!E71)</f>
        <v>-322.64999999999998</v>
      </c>
    </row>
    <row r="70" spans="1:2" x14ac:dyDescent="0.3">
      <c r="A70" s="1">
        <f>价格利润原始数据!A72</f>
        <v>44441</v>
      </c>
      <c r="B70" s="4">
        <f>IF(价格利润原始数据!E72=0,B71,价格利润原始数据!E72)</f>
        <v>-389.03</v>
      </c>
    </row>
    <row r="71" spans="1:2" x14ac:dyDescent="0.3">
      <c r="A71" s="1">
        <f>价格利润原始数据!A73</f>
        <v>44440</v>
      </c>
      <c r="B71" s="4">
        <f>IF(价格利润原始数据!E73=0,B72,价格利润原始数据!E73)</f>
        <v>-389.03</v>
      </c>
    </row>
    <row r="72" spans="1:2" x14ac:dyDescent="0.3">
      <c r="A72" s="1">
        <f>价格利润原始数据!A74</f>
        <v>44439</v>
      </c>
      <c r="B72" s="4">
        <f>IF(价格利润原始数据!E74=0,B73,价格利润原始数据!E74)</f>
        <v>-389.03</v>
      </c>
    </row>
    <row r="73" spans="1:2" x14ac:dyDescent="0.3">
      <c r="A73" s="1">
        <f>价格利润原始数据!A75</f>
        <v>44438</v>
      </c>
      <c r="B73" s="4">
        <f>IF(价格利润原始数据!E75=0,B74,价格利润原始数据!E75)</f>
        <v>-433.27</v>
      </c>
    </row>
    <row r="74" spans="1:2" x14ac:dyDescent="0.3">
      <c r="A74" s="1">
        <f>价格利润原始数据!A76</f>
        <v>44435</v>
      </c>
      <c r="B74" s="4">
        <f>IF(价格利润原始数据!E76=0,B75,价格利润原始数据!E76)</f>
        <v>-455.4</v>
      </c>
    </row>
    <row r="75" spans="1:2" x14ac:dyDescent="0.3">
      <c r="A75" s="1">
        <f>价格利润原始数据!A77</f>
        <v>44434</v>
      </c>
      <c r="B75" s="4">
        <f>IF(价格利润原始数据!E77=0,B76,价格利润原始数据!E77)</f>
        <v>-455.4</v>
      </c>
    </row>
    <row r="76" spans="1:2" x14ac:dyDescent="0.3">
      <c r="A76" s="1">
        <f>价格利润原始数据!A78</f>
        <v>44433</v>
      </c>
      <c r="B76" s="4">
        <f>IF(价格利润原始数据!E78=0,B77,价格利润原始数据!E78)</f>
        <v>-499.65</v>
      </c>
    </row>
    <row r="77" spans="1:2" x14ac:dyDescent="0.3">
      <c r="A77" s="1">
        <f>价格利润原始数据!A79</f>
        <v>44432</v>
      </c>
      <c r="B77" s="4">
        <f>IF(价格利润原始数据!E79=0,B78,价格利润原始数据!E79)</f>
        <v>-521.77</v>
      </c>
    </row>
    <row r="78" spans="1:2" x14ac:dyDescent="0.3">
      <c r="A78" s="1">
        <f>价格利润原始数据!A80</f>
        <v>44431</v>
      </c>
      <c r="B78" s="4">
        <f>IF(价格利润原始数据!E80=0,B79,价格利润原始数据!E80)</f>
        <v>-521.77</v>
      </c>
    </row>
    <row r="79" spans="1:2" x14ac:dyDescent="0.3">
      <c r="A79" s="1">
        <f>价格利润原始数据!A81</f>
        <v>44428</v>
      </c>
      <c r="B79" s="4">
        <f>IF(价格利润原始数据!E81=0,B80,价格利润原始数据!E81)</f>
        <v>-491.24</v>
      </c>
    </row>
    <row r="80" spans="1:2" x14ac:dyDescent="0.3">
      <c r="A80" s="1">
        <f>价格利润原始数据!A82</f>
        <v>44427</v>
      </c>
      <c r="B80" s="4">
        <f>IF(价格利润原始数据!E82=0,B81,价格利润原始数据!E82)</f>
        <v>-460.71</v>
      </c>
    </row>
    <row r="81" spans="1:2" x14ac:dyDescent="0.3">
      <c r="A81" s="1">
        <f>价格利润原始数据!A83</f>
        <v>44426</v>
      </c>
      <c r="B81" s="4">
        <f>IF(价格利润原始数据!E83=0,B82,价格利润原始数据!E83)</f>
        <v>-460.71</v>
      </c>
    </row>
    <row r="82" spans="1:2" x14ac:dyDescent="0.3">
      <c r="A82" s="1">
        <f>价格利润原始数据!A84</f>
        <v>44425</v>
      </c>
      <c r="B82" s="4">
        <f>IF(价格利润原始数据!E84=0,B83,价格利润原始数据!E84)</f>
        <v>-460.71</v>
      </c>
    </row>
    <row r="83" spans="1:2" x14ac:dyDescent="0.3">
      <c r="A83" s="1">
        <f>价格利润原始数据!A85</f>
        <v>44424</v>
      </c>
      <c r="B83" s="4">
        <f>IF(价格利润原始数据!E85=0,B84,价格利润原始数据!E85)</f>
        <v>-434.16</v>
      </c>
    </row>
    <row r="84" spans="1:2" x14ac:dyDescent="0.3">
      <c r="A84" s="1">
        <f>价格利润原始数据!A86</f>
        <v>44421</v>
      </c>
      <c r="B84" s="4">
        <f>IF(价格利润原始数据!E86=0,B85,价格利润原始数据!E86)</f>
        <v>-305.93</v>
      </c>
    </row>
    <row r="85" spans="1:2" x14ac:dyDescent="0.3">
      <c r="A85" s="1">
        <f>价格利润原始数据!A87</f>
        <v>44420</v>
      </c>
      <c r="B85" s="4">
        <f>IF(价格利润原始数据!E87=0,B86,价格利润原始数据!E87)</f>
        <v>-305.93</v>
      </c>
    </row>
    <row r="86" spans="1:2" x14ac:dyDescent="0.3">
      <c r="A86" s="1">
        <f>价格利润原始数据!A88</f>
        <v>44419</v>
      </c>
      <c r="B86" s="4">
        <f>IF(价格利润原始数据!E88=0,B87,价格利润原始数据!E88)</f>
        <v>-350.18</v>
      </c>
    </row>
    <row r="87" spans="1:2" x14ac:dyDescent="0.3">
      <c r="A87" s="1">
        <f>价格利润原始数据!A89</f>
        <v>44418</v>
      </c>
      <c r="B87" s="4">
        <f>IF(价格利润原始数据!E89=0,B88,价格利润原始数据!E89)</f>
        <v>-394.42</v>
      </c>
    </row>
    <row r="88" spans="1:2" x14ac:dyDescent="0.3">
      <c r="A88" s="1">
        <f>价格利润原始数据!A90</f>
        <v>44417</v>
      </c>
      <c r="B88" s="4">
        <f>IF(价格利润原始数据!E90=0,B89,价格利润原始数据!E90)</f>
        <v>-390.62</v>
      </c>
    </row>
    <row r="89" spans="1:2" x14ac:dyDescent="0.3">
      <c r="A89" s="1">
        <f>价格利润原始数据!A91</f>
        <v>44414</v>
      </c>
      <c r="B89" s="4">
        <f>IF(价格利润原始数据!E91=0,B90,价格利润原始数据!E91)</f>
        <v>-390.62</v>
      </c>
    </row>
    <row r="90" spans="1:2" x14ac:dyDescent="0.3">
      <c r="A90" s="1">
        <f>价格利润原始数据!A92</f>
        <v>44413</v>
      </c>
      <c r="B90" s="4">
        <f>IF(价格利润原始数据!E92=0,B91,价格利润原始数据!E92)</f>
        <v>-390.62</v>
      </c>
    </row>
    <row r="91" spans="1:2" x14ac:dyDescent="0.3">
      <c r="A91" s="1">
        <f>价格利润原始数据!A93</f>
        <v>44412</v>
      </c>
      <c r="B91" s="4">
        <f>IF(价格利润原始数据!E93=0,B92,价格利润原始数据!E93)</f>
        <v>-390.62</v>
      </c>
    </row>
    <row r="92" spans="1:2" x14ac:dyDescent="0.3">
      <c r="A92" s="1">
        <f>价格利润原始数据!A94</f>
        <v>44411</v>
      </c>
      <c r="B92" s="4">
        <f>IF(价格利润原始数据!E94=0,B93,价格利润原始数据!E94)</f>
        <v>-324.25</v>
      </c>
    </row>
    <row r="93" spans="1:2" x14ac:dyDescent="0.3">
      <c r="A93" s="1">
        <f>价格利润原始数据!A95</f>
        <v>44410</v>
      </c>
      <c r="B93" s="4">
        <f>IF(价格利润原始数据!E95=0,B94,价格利润原始数据!E95)</f>
        <v>-324.25</v>
      </c>
    </row>
    <row r="94" spans="1:2" x14ac:dyDescent="0.3">
      <c r="A94" s="1">
        <f>价格利润原始数据!A96</f>
        <v>44407</v>
      </c>
      <c r="B94" s="4">
        <f>IF(价格利润原始数据!E96=0,B95,价格利润原始数据!E96)</f>
        <v>-302.12</v>
      </c>
    </row>
    <row r="95" spans="1:2" x14ac:dyDescent="0.3">
      <c r="A95" s="1">
        <f>价格利润原始数据!A97</f>
        <v>44406</v>
      </c>
      <c r="B95" s="4">
        <f>IF(价格利润原始数据!E97=0,B96,价格利润原始数据!E97)</f>
        <v>-280</v>
      </c>
    </row>
    <row r="96" spans="1:2" x14ac:dyDescent="0.3">
      <c r="A96" s="1">
        <f>价格利润原始数据!A98</f>
        <v>44405</v>
      </c>
      <c r="B96" s="4">
        <f>IF(价格利润原始数据!E98=0,B97,价格利润原始数据!E98)</f>
        <v>-302.12</v>
      </c>
    </row>
    <row r="97" spans="1:2" x14ac:dyDescent="0.3">
      <c r="A97" s="1">
        <f>价格利润原始数据!A99</f>
        <v>44404</v>
      </c>
      <c r="B97" s="4">
        <f>IF(价格利润原始数据!E99=0,B98,价格利润原始数据!E99)</f>
        <v>-280</v>
      </c>
    </row>
    <row r="98" spans="1:2" x14ac:dyDescent="0.3">
      <c r="A98" s="1">
        <f>价格利润原始数据!A100</f>
        <v>44403</v>
      </c>
      <c r="B98" s="4">
        <f>IF(价格利润原始数据!E100=0,B99,价格利润原始数据!E100)</f>
        <v>-280</v>
      </c>
    </row>
    <row r="99" spans="1:2" x14ac:dyDescent="0.3">
      <c r="A99" s="1">
        <f>价格利润原始数据!A101</f>
        <v>44400</v>
      </c>
      <c r="B99" s="4">
        <f>IF(价格利润原始数据!E101=0,B100,价格利润原始数据!E101)</f>
        <v>-280</v>
      </c>
    </row>
    <row r="100" spans="1:2" x14ac:dyDescent="0.3">
      <c r="A100" s="1">
        <f>价格利润原始数据!A102</f>
        <v>44399</v>
      </c>
      <c r="B100" s="4">
        <f>IF(价格利润原始数据!E102=0,B101,价格利润原始数据!E102)</f>
        <v>-280</v>
      </c>
    </row>
    <row r="101" spans="1:2" x14ac:dyDescent="0.3">
      <c r="A101" s="1">
        <f>价格利润原始数据!A103</f>
        <v>44398</v>
      </c>
      <c r="B101" s="4">
        <f>IF(价格利润原始数据!E103=0,B102,价格利润原始数据!E103)</f>
        <v>-218.94</v>
      </c>
    </row>
    <row r="102" spans="1:2" x14ac:dyDescent="0.3">
      <c r="A102" s="1">
        <f>价格利润原始数据!A104</f>
        <v>44397</v>
      </c>
      <c r="B102" s="4">
        <f>IF(价格利润原始数据!E104=0,B103,价格利润原始数据!E104)</f>
        <v>-157.88</v>
      </c>
    </row>
    <row r="103" spans="1:2" x14ac:dyDescent="0.3">
      <c r="A103" s="1">
        <f>价格利润原始数据!A105</f>
        <v>44396</v>
      </c>
      <c r="B103" s="4">
        <f>IF(价格利润原始数据!E105=0,B104,价格利润原始数据!E105)</f>
        <v>-157.88</v>
      </c>
    </row>
    <row r="104" spans="1:2" x14ac:dyDescent="0.3">
      <c r="A104" s="1">
        <f>价格利润原始数据!A106</f>
        <v>44393</v>
      </c>
      <c r="B104" s="4">
        <f>IF(价格利润原始数据!E106=0,B105,价格利润原始数据!E106)</f>
        <v>-63.19</v>
      </c>
    </row>
    <row r="105" spans="1:2" x14ac:dyDescent="0.3">
      <c r="A105" s="1">
        <f>价格利润原始数据!A107</f>
        <v>44392</v>
      </c>
      <c r="B105" s="4">
        <f>IF(价格利润原始数据!E107=0,B106,价格利润原始数据!E107)</f>
        <v>-68.5</v>
      </c>
    </row>
    <row r="106" spans="1:2" x14ac:dyDescent="0.3">
      <c r="A106" s="1">
        <f>价格利润原始数据!A108</f>
        <v>44391</v>
      </c>
      <c r="B106" s="4">
        <f>IF(价格利润原始数据!E108=0,B107,价格利润原始数据!E108)</f>
        <v>-112.74</v>
      </c>
    </row>
    <row r="107" spans="1:2" x14ac:dyDescent="0.3">
      <c r="A107" s="1">
        <f>价格利润原始数据!A109</f>
        <v>44390</v>
      </c>
      <c r="B107" s="4">
        <f>IF(价格利润原始数据!E109=0,B108,价格利润原始数据!E109)</f>
        <v>131.5</v>
      </c>
    </row>
    <row r="108" spans="1:2" x14ac:dyDescent="0.3">
      <c r="A108" s="1">
        <f>价格利润原始数据!A110</f>
        <v>44389</v>
      </c>
      <c r="B108" s="4">
        <f>IF(价格利润原始数据!E110=0,B109,价格利润原始数据!E110)</f>
        <v>131.5</v>
      </c>
    </row>
    <row r="109" spans="1:2" x14ac:dyDescent="0.3">
      <c r="A109" s="1">
        <f>价格利润原始数据!A111</f>
        <v>44386</v>
      </c>
      <c r="B109" s="4">
        <f>IF(价格利润原始数据!E111=0,B110,价格利润原始数据!E111)</f>
        <v>213.19</v>
      </c>
    </row>
    <row r="110" spans="1:2" x14ac:dyDescent="0.3">
      <c r="A110" s="1">
        <f>价格利润原始数据!A112</f>
        <v>44385</v>
      </c>
      <c r="B110" s="4">
        <f>IF(价格利润原始数据!E112=0,B111,价格利润原始数据!E112)</f>
        <v>168.94</v>
      </c>
    </row>
    <row r="111" spans="1:2" x14ac:dyDescent="0.3">
      <c r="A111" s="1">
        <f>价格利润原始数据!A113</f>
        <v>44384</v>
      </c>
      <c r="B111" s="4">
        <f>IF(价格利润原始数据!E113=0,B112,价格利润原始数据!E113)</f>
        <v>191.06</v>
      </c>
    </row>
    <row r="112" spans="1:2" x14ac:dyDescent="0.3">
      <c r="A112" s="1">
        <f>价格利润原始数据!A114</f>
        <v>44383</v>
      </c>
      <c r="B112" s="4">
        <f>IF(价格利润原始数据!E114=0,B113,价格利润原始数据!E114)</f>
        <v>191.06</v>
      </c>
    </row>
    <row r="113" spans="1:2" x14ac:dyDescent="0.3">
      <c r="A113" s="1">
        <f>价格利润原始数据!A115</f>
        <v>44382</v>
      </c>
      <c r="B113" s="4">
        <f>IF(价格利润原始数据!E115=0,B114,价格利润原始数据!E115)</f>
        <v>146.81</v>
      </c>
    </row>
    <row r="114" spans="1:2" x14ac:dyDescent="0.3">
      <c r="A114" s="1">
        <f>价格利润原始数据!A116</f>
        <v>44379</v>
      </c>
      <c r="B114" s="4">
        <f>IF(价格利润原始数据!E116=0,B115,价格利润原始数据!E116)</f>
        <v>146.81</v>
      </c>
    </row>
    <row r="115" spans="1:2" x14ac:dyDescent="0.3">
      <c r="A115" s="1">
        <f>价格利润原始数据!A117</f>
        <v>44378</v>
      </c>
      <c r="B115" s="4">
        <f>IF(价格利润原始数据!E117=0,B116,价格利润原始数据!E117)</f>
        <v>168.94</v>
      </c>
    </row>
    <row r="116" spans="1:2" x14ac:dyDescent="0.3">
      <c r="A116" s="1">
        <f>价格利润原始数据!A118</f>
        <v>44377</v>
      </c>
      <c r="B116" s="4">
        <f>IF(价格利润原始数据!E118=0,B117,价格利润原始数据!E118)</f>
        <v>168.94</v>
      </c>
    </row>
    <row r="117" spans="1:2" x14ac:dyDescent="0.3">
      <c r="A117" s="1">
        <f>价格利润原始数据!A119</f>
        <v>44376</v>
      </c>
      <c r="B117" s="4">
        <f>IF(价格利润原始数据!E119=0,B118,价格利润原始数据!E119)</f>
        <v>168.94</v>
      </c>
    </row>
    <row r="118" spans="1:2" x14ac:dyDescent="0.3">
      <c r="A118" s="1">
        <f>价格利润原始数据!A120</f>
        <v>44375</v>
      </c>
      <c r="B118" s="4">
        <f>IF(价格利润原始数据!E120=0,B119,价格利润原始数据!E120)</f>
        <v>168.94</v>
      </c>
    </row>
    <row r="119" spans="1:2" x14ac:dyDescent="0.3">
      <c r="A119" s="1">
        <f>价格利润原始数据!A121</f>
        <v>44372</v>
      </c>
      <c r="B119" s="4">
        <f>IF(价格利润原始数据!E121=0,B120,价格利润原始数据!E121)</f>
        <v>102.57</v>
      </c>
    </row>
    <row r="120" spans="1:2" x14ac:dyDescent="0.3">
      <c r="A120" s="1">
        <f>价格利润原始数据!A122</f>
        <v>44371</v>
      </c>
      <c r="B120" s="4">
        <f>IF(价格利润原始数据!E122=0,B121,价格利润原始数据!E122)</f>
        <v>146.81</v>
      </c>
    </row>
    <row r="121" spans="1:2" x14ac:dyDescent="0.3">
      <c r="A121" s="1">
        <f>价格利润原始数据!A123</f>
        <v>44370</v>
      </c>
      <c r="B121" s="4">
        <f>IF(价格利润原始数据!E123=0,B122,价格利润原始数据!E123)</f>
        <v>146.81</v>
      </c>
    </row>
    <row r="122" spans="1:2" x14ac:dyDescent="0.3">
      <c r="A122" s="1">
        <f>价格利润原始数据!A124</f>
        <v>44369</v>
      </c>
      <c r="B122" s="4">
        <f>IF(价格利润原始数据!E124=0,B123,价格利润原始数据!E124)</f>
        <v>235.31</v>
      </c>
    </row>
    <row r="123" spans="1:2" x14ac:dyDescent="0.3">
      <c r="A123" s="1">
        <f>价格利润原始数据!A125</f>
        <v>44368</v>
      </c>
      <c r="B123" s="4">
        <f>IF(价格利润原始数据!E125=0,B124,价格利润原始数据!E125)</f>
        <v>279.56</v>
      </c>
    </row>
    <row r="124" spans="1:2" x14ac:dyDescent="0.3">
      <c r="A124" s="1">
        <f>价格利润原始数据!A126</f>
        <v>44365</v>
      </c>
      <c r="B124" s="4">
        <f>IF(价格利润原始数据!E126=0,B125,价格利润原始数据!E126)</f>
        <v>279.56</v>
      </c>
    </row>
    <row r="125" spans="1:2" x14ac:dyDescent="0.3">
      <c r="A125" s="1">
        <f>价格利润原始数据!A127</f>
        <v>44364</v>
      </c>
      <c r="B125" s="4">
        <f>IF(价格利润原始数据!E127=0,B126,价格利润原始数据!E127)</f>
        <v>301.68</v>
      </c>
    </row>
    <row r="126" spans="1:2" x14ac:dyDescent="0.3">
      <c r="A126" s="1">
        <f>价格利润原始数据!A128</f>
        <v>44363</v>
      </c>
      <c r="B126" s="4">
        <f>IF(价格利润原始数据!E128=0,B127,价格利润原始数据!E128)</f>
        <v>323.81</v>
      </c>
    </row>
    <row r="127" spans="1:2" x14ac:dyDescent="0.3">
      <c r="A127" s="1">
        <f>价格利润原始数据!A129</f>
        <v>44362</v>
      </c>
      <c r="B127" s="4">
        <f>IF(价格利润原始数据!E129=0,B128,价格利润原始数据!E129)</f>
        <v>323.81</v>
      </c>
    </row>
    <row r="128" spans="1:2" x14ac:dyDescent="0.3">
      <c r="A128" s="1">
        <f>价格利润原始数据!A130</f>
        <v>44358</v>
      </c>
      <c r="B128" s="4">
        <f>IF(价格利润原始数据!E130=0,B129,价格利润原始数据!E130)</f>
        <v>690.18</v>
      </c>
    </row>
    <row r="129" spans="1:2" x14ac:dyDescent="0.3">
      <c r="A129" s="1">
        <f>价格利润原始数据!A131</f>
        <v>44357</v>
      </c>
      <c r="B129" s="4">
        <f>IF(价格利润原始数据!E131=0,B130,价格利润原始数据!E131)</f>
        <v>934.42</v>
      </c>
    </row>
    <row r="130" spans="1:2" x14ac:dyDescent="0.3">
      <c r="A130" s="1">
        <f>价格利润原始数据!A132</f>
        <v>44356</v>
      </c>
      <c r="B130" s="4">
        <f>IF(价格利润原始数据!E132=0,B131,价格利润原始数据!E132)</f>
        <v>1018.41</v>
      </c>
    </row>
    <row r="131" spans="1:2" x14ac:dyDescent="0.3">
      <c r="A131" s="1">
        <f>价格利润原始数据!A133</f>
        <v>44355</v>
      </c>
      <c r="B131" s="4">
        <f>IF(价格利润原始数据!E133=0,B132,价格利润原始数据!E133)</f>
        <v>1126.02</v>
      </c>
    </row>
    <row r="132" spans="1:2" x14ac:dyDescent="0.3">
      <c r="A132" s="1">
        <f>价格利润原始数据!A134</f>
        <v>44354</v>
      </c>
      <c r="B132" s="4">
        <f>IF(价格利润原始数据!E134=0,B133,价格利润原始数据!E134)</f>
        <v>1148.1400000000001</v>
      </c>
    </row>
    <row r="133" spans="1:2" x14ac:dyDescent="0.3">
      <c r="A133" s="1">
        <f>价格利润原始数据!A135</f>
        <v>44351</v>
      </c>
      <c r="B133" s="4">
        <f>IF(价格利润原始数据!E135=0,B134,价格利润原始数据!E135)</f>
        <v>1170.27</v>
      </c>
    </row>
    <row r="134" spans="1:2" x14ac:dyDescent="0.3">
      <c r="A134" s="1">
        <f>价格利润原始数据!A136</f>
        <v>44350</v>
      </c>
      <c r="B134" s="4">
        <f>IF(价格利润原始数据!E136=0,B135,价格利润原始数据!E136)</f>
        <v>1170.27</v>
      </c>
    </row>
    <row r="135" spans="1:2" x14ac:dyDescent="0.3">
      <c r="A135" s="1">
        <f>价格利润原始数据!A137</f>
        <v>44349</v>
      </c>
      <c r="B135" s="4">
        <f>IF(价格利润原始数据!E137=0,B136,价格利润原始数据!E137)</f>
        <v>1048.1400000000001</v>
      </c>
    </row>
    <row r="136" spans="1:2" x14ac:dyDescent="0.3">
      <c r="A136" s="1">
        <f>价格利润原始数据!A138</f>
        <v>44348</v>
      </c>
      <c r="B136" s="4">
        <f>IF(价格利润原始数据!E138=0,B137,价格利润原始数据!E138)</f>
        <v>1048.1400000000001</v>
      </c>
    </row>
    <row r="137" spans="1:2" x14ac:dyDescent="0.3">
      <c r="A137" s="1">
        <f>价格利润原始数据!A139</f>
        <v>44347</v>
      </c>
      <c r="B137" s="4">
        <f>IF(价格利润原始数据!E139=0,B138,价格利润原始数据!E139)</f>
        <v>781.77</v>
      </c>
    </row>
    <row r="138" spans="1:2" x14ac:dyDescent="0.3">
      <c r="A138" s="1">
        <f>价格利润原始数据!A140</f>
        <v>44344</v>
      </c>
      <c r="B138" s="4">
        <f>IF(价格利润原始数据!E140=0,B139,价格利润原始数据!E140)</f>
        <v>681.77</v>
      </c>
    </row>
    <row r="139" spans="1:2" x14ac:dyDescent="0.3">
      <c r="A139" s="1">
        <f>价格利润原始数据!A141</f>
        <v>44343</v>
      </c>
      <c r="B139" s="4">
        <f>IF(价格利润原始数据!E141=0,B140,价格利润原始数据!E141)</f>
        <v>559.65</v>
      </c>
    </row>
    <row r="140" spans="1:2" x14ac:dyDescent="0.3">
      <c r="A140" s="1">
        <f>价格利润原始数据!A142</f>
        <v>44342</v>
      </c>
      <c r="B140" s="4">
        <f>IF(价格利润原始数据!E142=0,B141,价格利润原始数据!E142)</f>
        <v>441.33</v>
      </c>
    </row>
    <row r="141" spans="1:2" x14ac:dyDescent="0.3">
      <c r="A141" s="1">
        <f>价格利润原始数据!A143</f>
        <v>44341</v>
      </c>
      <c r="B141" s="4">
        <f>IF(价格利润原始数据!E143=0,B142,价格利润原始数据!E143)</f>
        <v>450.18</v>
      </c>
    </row>
    <row r="142" spans="1:2" x14ac:dyDescent="0.3">
      <c r="A142" s="1">
        <f>价格利润原始数据!A144</f>
        <v>44340</v>
      </c>
      <c r="B142" s="4">
        <f>IF(价格利润原始数据!E144=0,B143,价格利润原始数据!E144)</f>
        <v>328.05</v>
      </c>
    </row>
    <row r="143" spans="1:2" x14ac:dyDescent="0.3">
      <c r="A143" s="1">
        <f>价格利润原始数据!A145</f>
        <v>44337</v>
      </c>
      <c r="B143" s="4">
        <f>IF(价格利润原始数据!E145=0,B144,价格利润原始数据!E145)</f>
        <v>451.95</v>
      </c>
    </row>
    <row r="144" spans="1:2" x14ac:dyDescent="0.3">
      <c r="A144" s="1">
        <f>价格利润原始数据!A146</f>
        <v>44336</v>
      </c>
      <c r="B144" s="4">
        <f>IF(价格利润原始数据!E146=0,B145,价格利润原始数据!E146)</f>
        <v>451.95</v>
      </c>
    </row>
    <row r="145" spans="1:2" x14ac:dyDescent="0.3">
      <c r="A145" s="1">
        <f>价格利润原始数据!A147</f>
        <v>44335</v>
      </c>
      <c r="B145" s="4">
        <f>IF(价格利润原始数据!E147=0,B146,价格利润原始数据!E147)</f>
        <v>451.95</v>
      </c>
    </row>
    <row r="146" spans="1:2" x14ac:dyDescent="0.3">
      <c r="A146" s="1">
        <f>价格利润原始数据!A148</f>
        <v>44334</v>
      </c>
      <c r="B146" s="4">
        <f>IF(价格利润原始数据!E148=0,B147,价格利润原始数据!E148)</f>
        <v>451.95</v>
      </c>
    </row>
    <row r="147" spans="1:2" x14ac:dyDescent="0.3">
      <c r="A147" s="1">
        <f>价格利润原始数据!A149</f>
        <v>44333</v>
      </c>
      <c r="B147" s="4">
        <f>IF(价格利润原始数据!E149=0,B148,价格利润原始数据!E149)</f>
        <v>451.95</v>
      </c>
    </row>
    <row r="148" spans="1:2" x14ac:dyDescent="0.3">
      <c r="A148" s="1">
        <f>价格利润原始数据!A150</f>
        <v>44330</v>
      </c>
      <c r="B148" s="4">
        <f>IF(价格利润原始数据!E150=0,B149,价格利润原始数据!E150)</f>
        <v>451.95</v>
      </c>
    </row>
    <row r="149" spans="1:2" x14ac:dyDescent="0.3">
      <c r="A149" s="1">
        <f>价格利润原始数据!A151</f>
        <v>44329</v>
      </c>
      <c r="B149" s="4">
        <f>IF(价格利润原始数据!E151=0,B150,价格利润原始数据!E151)</f>
        <v>451.95</v>
      </c>
    </row>
    <row r="150" spans="1:2" x14ac:dyDescent="0.3">
      <c r="A150" s="1">
        <f>价格利润原始数据!A152</f>
        <v>44328</v>
      </c>
      <c r="B150" s="4">
        <f>IF(价格利润原始数据!E152=0,B151,价格利润原始数据!E152)</f>
        <v>451.95</v>
      </c>
    </row>
    <row r="151" spans="1:2" x14ac:dyDescent="0.3">
      <c r="A151" s="1">
        <f>价格利润原始数据!A153</f>
        <v>44327</v>
      </c>
      <c r="B151" s="4">
        <f>IF(价格利润原始数据!E153=0,B152,价格利润原始数据!E153)</f>
        <v>451.95</v>
      </c>
    </row>
    <row r="152" spans="1:2" x14ac:dyDescent="0.3">
      <c r="A152" s="1">
        <f>价格利润原始数据!A154</f>
        <v>44326</v>
      </c>
      <c r="B152" s="4">
        <f>IF(价格利润原始数据!E154=0,B153,价格利润原始数据!E154)</f>
        <v>448.14</v>
      </c>
    </row>
    <row r="153" spans="1:2" x14ac:dyDescent="0.3">
      <c r="A153" s="1">
        <f>价格利润原始数据!A155</f>
        <v>44324</v>
      </c>
      <c r="B153" s="4">
        <f>IF(价格利润原始数据!E155=0,B154,价格利润原始数据!E155)</f>
        <v>337.52</v>
      </c>
    </row>
    <row r="154" spans="1:2" x14ac:dyDescent="0.3">
      <c r="A154" s="1">
        <f>价格利润原始数据!A156</f>
        <v>44323</v>
      </c>
      <c r="B154" s="4">
        <f>IF(价格利润原始数据!E156=0,B155,价格利润原始数据!E156)</f>
        <v>337.52</v>
      </c>
    </row>
    <row r="155" spans="1:2" x14ac:dyDescent="0.3">
      <c r="A155" s="1">
        <f>价格利润原始数据!A157</f>
        <v>44322</v>
      </c>
      <c r="B155" s="4">
        <f>IF(价格利润原始数据!E157=0,B156,价格利润原始数据!E157)</f>
        <v>249.03</v>
      </c>
    </row>
    <row r="156" spans="1:2" x14ac:dyDescent="0.3">
      <c r="A156" s="1">
        <f>价格利润原始数据!A158</f>
        <v>44316</v>
      </c>
      <c r="B156" s="4">
        <f>IF(价格利润原始数据!E158=0,B157,价格利润原始数据!E158)</f>
        <v>160.53</v>
      </c>
    </row>
    <row r="157" spans="1:2" x14ac:dyDescent="0.3">
      <c r="A157" s="1">
        <f>价格利润原始数据!A159</f>
        <v>44315</v>
      </c>
      <c r="B157" s="4">
        <f>IF(价格利润原始数据!E159=0,B158,价格利润原始数据!E159)</f>
        <v>282.64999999999998</v>
      </c>
    </row>
    <row r="158" spans="1:2" x14ac:dyDescent="0.3">
      <c r="A158" s="1">
        <f>价格利润原始数据!A160</f>
        <v>44314</v>
      </c>
      <c r="B158" s="4">
        <f>IF(价格利润原始数据!E160=0,B159,价格利润原始数据!E160)</f>
        <v>282.64999999999998</v>
      </c>
    </row>
    <row r="159" spans="1:2" x14ac:dyDescent="0.3">
      <c r="A159" s="1">
        <f>价格利润原始数据!A161</f>
        <v>44313</v>
      </c>
      <c r="B159" s="4">
        <f>IF(价格利润原始数据!E161=0,B160,价格利润原始数据!E161)</f>
        <v>404.78</v>
      </c>
    </row>
    <row r="160" spans="1:2" x14ac:dyDescent="0.3">
      <c r="A160" s="1">
        <f>价格利润原始数据!A162</f>
        <v>44312</v>
      </c>
      <c r="B160" s="4">
        <f>IF(价格利润原始数据!E162=0,B161,价格利润原始数据!E162)</f>
        <v>465.84</v>
      </c>
    </row>
    <row r="161" spans="1:2" x14ac:dyDescent="0.3">
      <c r="A161" s="1">
        <f>价格利润原始数据!A163</f>
        <v>44311</v>
      </c>
      <c r="B161" s="4">
        <f>IF(价格利润原始数据!E163=0,B162,价格利润原始数据!E163)</f>
        <v>626.9</v>
      </c>
    </row>
    <row r="162" spans="1:2" x14ac:dyDescent="0.3">
      <c r="A162" s="1">
        <f>价格利润原始数据!A164</f>
        <v>44309</v>
      </c>
      <c r="B162" s="4">
        <f>IF(价格利润原始数据!E164=0,B163,价格利润原始数据!E164)</f>
        <v>726.9</v>
      </c>
    </row>
    <row r="163" spans="1:2" x14ac:dyDescent="0.3">
      <c r="A163" s="1">
        <f>价格利润原始数据!A165</f>
        <v>44308</v>
      </c>
      <c r="B163" s="4">
        <f>IF(价格利润原始数据!E165=0,B164,价格利润原始数据!E165)</f>
        <v>826.9</v>
      </c>
    </row>
    <row r="164" spans="1:2" x14ac:dyDescent="0.3">
      <c r="A164" s="1">
        <f>价格利润原始数据!A166</f>
        <v>44307</v>
      </c>
      <c r="B164" s="4">
        <f>IF(价格利润原始数据!E166=0,B165,价格利润原始数据!E166)</f>
        <v>849.03</v>
      </c>
    </row>
    <row r="165" spans="1:2" x14ac:dyDescent="0.3">
      <c r="A165" s="1">
        <f>价格利润原始数据!A167</f>
        <v>44306</v>
      </c>
      <c r="B165" s="4">
        <f>IF(价格利润原始数据!E167=0,B166,价格利润原始数据!E167)</f>
        <v>918.94</v>
      </c>
    </row>
    <row r="166" spans="1:2" x14ac:dyDescent="0.3">
      <c r="A166" s="1">
        <f>价格利润原始数据!A168</f>
        <v>44305</v>
      </c>
      <c r="B166" s="4">
        <f>IF(价格利润原始数据!E168=0,B167,价格利润原始数据!E168)</f>
        <v>980</v>
      </c>
    </row>
    <row r="167" spans="1:2" x14ac:dyDescent="0.3">
      <c r="A167" s="1">
        <f>价格利润原始数据!A169</f>
        <v>44302</v>
      </c>
      <c r="B167" s="4">
        <f>IF(价格利润原始数据!E169=0,B168,价格利润原始数据!E169)</f>
        <v>904.78</v>
      </c>
    </row>
    <row r="168" spans="1:2" x14ac:dyDescent="0.3">
      <c r="A168" s="1">
        <f>价格利润原始数据!A170</f>
        <v>44301</v>
      </c>
      <c r="B168" s="4">
        <f>IF(价格利润原始数据!E170=0,B169,价格利润原始数据!E170)</f>
        <v>878.85</v>
      </c>
    </row>
    <row r="169" spans="1:2" x14ac:dyDescent="0.3">
      <c r="A169" s="1">
        <f>价格利润原始数据!A171</f>
        <v>44300</v>
      </c>
      <c r="B169" s="4">
        <f>IF(价格利润原始数据!E171=0,B170,价格利润原始数据!E171)</f>
        <v>856.73</v>
      </c>
    </row>
    <row r="170" spans="1:2" x14ac:dyDescent="0.3">
      <c r="A170" s="1">
        <f>价格利润原始数据!A172</f>
        <v>44299</v>
      </c>
      <c r="B170" s="4">
        <f>IF(价格利润原始数据!E172=0,B171,价格利润原始数据!E172)</f>
        <v>884.96</v>
      </c>
    </row>
    <row r="171" spans="1:2" x14ac:dyDescent="0.3">
      <c r="A171" s="1">
        <f>价格利润原始数据!A173</f>
        <v>44298</v>
      </c>
      <c r="B171" s="4">
        <f>IF(价格利润原始数据!E173=0,B172,价格利润原始数据!E173)</f>
        <v>884.96</v>
      </c>
    </row>
    <row r="172" spans="1:2" x14ac:dyDescent="0.3">
      <c r="A172" s="1">
        <f>价格利润原始数据!A174</f>
        <v>44295</v>
      </c>
      <c r="B172" s="4">
        <f>IF(价格利润原始数据!E174=0,B173,价格利润原始数据!E174)</f>
        <v>976.19</v>
      </c>
    </row>
    <row r="173" spans="1:2" x14ac:dyDescent="0.3">
      <c r="A173" s="1">
        <f>价格利润原始数据!A175</f>
        <v>44294</v>
      </c>
      <c r="B173" s="4">
        <f>IF(价格利润原始数据!E175=0,B174,价格利润原始数据!E175)</f>
        <v>976.19</v>
      </c>
    </row>
    <row r="174" spans="1:2" x14ac:dyDescent="0.3">
      <c r="A174" s="1">
        <f>价格利润原始数据!A176</f>
        <v>44293</v>
      </c>
      <c r="B174" s="4">
        <f>IF(价格利润原始数据!E176=0,B175,价格利润原始数据!E176)</f>
        <v>854.07</v>
      </c>
    </row>
    <row r="175" spans="1:2" x14ac:dyDescent="0.3">
      <c r="A175" s="1">
        <f>价格利润原始数据!A177</f>
        <v>44292</v>
      </c>
      <c r="B175" s="4">
        <f>IF(价格利润原始数据!E177=0,B176,价格利润原始数据!E177)</f>
        <v>743.45</v>
      </c>
    </row>
    <row r="176" spans="1:2" x14ac:dyDescent="0.3">
      <c r="A176" s="1">
        <f>价格利润原始数据!A178</f>
        <v>44288</v>
      </c>
      <c r="B176" s="4">
        <f>IF(价格利润原始数据!E178=0,B177,价格利润原始数据!E178)</f>
        <v>468.23</v>
      </c>
    </row>
    <row r="177" spans="1:2" x14ac:dyDescent="0.3">
      <c r="A177" s="1">
        <f>价格利润原始数据!A179</f>
        <v>44287</v>
      </c>
      <c r="B177" s="4">
        <f>IF(价格利润原始数据!E179=0,B178,价格利润原始数据!E179)</f>
        <v>437.26</v>
      </c>
    </row>
    <row r="178" spans="1:2" x14ac:dyDescent="0.3">
      <c r="A178" s="1">
        <f>价格利润原始数据!A180</f>
        <v>44286</v>
      </c>
      <c r="B178" s="4">
        <f>IF(价格利润原始数据!E180=0,B179,价格利润原始数据!E180)</f>
        <v>193.01</v>
      </c>
    </row>
    <row r="179" spans="1:2" x14ac:dyDescent="0.3">
      <c r="A179" s="1">
        <f>价格利润原始数据!A181</f>
        <v>44285</v>
      </c>
      <c r="B179" s="4">
        <f>IF(价格利润原始数据!E181=0,B180,价格利润原始数据!E181)</f>
        <v>69.03</v>
      </c>
    </row>
    <row r="180" spans="1:2" x14ac:dyDescent="0.3">
      <c r="A180" s="1">
        <f>价格利润原始数据!A182</f>
        <v>44284</v>
      </c>
      <c r="B180" s="4">
        <f>IF(价格利润原始数据!E182=0,B181,价格利润原始数据!E182)</f>
        <v>1.86</v>
      </c>
    </row>
    <row r="181" spans="1:2" x14ac:dyDescent="0.3">
      <c r="A181" s="1">
        <f>价格利润原始数据!A183</f>
        <v>44281</v>
      </c>
      <c r="B181" s="4">
        <f>IF(价格利润原始数据!E183=0,B182,价格利润原始数据!E183)</f>
        <v>-353.01</v>
      </c>
    </row>
    <row r="182" spans="1:2" x14ac:dyDescent="0.3">
      <c r="A182" s="1">
        <f>价格利润原始数据!A184</f>
        <v>44280</v>
      </c>
      <c r="B182" s="4">
        <f>IF(价格利润原始数据!E184=0,B183,价格利润原始数据!E184)</f>
        <v>-570.53</v>
      </c>
    </row>
    <row r="183" spans="1:2" x14ac:dyDescent="0.3">
      <c r="A183" s="1">
        <f>价格利润原始数据!A185</f>
        <v>44279</v>
      </c>
      <c r="B183" s="4">
        <f>IF(价格利润原始数据!E185=0,B184,价格利润原始数据!E185)</f>
        <v>-548.41</v>
      </c>
    </row>
    <row r="184" spans="1:2" x14ac:dyDescent="0.3">
      <c r="A184" s="1">
        <f>价格利润原始数据!A186</f>
        <v>44278</v>
      </c>
      <c r="B184" s="4">
        <f>IF(价格利润原始数据!E186=0,B185,价格利润原始数据!E186)</f>
        <v>-574.41999999999996</v>
      </c>
    </row>
    <row r="185" spans="1:2" x14ac:dyDescent="0.3">
      <c r="A185" s="1">
        <f>价格利润原始数据!A187</f>
        <v>44277</v>
      </c>
      <c r="B185" s="4">
        <f>IF(价格利润原始数据!E187=0,B186,价格利润原始数据!E187)</f>
        <v>-527.16999999999996</v>
      </c>
    </row>
    <row r="186" spans="1:2" x14ac:dyDescent="0.3">
      <c r="A186" s="1">
        <f>价格利润原始数据!A188</f>
        <v>44274</v>
      </c>
      <c r="B186" s="4">
        <f>IF(价格利润原始数据!E188=0,B187,价格利润原始数据!E188)</f>
        <v>-438.67</v>
      </c>
    </row>
    <row r="187" spans="1:2" x14ac:dyDescent="0.3">
      <c r="A187" s="1">
        <f>价格利润原始数据!A189</f>
        <v>44273</v>
      </c>
      <c r="B187" s="4">
        <f>IF(价格利润原始数据!E189=0,B188,价格利润原始数据!E189)</f>
        <v>-292.12</v>
      </c>
    </row>
    <row r="188" spans="1:2" x14ac:dyDescent="0.3">
      <c r="A188" s="1">
        <f>价格利润原始数据!A190</f>
        <v>44272</v>
      </c>
      <c r="B188" s="4">
        <f>IF(价格利润原始数据!E190=0,B189,价格利润原始数据!E190)</f>
        <v>-72.3</v>
      </c>
    </row>
    <row r="189" spans="1:2" x14ac:dyDescent="0.3">
      <c r="A189" s="1">
        <f>价格利润原始数据!A191</f>
        <v>44271</v>
      </c>
      <c r="B189" s="4">
        <f>IF(价格利润原始数据!E191=0,B190,价格利润原始数据!E191)</f>
        <v>-94.42</v>
      </c>
    </row>
    <row r="190" spans="1:2" x14ac:dyDescent="0.3">
      <c r="A190" s="1">
        <f>价格利润原始数据!A192</f>
        <v>44270</v>
      </c>
      <c r="B190" s="4">
        <f>IF(价格利润原始数据!E192=0,B191,价格利润原始数据!E192)</f>
        <v>-153.88999999999999</v>
      </c>
    </row>
    <row r="191" spans="1:2" x14ac:dyDescent="0.3">
      <c r="A191" s="1">
        <f>价格利润原始数据!A193</f>
        <v>44267</v>
      </c>
      <c r="B191" s="4">
        <f>IF(价格利润原始数据!E193=0,B192,价格利润原始数据!E193)</f>
        <v>216.11</v>
      </c>
    </row>
    <row r="192" spans="1:2" x14ac:dyDescent="0.3">
      <c r="A192" s="1">
        <f>价格利润原始数据!A194</f>
        <v>44266</v>
      </c>
      <c r="B192" s="4">
        <f>IF(价格利润原始数据!E194=0,B193,价格利润原始数据!E194)</f>
        <v>216.11</v>
      </c>
    </row>
    <row r="193" spans="1:2" x14ac:dyDescent="0.3">
      <c r="A193" s="1">
        <f>价格利润原始数据!A195</f>
        <v>44265</v>
      </c>
      <c r="B193" s="4">
        <f>IF(价格利润原始数据!E195=0,B194,价格利润原始数据!E195)</f>
        <v>506.9</v>
      </c>
    </row>
    <row r="194" spans="1:2" x14ac:dyDescent="0.3">
      <c r="A194" s="1">
        <f>价格利润原始数据!A196</f>
        <v>44264</v>
      </c>
      <c r="B194" s="4">
        <f>IF(价格利润原始数据!E196=0,B195,价格利润原始数据!E196)</f>
        <v>531.33000000000004</v>
      </c>
    </row>
    <row r="195" spans="1:2" x14ac:dyDescent="0.3">
      <c r="A195" s="1">
        <f>价格利润原始数据!A197</f>
        <v>44263</v>
      </c>
      <c r="B195" s="4">
        <f>IF(价格利润原始数据!E197=0,B196,价格利润原始数据!E197)</f>
        <v>622.48</v>
      </c>
    </row>
    <row r="196" spans="1:2" x14ac:dyDescent="0.3">
      <c r="A196" s="1">
        <f>价格利润原始数据!A198</f>
        <v>44260</v>
      </c>
      <c r="B196" s="4">
        <f>IF(价格利润原始数据!E198=0,B197,价格利润原始数据!E198)</f>
        <v>625.13</v>
      </c>
    </row>
    <row r="197" spans="1:2" x14ac:dyDescent="0.3">
      <c r="A197" s="1">
        <f>价格利润原始数据!A199</f>
        <v>44259</v>
      </c>
      <c r="B197" s="4">
        <f>IF(价格利润原始数据!E199=0,B198,价格利润原始数据!E199)</f>
        <v>791.5</v>
      </c>
    </row>
    <row r="198" spans="1:2" x14ac:dyDescent="0.3">
      <c r="A198" s="1">
        <f>价格利润原始数据!A200</f>
        <v>44258</v>
      </c>
      <c r="B198" s="4">
        <f>IF(价格利润原始数据!E200=0,B199,价格利润原始数据!E200)</f>
        <v>769.38</v>
      </c>
    </row>
    <row r="199" spans="1:2" x14ac:dyDescent="0.3">
      <c r="A199" s="1">
        <f>价格利润原始数据!A201</f>
        <v>44257</v>
      </c>
      <c r="B199" s="4">
        <f>IF(价格利润原始数据!E201=0,B200,价格利润原始数据!E201)</f>
        <v>838.41</v>
      </c>
    </row>
    <row r="200" spans="1:2" x14ac:dyDescent="0.3">
      <c r="A200" s="1">
        <f>价格利润原始数据!A202</f>
        <v>44256</v>
      </c>
      <c r="B200" s="4">
        <f>IF(价格利润原始数据!E202=0,B201,价格利润原始数据!E202)</f>
        <v>869.38</v>
      </c>
    </row>
    <row r="201" spans="1:2" x14ac:dyDescent="0.3">
      <c r="A201" s="1">
        <f>价格利润原始数据!A203</f>
        <v>44253</v>
      </c>
      <c r="B201" s="4">
        <f>IF(价格利润原始数据!E203=0,B202,价格利润原始数据!E203)</f>
        <v>1035.75</v>
      </c>
    </row>
    <row r="202" spans="1:2" x14ac:dyDescent="0.3">
      <c r="A202" s="1">
        <f>价格利润原始数据!A204</f>
        <v>44252</v>
      </c>
      <c r="B202" s="4">
        <f>IF(价格利润原始数据!E204=0,B203,价格利润原始数据!E204)</f>
        <v>1301.24</v>
      </c>
    </row>
    <row r="203" spans="1:2" x14ac:dyDescent="0.3">
      <c r="A203" s="1">
        <f>价格利润原始数据!A205</f>
        <v>44251</v>
      </c>
      <c r="B203" s="4">
        <f>IF(价格利润原始数据!E205=0,B204,价格利润原始数据!E205)</f>
        <v>1310.0899999999999</v>
      </c>
    </row>
    <row r="204" spans="1:2" x14ac:dyDescent="0.3">
      <c r="A204" s="1">
        <f>价格利润原始数据!A206</f>
        <v>44250</v>
      </c>
      <c r="B204" s="4">
        <f>IF(价格利润原始数据!E206=0,B205,价格利润原始数据!E206)</f>
        <v>1432.21</v>
      </c>
    </row>
    <row r="205" spans="1:2" x14ac:dyDescent="0.3">
      <c r="A205" s="1">
        <f>价格利润原始数据!A207</f>
        <v>44249</v>
      </c>
      <c r="B205" s="4">
        <f>IF(价格利润原始数据!E207=0,B206,价格利润原始数据!E207)</f>
        <v>1210.97</v>
      </c>
    </row>
    <row r="206" spans="1:2" x14ac:dyDescent="0.3">
      <c r="A206" s="1">
        <f>价格利润原始数据!A208</f>
        <v>44247</v>
      </c>
      <c r="B206" s="4">
        <f>IF(价格利润原始数据!E208=0,B207,价格利润原始数据!E208)</f>
        <v>892.39</v>
      </c>
    </row>
    <row r="207" spans="1:2" x14ac:dyDescent="0.3">
      <c r="A207" s="1">
        <f>价格利润原始数据!A209</f>
        <v>44246</v>
      </c>
      <c r="B207" s="4">
        <f>IF(价格利润原始数据!E209=0,B208,价格利润原始数据!E209)</f>
        <v>671.15</v>
      </c>
    </row>
    <row r="208" spans="1:2" x14ac:dyDescent="0.3">
      <c r="A208" s="1">
        <f>价格利润原始数据!A210</f>
        <v>44245</v>
      </c>
      <c r="B208" s="4">
        <f>IF(价格利润原始数据!E210=0,B209,价格利润原始数据!E210)</f>
        <v>525.13</v>
      </c>
    </row>
    <row r="209" spans="1:2" x14ac:dyDescent="0.3">
      <c r="A209" s="1">
        <f>价格利润原始数据!A211</f>
        <v>44237</v>
      </c>
      <c r="B209" s="4">
        <f>IF(价格利润原始数据!E211=0,B210,价格利润原始数据!E211)</f>
        <v>348.14</v>
      </c>
    </row>
    <row r="210" spans="1:2" x14ac:dyDescent="0.3">
      <c r="A210" s="1">
        <f>价格利润原始数据!A212</f>
        <v>44236</v>
      </c>
      <c r="B210" s="4">
        <f>IF(价格利润原始数据!E212=0,B211,价格利润原始数据!E212)</f>
        <v>348.14</v>
      </c>
    </row>
    <row r="211" spans="1:2" x14ac:dyDescent="0.3">
      <c r="A211" s="1">
        <f>价格利润原始数据!A213</f>
        <v>44235</v>
      </c>
      <c r="B211" s="4">
        <f>IF(价格利润原始数据!E213=0,B212,价格利润原始数据!E213)</f>
        <v>348.14</v>
      </c>
    </row>
    <row r="212" spans="1:2" x14ac:dyDescent="0.3">
      <c r="A212" s="1">
        <f>价格利润原始数据!A214</f>
        <v>44234</v>
      </c>
      <c r="B212" s="4">
        <f>IF(价格利润原始数据!E214=0,B213,价格利润原始数据!E214)</f>
        <v>308.5</v>
      </c>
    </row>
    <row r="213" spans="1:2" x14ac:dyDescent="0.3">
      <c r="A213" s="1">
        <f>价格利润原始数据!A215</f>
        <v>44232</v>
      </c>
      <c r="B213" s="4">
        <f>IF(价格利润原始数据!E215=0,B214,价格利润原始数据!E215)</f>
        <v>308.5</v>
      </c>
    </row>
    <row r="214" spans="1:2" x14ac:dyDescent="0.3">
      <c r="A214" s="1">
        <f>价格利润原始数据!A216</f>
        <v>44231</v>
      </c>
      <c r="B214" s="4">
        <f>IF(价格利润原始数据!E216=0,B215,价格利润原始数据!E216)</f>
        <v>144.78</v>
      </c>
    </row>
    <row r="215" spans="1:2" x14ac:dyDescent="0.3">
      <c r="A215" s="1">
        <f>价格利润原始数据!A217</f>
        <v>44230</v>
      </c>
      <c r="B215" s="4">
        <f>IF(价格利润原始数据!E217=0,B216,价格利润原始数据!E217)</f>
        <v>144.78</v>
      </c>
    </row>
    <row r="216" spans="1:2" x14ac:dyDescent="0.3">
      <c r="A216" s="1">
        <f>价格利润原始数据!A218</f>
        <v>44229</v>
      </c>
      <c r="B216" s="4">
        <f>IF(价格利润原始数据!E218=0,B217,价格利润原始数据!E218)</f>
        <v>144.78</v>
      </c>
    </row>
    <row r="217" spans="1:2" x14ac:dyDescent="0.3">
      <c r="A217" s="1">
        <f>价格利润原始数据!A219</f>
        <v>44228</v>
      </c>
      <c r="B217" s="4">
        <f>IF(价格利润原始数据!E219=0,B218,价格利润原始数据!E219)</f>
        <v>144.78</v>
      </c>
    </row>
    <row r="218" spans="1:2" x14ac:dyDescent="0.3">
      <c r="A218" s="1">
        <f>价格利润原始数据!A220</f>
        <v>44225</v>
      </c>
      <c r="B218" s="4">
        <f>IF(价格利润原始数据!E220=0,B219,价格利润原始数据!E220)</f>
        <v>144.78</v>
      </c>
    </row>
    <row r="219" spans="1:2" x14ac:dyDescent="0.3">
      <c r="A219" s="1">
        <f>价格利润原始数据!A221</f>
        <v>44224</v>
      </c>
      <c r="B219" s="4">
        <f>IF(价格利润原始数据!E221=0,B220,价格利润原始数据!E221)</f>
        <v>56.28</v>
      </c>
    </row>
    <row r="220" spans="1:2" x14ac:dyDescent="0.3">
      <c r="A220" s="1">
        <f>价格利润原始数据!A222</f>
        <v>44223</v>
      </c>
      <c r="B220" s="4">
        <f>IF(价格利润原始数据!E222=0,B221,价格利润原始数据!E222)</f>
        <v>56.28</v>
      </c>
    </row>
    <row r="221" spans="1:2" x14ac:dyDescent="0.3">
      <c r="A221" s="1">
        <f>价格利润原始数据!A223</f>
        <v>44222</v>
      </c>
      <c r="B221" s="4">
        <f>IF(价格利润原始数据!E223=0,B222,价格利润原始数据!E223)</f>
        <v>56.28</v>
      </c>
    </row>
    <row r="222" spans="1:2" x14ac:dyDescent="0.3">
      <c r="A222" s="1">
        <f>价格利润原始数据!A224</f>
        <v>44221</v>
      </c>
      <c r="B222" s="4">
        <f>IF(价格利润原始数据!E224=0,B223,价格利润原始数据!E224)</f>
        <v>56.28</v>
      </c>
    </row>
    <row r="223" spans="1:2" x14ac:dyDescent="0.3">
      <c r="A223" s="1">
        <f>价格利润原始数据!A225</f>
        <v>44218</v>
      </c>
      <c r="B223" s="4">
        <f>IF(价格利润原始数据!E225=0,B224,价格利润原始数据!E225)</f>
        <v>56.28</v>
      </c>
    </row>
    <row r="224" spans="1:2" x14ac:dyDescent="0.3">
      <c r="A224" s="1">
        <f>价格利润原始数据!A226</f>
        <v>44217</v>
      </c>
      <c r="B224" s="4">
        <f>IF(价格利润原始数据!E226=0,B225,价格利润原始数据!E226)</f>
        <v>-1.24</v>
      </c>
    </row>
    <row r="225" spans="1:2" x14ac:dyDescent="0.3">
      <c r="A225" s="1">
        <f>价格利润原始数据!A227</f>
        <v>44216</v>
      </c>
      <c r="B225" s="4">
        <f>IF(价格利润原始数据!E227=0,B226,价格利润原始数据!E227)</f>
        <v>-36.64</v>
      </c>
    </row>
    <row r="226" spans="1:2" x14ac:dyDescent="0.3">
      <c r="A226" s="1">
        <f>价格利润原始数据!A228</f>
        <v>44215</v>
      </c>
      <c r="B226" s="4">
        <f>IF(价格利润原始数据!E228=0,B227,价格利润原始数据!E228)</f>
        <v>-45.49</v>
      </c>
    </row>
    <row r="227" spans="1:2" x14ac:dyDescent="0.3">
      <c r="A227" s="1">
        <f>价格利润原始数据!A229</f>
        <v>44214</v>
      </c>
      <c r="B227" s="4">
        <f>IF(价格利润原始数据!E229=0,B228,价格利润原始数据!E229)</f>
        <v>-156.11000000000001</v>
      </c>
    </row>
    <row r="228" spans="1:2" x14ac:dyDescent="0.3">
      <c r="A228" s="1">
        <f>价格利润原始数据!A230</f>
        <v>44211</v>
      </c>
      <c r="B228" s="4">
        <f>IF(价格利润原始数据!E230=0,B229,价格利润原始数据!E230)</f>
        <v>-156.11000000000001</v>
      </c>
    </row>
    <row r="229" spans="1:2" x14ac:dyDescent="0.3">
      <c r="A229" s="1">
        <f>价格利润原始数据!A231</f>
        <v>44210</v>
      </c>
      <c r="B229" s="4">
        <f>IF(价格利润原始数据!E231=0,B230,价格利润原始数据!E231)</f>
        <v>-156.11000000000001</v>
      </c>
    </row>
    <row r="230" spans="1:2" x14ac:dyDescent="0.3">
      <c r="A230" s="1">
        <f>价格利润原始数据!A232</f>
        <v>44209</v>
      </c>
      <c r="B230" s="4">
        <f>IF(价格利润原始数据!E232=0,B231,价格利润原始数据!E232)</f>
        <v>-156.11000000000001</v>
      </c>
    </row>
    <row r="231" spans="1:2" x14ac:dyDescent="0.3">
      <c r="A231" s="1">
        <f>价格利润原始数据!A233</f>
        <v>44208</v>
      </c>
      <c r="B231" s="4">
        <f>IF(价格利润原始数据!E233=0,B232,价格利润原始数据!E233)</f>
        <v>-156.11000000000001</v>
      </c>
    </row>
    <row r="232" spans="1:2" x14ac:dyDescent="0.3">
      <c r="A232" s="1">
        <f>价格利润原始数据!A234</f>
        <v>44207</v>
      </c>
      <c r="B232" s="4">
        <f>IF(价格利润原始数据!E234=0,B233,价格利润原始数据!E234)</f>
        <v>-133.97999999999999</v>
      </c>
    </row>
    <row r="233" spans="1:2" x14ac:dyDescent="0.3">
      <c r="A233" s="1">
        <f>价格利润原始数据!A235</f>
        <v>44204</v>
      </c>
      <c r="B233" s="4">
        <f>IF(价格利润原始数据!E235=0,B234,价格利润原始数据!E235)</f>
        <v>29.73</v>
      </c>
    </row>
    <row r="234" spans="1:2" x14ac:dyDescent="0.3">
      <c r="A234" s="1">
        <f>价格利润原始数据!A236</f>
        <v>44203</v>
      </c>
      <c r="B234" s="4">
        <f>IF(价格利润原始数据!E236=0,B235,价格利润原始数据!E236)</f>
        <v>29.73</v>
      </c>
    </row>
    <row r="235" spans="1:2" x14ac:dyDescent="0.3">
      <c r="A235" s="1">
        <f>价格利润原始数据!A237</f>
        <v>44202</v>
      </c>
      <c r="B235" s="4">
        <f>IF(价格利润原始数据!E237=0,B236,价格利润原始数据!E237)</f>
        <v>29.73</v>
      </c>
    </row>
    <row r="236" spans="1:2" x14ac:dyDescent="0.3">
      <c r="A236" s="1">
        <f>价格利润原始数据!A238</f>
        <v>44201</v>
      </c>
      <c r="B236" s="4">
        <f>IF(价格利润原始数据!E238=0,B237,价格利润原始数据!E238)</f>
        <v>-214.51</v>
      </c>
    </row>
    <row r="237" spans="1:2" x14ac:dyDescent="0.3">
      <c r="A237" s="1">
        <f>价格利润原始数据!A239</f>
        <v>44200</v>
      </c>
      <c r="B237" s="4">
        <f>IF(价格利润原始数据!E239=0,B238,价格利润原始数据!E239)</f>
        <v>-214.51</v>
      </c>
    </row>
    <row r="238" spans="1:2" x14ac:dyDescent="0.3">
      <c r="A238" s="1">
        <f>价格利润原始数据!A240</f>
        <v>44196</v>
      </c>
      <c r="B238" s="4">
        <f>IF(价格利润原始数据!E240=0,B239,价格利润原始数据!E240)</f>
        <v>-458.76</v>
      </c>
    </row>
    <row r="239" spans="1:2" x14ac:dyDescent="0.3">
      <c r="A239" s="1">
        <f>价格利润原始数据!A241</f>
        <v>44195</v>
      </c>
      <c r="B239" s="4">
        <f>IF(价格利润原始数据!E241=0,B240,价格利润原始数据!E241)</f>
        <v>-436.64</v>
      </c>
    </row>
    <row r="240" spans="1:2" x14ac:dyDescent="0.3">
      <c r="A240" s="1">
        <f>价格利润原始数据!A242</f>
        <v>44194</v>
      </c>
      <c r="B240" s="4">
        <f>IF(价格利润原始数据!E242=0,B241,价格利润原始数据!E242)</f>
        <v>-470.27</v>
      </c>
    </row>
    <row r="241" spans="1:2" x14ac:dyDescent="0.3">
      <c r="A241" s="1">
        <f>价格利润原始数据!A243</f>
        <v>44193</v>
      </c>
      <c r="B241" s="4">
        <f>IF(价格利润原始数据!E243=0,B242,价格利润原始数据!E243)</f>
        <v>-526.02</v>
      </c>
    </row>
    <row r="242" spans="1:2" x14ac:dyDescent="0.3">
      <c r="A242" s="1">
        <f>价格利润原始数据!A244</f>
        <v>44190</v>
      </c>
      <c r="B242" s="4">
        <f>IF(价格利润原始数据!E244=0,B243,价格利润原始数据!E244)</f>
        <v>-229.56</v>
      </c>
    </row>
    <row r="243" spans="1:2" x14ac:dyDescent="0.3">
      <c r="A243" s="1">
        <f>价格利润原始数据!A245</f>
        <v>44189</v>
      </c>
      <c r="B243" s="4">
        <f>IF(价格利润原始数据!E245=0,B244,价格利润原始数据!E245)</f>
        <v>4.96</v>
      </c>
    </row>
    <row r="244" spans="1:2" x14ac:dyDescent="0.3">
      <c r="A244" s="1">
        <f>价格利润原始数据!A246</f>
        <v>44188</v>
      </c>
      <c r="B244" s="4">
        <f>IF(价格利润原始数据!E246=0,B245,价格利润原始数据!E246)</f>
        <v>93.45</v>
      </c>
    </row>
    <row r="245" spans="1:2" x14ac:dyDescent="0.3">
      <c r="A245" s="1">
        <f>价格利润原始数据!A247</f>
        <v>44187</v>
      </c>
      <c r="B245" s="4">
        <f>IF(价格利润原始数据!E247=0,B246,价格利润原始数据!E247)</f>
        <v>248.32</v>
      </c>
    </row>
    <row r="246" spans="1:2" x14ac:dyDescent="0.3">
      <c r="A246" s="1">
        <f>价格利润原始数据!A248</f>
        <v>44186</v>
      </c>
      <c r="B246" s="4">
        <f>IF(价格利润原始数据!E248=0,B247,价格利润原始数据!E248)</f>
        <v>372.21</v>
      </c>
    </row>
    <row r="247" spans="1:2" x14ac:dyDescent="0.3">
      <c r="A247" s="1">
        <f>价格利润原始数据!A249</f>
        <v>44183</v>
      </c>
      <c r="B247" s="4">
        <f>IF(价格利润原始数据!E249=0,B248,价格利润原始数据!E249)</f>
        <v>460.71</v>
      </c>
    </row>
    <row r="248" spans="1:2" x14ac:dyDescent="0.3">
      <c r="A248" s="1">
        <f>价格利润原始数据!A250</f>
        <v>44182</v>
      </c>
      <c r="B248" s="4">
        <f>IF(价格利润原始数据!E250=0,B249,价格利润原始数据!E250)</f>
        <v>637.70000000000005</v>
      </c>
    </row>
    <row r="249" spans="1:2" x14ac:dyDescent="0.3">
      <c r="A249" s="1">
        <f>价格利润原始数据!A251</f>
        <v>44181</v>
      </c>
      <c r="B249" s="4">
        <f>IF(价格利润原始数据!E251=0,B250,价格利润原始数据!E251)</f>
        <v>770.44</v>
      </c>
    </row>
    <row r="250" spans="1:2" x14ac:dyDescent="0.3">
      <c r="A250" s="1">
        <f>价格利润原始数据!A252</f>
        <v>44180</v>
      </c>
      <c r="B250" s="4">
        <f>IF(价格利润原始数据!E252=0,B251,价格利润原始数据!E252)</f>
        <v>1036.81</v>
      </c>
    </row>
    <row r="251" spans="1:2" x14ac:dyDescent="0.3">
      <c r="A251" s="1">
        <f>价格利润原始数据!A253</f>
        <v>44179</v>
      </c>
      <c r="B251" s="4">
        <f>IF(价格利润原始数据!E253=0,B252,价格利润原始数据!E253)</f>
        <v>1081.06</v>
      </c>
    </row>
    <row r="252" spans="1:2" x14ac:dyDescent="0.3">
      <c r="A252" s="1">
        <f>价格利润原始数据!A254</f>
        <v>44176</v>
      </c>
      <c r="B252" s="4">
        <f>IF(价格利润原始数据!E254=0,B253,价格利润原始数据!E254)</f>
        <v>1081.06</v>
      </c>
    </row>
    <row r="253" spans="1:2" x14ac:dyDescent="0.3">
      <c r="A253" s="1">
        <f>价格利润原始数据!A255</f>
        <v>44175</v>
      </c>
      <c r="B253" s="4">
        <f>IF(价格利润原始数据!E255=0,B254,价格利润原始数据!E255)</f>
        <v>1092.57</v>
      </c>
    </row>
    <row r="254" spans="1:2" x14ac:dyDescent="0.3">
      <c r="A254" s="1">
        <f>价格利润原始数据!A256</f>
        <v>44174</v>
      </c>
      <c r="B254" s="4">
        <f>IF(价格利润原始数据!E256=0,B255,价格利润原始数据!E256)</f>
        <v>981.95</v>
      </c>
    </row>
    <row r="255" spans="1:2" x14ac:dyDescent="0.3">
      <c r="A255" s="1">
        <f>价格利润原始数据!A257</f>
        <v>44173</v>
      </c>
      <c r="B255" s="4">
        <f>IF(价格利润原始数据!E257=0,B256,价格利润原始数据!E257)</f>
        <v>915.58</v>
      </c>
    </row>
    <row r="256" spans="1:2" x14ac:dyDescent="0.3">
      <c r="A256" s="1">
        <f>价格利润原始数据!A258</f>
        <v>44172</v>
      </c>
      <c r="B256" s="4">
        <f>IF(价格利润原始数据!E258=0,B257,价格利润原始数据!E258)</f>
        <v>849.2</v>
      </c>
    </row>
    <row r="257" spans="1:2" x14ac:dyDescent="0.3">
      <c r="A257" s="1">
        <f>价格利润原始数据!A259</f>
        <v>44169</v>
      </c>
      <c r="B257" s="4">
        <f>IF(价格利润原始数据!E259=0,B258,价格利润原始数据!E259)</f>
        <v>849.2</v>
      </c>
    </row>
    <row r="258" spans="1:2" x14ac:dyDescent="0.3">
      <c r="A258" s="1">
        <f>价格利润原始数据!A260</f>
        <v>44168</v>
      </c>
      <c r="B258" s="4">
        <f>IF(价格利润原始数据!E260=0,B259,价格利润原始数据!E260)</f>
        <v>827.08</v>
      </c>
    </row>
    <row r="259" spans="1:2" x14ac:dyDescent="0.3">
      <c r="A259" s="1">
        <f>价格利润原始数据!A261</f>
        <v>44167</v>
      </c>
      <c r="B259" s="4">
        <f>IF(价格利润原始数据!E261=0,B260,价格利润原始数据!E261)</f>
        <v>813.81</v>
      </c>
    </row>
    <row r="260" spans="1:2" x14ac:dyDescent="0.3">
      <c r="A260" s="1">
        <f>价格利润原始数据!A262</f>
        <v>44166</v>
      </c>
      <c r="B260" s="4">
        <f>IF(价格利润原始数据!E262=0,B261,价格利润原始数据!E262)</f>
        <v>742.12</v>
      </c>
    </row>
    <row r="261" spans="1:2" x14ac:dyDescent="0.3">
      <c r="A261" s="1">
        <f>价格利润原始数据!A263</f>
        <v>44165</v>
      </c>
      <c r="B261" s="4">
        <f>IF(价格利润原始数据!E263=0,B262,价格利润原始数据!E263)</f>
        <v>666.9</v>
      </c>
    </row>
    <row r="262" spans="1:2" x14ac:dyDescent="0.3">
      <c r="A262" s="1">
        <f>价格利润原始数据!A264</f>
        <v>44162</v>
      </c>
      <c r="B262" s="4">
        <f>IF(价格利润原始数据!E264=0,B263,价格利润原始数据!E264)</f>
        <v>661.59</v>
      </c>
    </row>
    <row r="263" spans="1:2" x14ac:dyDescent="0.3">
      <c r="A263" s="1">
        <f>价格利润原始数据!A265</f>
        <v>44161</v>
      </c>
      <c r="B263" s="4">
        <f>IF(价格利润原始数据!E265=0,B264,价格利润原始数据!E265)</f>
        <v>661.59</v>
      </c>
    </row>
    <row r="264" spans="1:2" x14ac:dyDescent="0.3">
      <c r="A264" s="1">
        <f>价格利润原始数据!A266</f>
        <v>44160</v>
      </c>
      <c r="B264" s="4">
        <f>IF(价格利润原始数据!E266=0,B265,价格利润原始数据!E266)</f>
        <v>661.59</v>
      </c>
    </row>
    <row r="265" spans="1:2" x14ac:dyDescent="0.3">
      <c r="A265" s="1">
        <f>价格利润原始数据!A267</f>
        <v>44159</v>
      </c>
      <c r="B265" s="4">
        <f>IF(价格利润原始数据!E267=0,B266,价格利润原始数据!E267)</f>
        <v>661.59</v>
      </c>
    </row>
    <row r="266" spans="1:2" x14ac:dyDescent="0.3">
      <c r="A266" s="1">
        <f>价格利润原始数据!A268</f>
        <v>44158</v>
      </c>
      <c r="B266" s="4">
        <f>IF(价格利润原始数据!E268=0,B267,价格利润原始数据!E268)</f>
        <v>717.35</v>
      </c>
    </row>
    <row r="267" spans="1:2" x14ac:dyDescent="0.3">
      <c r="A267" s="1">
        <f>价格利润原始数据!A269</f>
        <v>44155</v>
      </c>
      <c r="B267" s="4">
        <f>IF(价格利润原始数据!E269=0,B268,价格利润原始数据!E269)</f>
        <v>695.22</v>
      </c>
    </row>
    <row r="268" spans="1:2" x14ac:dyDescent="0.3">
      <c r="A268" s="1">
        <f>价格利润原始数据!A270</f>
        <v>44154</v>
      </c>
      <c r="B268" s="4">
        <f>IF(价格利润原始数据!E270=0,B269,价格利润原始数据!E270)</f>
        <v>695.22</v>
      </c>
    </row>
    <row r="269" spans="1:2" x14ac:dyDescent="0.3">
      <c r="A269" s="1">
        <f>价格利润原始数据!A271</f>
        <v>44153</v>
      </c>
      <c r="B269" s="4">
        <f>IF(价格利润原始数据!E271=0,B270,价格利润原始数据!E271)</f>
        <v>939.47</v>
      </c>
    </row>
    <row r="270" spans="1:2" x14ac:dyDescent="0.3">
      <c r="A270" s="1">
        <f>价格利润原始数据!A272</f>
        <v>44152</v>
      </c>
      <c r="B270" s="4">
        <f>IF(价格利润原始数据!E272=0,B271,价格利润原始数据!E272)</f>
        <v>873.1</v>
      </c>
    </row>
    <row r="271" spans="1:2" x14ac:dyDescent="0.3">
      <c r="A271" s="1">
        <f>价格利润原始数据!A273</f>
        <v>44151</v>
      </c>
      <c r="B271" s="4">
        <f>IF(价格利润原始数据!E273=0,B272,价格利润原始数据!E273)</f>
        <v>718.23</v>
      </c>
    </row>
    <row r="272" spans="1:2" x14ac:dyDescent="0.3">
      <c r="A272" s="1">
        <f>价格利润原始数据!A274</f>
        <v>44148</v>
      </c>
      <c r="B272" s="4">
        <f>IF(价格利润原始数据!E274=0,B273,价格利润原始数据!E274)</f>
        <v>532.39</v>
      </c>
    </row>
    <row r="273" spans="1:2" x14ac:dyDescent="0.3">
      <c r="A273" s="1">
        <f>价格利润原始数据!A275</f>
        <v>44147</v>
      </c>
      <c r="B273" s="4">
        <f>IF(价格利润原始数据!E275=0,B274,价格利润原始数据!E275)</f>
        <v>710.27</v>
      </c>
    </row>
    <row r="274" spans="1:2" x14ac:dyDescent="0.3">
      <c r="A274" s="1">
        <f>价格利润原始数据!A276</f>
        <v>44146</v>
      </c>
      <c r="B274" s="4">
        <f>IF(价格利润原始数据!E276=0,B275,价格利润原始数据!E276)</f>
        <v>710.27</v>
      </c>
    </row>
    <row r="275" spans="1:2" x14ac:dyDescent="0.3">
      <c r="A275" s="1">
        <f>价格利润原始数据!A277</f>
        <v>44145</v>
      </c>
      <c r="B275" s="4">
        <f>IF(价格利润原始数据!E277=0,B276,价格利润原始数据!E277)</f>
        <v>844.6</v>
      </c>
    </row>
    <row r="276" spans="1:2" x14ac:dyDescent="0.3">
      <c r="A276" s="1">
        <f>价格利润原始数据!A278</f>
        <v>44144</v>
      </c>
      <c r="B276" s="4">
        <f>IF(价格利润原始数据!E278=0,B277,价格利润原始数据!E278)</f>
        <v>800.35</v>
      </c>
    </row>
    <row r="277" spans="1:2" x14ac:dyDescent="0.3">
      <c r="A277" s="1">
        <f>价格利润原始数据!A279</f>
        <v>44141</v>
      </c>
      <c r="B277" s="4">
        <f>IF(价格利润原始数据!E279=0,B278,价格利润原始数据!E279)</f>
        <v>814.6</v>
      </c>
    </row>
    <row r="278" spans="1:2" x14ac:dyDescent="0.3">
      <c r="A278" s="1">
        <f>价格利润原始数据!A280</f>
        <v>44140</v>
      </c>
      <c r="B278" s="4">
        <f>IF(价格利润原始数据!E280=0,B279,价格利润原始数据!E280)</f>
        <v>881.77</v>
      </c>
    </row>
    <row r="279" spans="1:2" x14ac:dyDescent="0.3">
      <c r="A279" s="1">
        <f>价格利润原始数据!A281</f>
        <v>44139</v>
      </c>
      <c r="B279" s="4">
        <f>IF(价格利润原始数据!E281=0,B280,价格利润原始数据!E281)</f>
        <v>881.77</v>
      </c>
    </row>
    <row r="280" spans="1:2" x14ac:dyDescent="0.3">
      <c r="A280" s="1">
        <f>价格利润原始数据!A282</f>
        <v>44138</v>
      </c>
      <c r="B280" s="4">
        <f>IF(价格利润原始数据!E282=0,B281,价格利润原始数据!E282)</f>
        <v>881.77</v>
      </c>
    </row>
    <row r="281" spans="1:2" x14ac:dyDescent="0.3">
      <c r="A281" s="1">
        <f>价格利润原始数据!A283</f>
        <v>44137</v>
      </c>
      <c r="B281" s="4">
        <f>IF(价格利润原始数据!E283=0,B282,价格利润原始数据!E283)</f>
        <v>810.09</v>
      </c>
    </row>
    <row r="282" spans="1:2" x14ac:dyDescent="0.3">
      <c r="A282" s="1">
        <f>价格利润原始数据!A284</f>
        <v>44134</v>
      </c>
      <c r="B282" s="4">
        <f>IF(价格利润原始数据!E284=0,B283,价格利润原始数据!E284)</f>
        <v>725.13</v>
      </c>
    </row>
    <row r="283" spans="1:2" x14ac:dyDescent="0.3">
      <c r="A283" s="1">
        <f>价格利润原始数据!A285</f>
        <v>44133</v>
      </c>
      <c r="B283" s="4">
        <f>IF(价格利润原始数据!E285=0,B284,价格利润原始数据!E285)</f>
        <v>725.13</v>
      </c>
    </row>
    <row r="284" spans="1:2" x14ac:dyDescent="0.3">
      <c r="A284" s="1">
        <f>价格利润原始数据!A286</f>
        <v>44132</v>
      </c>
      <c r="B284" s="4">
        <f>IF(价格利润原始数据!E286=0,B285,价格利润原始数据!E286)</f>
        <v>725.13</v>
      </c>
    </row>
    <row r="285" spans="1:2" x14ac:dyDescent="0.3">
      <c r="A285" s="1">
        <f>价格利润原始数据!A287</f>
        <v>44131</v>
      </c>
      <c r="B285" s="4">
        <f>IF(价格利润原始数据!E287=0,B286,价格利润原始数据!E287)</f>
        <v>711.86</v>
      </c>
    </row>
    <row r="286" spans="1:2" x14ac:dyDescent="0.3">
      <c r="A286" s="1">
        <f>价格利润原始数据!A288</f>
        <v>44130</v>
      </c>
      <c r="B286" s="4">
        <f>IF(价格利润原始数据!E288=0,B287,价格利润原始数据!E288)</f>
        <v>726.37</v>
      </c>
    </row>
    <row r="287" spans="1:2" x14ac:dyDescent="0.3">
      <c r="A287" s="1">
        <f>价格利润原始数据!A289</f>
        <v>44127</v>
      </c>
      <c r="B287" s="4">
        <f>IF(价格利润原始数据!E289=0,B288,价格利润原始数据!E289)</f>
        <v>726.37</v>
      </c>
    </row>
    <row r="288" spans="1:2" x14ac:dyDescent="0.3">
      <c r="A288" s="1">
        <f>价格利润原始数据!A290</f>
        <v>44126</v>
      </c>
      <c r="B288" s="4">
        <f>IF(价格利润原始数据!E290=0,B289,价格利润原始数据!E290)</f>
        <v>744.69</v>
      </c>
    </row>
    <row r="289" spans="1:2" x14ac:dyDescent="0.3">
      <c r="A289" s="1">
        <f>价格利润原始数据!A291</f>
        <v>44125</v>
      </c>
      <c r="B289" s="4">
        <f>IF(价格利润原始数据!E291=0,B290,价格利润原始数据!E291)</f>
        <v>744.69</v>
      </c>
    </row>
    <row r="290" spans="1:2" x14ac:dyDescent="0.3">
      <c r="A290" s="1">
        <f>价格利润原始数据!A292</f>
        <v>44124</v>
      </c>
      <c r="B290" s="4">
        <f>IF(价格利润原始数据!E292=0,B291,价格利润原始数据!E292)</f>
        <v>763.01</v>
      </c>
    </row>
    <row r="291" spans="1:2" x14ac:dyDescent="0.3">
      <c r="A291" s="1">
        <f>价格利润原始数据!A293</f>
        <v>44123</v>
      </c>
      <c r="B291" s="4">
        <f>IF(价格利润原始数据!E293=0,B292,价格利润原始数据!E293)</f>
        <v>763.01</v>
      </c>
    </row>
    <row r="292" spans="1:2" x14ac:dyDescent="0.3">
      <c r="A292" s="1">
        <f>价格利润原始数据!A294</f>
        <v>44120</v>
      </c>
      <c r="B292" s="4">
        <f>IF(价格利润原始数据!E294=0,B293,价格利润原始数据!E294)</f>
        <v>763.01</v>
      </c>
    </row>
    <row r="293" spans="1:2" x14ac:dyDescent="0.3">
      <c r="A293" s="1">
        <f>价格利润原始数据!A295</f>
        <v>44119</v>
      </c>
      <c r="B293" s="4">
        <f>IF(价格利润原始数据!E295=0,B294,价格利润原始数据!E295)</f>
        <v>763.01</v>
      </c>
    </row>
    <row r="294" spans="1:2" x14ac:dyDescent="0.3">
      <c r="A294" s="1">
        <f>价格利润原始数据!A296</f>
        <v>44118</v>
      </c>
      <c r="B294" s="4">
        <f>IF(价格利润原始数据!E296=0,B295,价格利润原始数据!E296)</f>
        <v>740.88</v>
      </c>
    </row>
    <row r="295" spans="1:2" x14ac:dyDescent="0.3">
      <c r="A295" s="1">
        <f>价格利润原始数据!A297</f>
        <v>44117</v>
      </c>
      <c r="B295" s="4">
        <f>IF(价格利润原始数据!E297=0,B296,价格利润原始数据!E297)</f>
        <v>718.76</v>
      </c>
    </row>
    <row r="296" spans="1:2" x14ac:dyDescent="0.3">
      <c r="A296" s="1">
        <f>价格利润原始数据!A298</f>
        <v>44116</v>
      </c>
      <c r="B296" s="4">
        <f>IF(价格利润原始数据!E298=0,B297,价格利润原始数据!E298)</f>
        <v>652.39</v>
      </c>
    </row>
    <row r="297" spans="1:2" x14ac:dyDescent="0.3">
      <c r="A297" s="1">
        <f>价格利润原始数据!A299</f>
        <v>44114</v>
      </c>
      <c r="B297" s="4">
        <f>IF(价格利润原始数据!E299=0,B298,价格利润原始数据!E299)</f>
        <v>563.89</v>
      </c>
    </row>
    <row r="298" spans="1:2" x14ac:dyDescent="0.3">
      <c r="A298" s="1">
        <f>价格利润原始数据!A300</f>
        <v>44113</v>
      </c>
      <c r="B298" s="4">
        <f>IF(价格利润原始数据!E300=0,B299,价格利润原始数据!E300)</f>
        <v>519.65</v>
      </c>
    </row>
    <row r="299" spans="1:2" x14ac:dyDescent="0.3">
      <c r="A299" s="1">
        <f>价格利润原始数据!A301</f>
        <v>44104</v>
      </c>
      <c r="B299" s="4">
        <f>IF(价格利润原始数据!E301=0,B300,价格利润原始数据!E301)</f>
        <v>475.4</v>
      </c>
    </row>
    <row r="300" spans="1:2" x14ac:dyDescent="0.3">
      <c r="A300" s="1">
        <f>价格利润原始数据!A302</f>
        <v>44103</v>
      </c>
      <c r="B300" s="4">
        <f>IF(价格利润原始数据!E302=0,B301,价格利润原始数据!E302)</f>
        <v>475.4</v>
      </c>
    </row>
    <row r="301" spans="1:2" x14ac:dyDescent="0.3">
      <c r="A301" s="1">
        <f>价格利润原始数据!A303</f>
        <v>44102</v>
      </c>
      <c r="B301" s="4">
        <f>IF(价格利润原始数据!E303=0,B302,价格利润原始数据!E303)</f>
        <v>466.55</v>
      </c>
    </row>
    <row r="302" spans="1:2" x14ac:dyDescent="0.3">
      <c r="A302" s="1">
        <f>价格利润原始数据!A304</f>
        <v>44101</v>
      </c>
      <c r="B302" s="4">
        <f>IF(价格利润原始数据!E304=0,B303,价格利润原始数据!E304)</f>
        <v>435.58</v>
      </c>
    </row>
    <row r="303" spans="1:2" x14ac:dyDescent="0.3">
      <c r="A303" s="1">
        <f>价格利润原始数据!A305</f>
        <v>44099</v>
      </c>
      <c r="B303" s="4">
        <f>IF(价格利润原始数据!E305=0,B304,价格利润原始数据!E305)</f>
        <v>435.58</v>
      </c>
    </row>
    <row r="304" spans="1:2" x14ac:dyDescent="0.3">
      <c r="A304" s="1">
        <f>价格利润原始数据!A306</f>
        <v>44098</v>
      </c>
      <c r="B304" s="4">
        <f>IF(价格利润原始数据!E306=0,B305,价格利润原始数据!E306)</f>
        <v>435.58</v>
      </c>
    </row>
    <row r="305" spans="1:2" x14ac:dyDescent="0.3">
      <c r="A305" s="1">
        <f>价格利润原始数据!A307</f>
        <v>44097</v>
      </c>
      <c r="B305" s="4">
        <f>IF(价格利润原始数据!E307=0,B306,价格利润原始数据!E307)</f>
        <v>435.58</v>
      </c>
    </row>
    <row r="306" spans="1:2" x14ac:dyDescent="0.3">
      <c r="A306" s="1">
        <f>价格利润原始数据!A308</f>
        <v>44096</v>
      </c>
      <c r="B306" s="4">
        <f>IF(价格利润原始数据!E308=0,B307,价格利润原始数据!E308)</f>
        <v>435.58</v>
      </c>
    </row>
    <row r="307" spans="1:2" x14ac:dyDescent="0.3">
      <c r="A307" s="1">
        <f>价格利润原始数据!A309</f>
        <v>44095</v>
      </c>
      <c r="B307" s="4">
        <f>IF(价格利润原始数据!E309=0,B308,价格利润原始数据!E309)</f>
        <v>374.51</v>
      </c>
    </row>
    <row r="308" spans="1:2" x14ac:dyDescent="0.3">
      <c r="A308" s="1">
        <f>价格利润原始数据!A310</f>
        <v>44092</v>
      </c>
      <c r="B308" s="4">
        <f>IF(价格利润原始数据!E310=0,B309,价格利润原始数据!E310)</f>
        <v>361.24</v>
      </c>
    </row>
    <row r="309" spans="1:2" x14ac:dyDescent="0.3">
      <c r="A309" s="1">
        <f>价格利润原始数据!A311</f>
        <v>44091</v>
      </c>
      <c r="B309" s="4">
        <f>IF(价格利润原始数据!E311=0,B310,价格利润原始数据!E311)</f>
        <v>330.71</v>
      </c>
    </row>
    <row r="310" spans="1:2" x14ac:dyDescent="0.3">
      <c r="A310" s="1">
        <f>价格利润原始数据!A312</f>
        <v>44090</v>
      </c>
      <c r="B310" s="4">
        <f>IF(价格利润原始数据!E312=0,B311,价格利润原始数据!E312)</f>
        <v>211.68</v>
      </c>
    </row>
    <row r="311" spans="1:2" x14ac:dyDescent="0.3">
      <c r="A311" s="1">
        <f>价格利润原始数据!A313</f>
        <v>44089</v>
      </c>
      <c r="B311" s="4">
        <f>IF(价格利润原始数据!E313=0,B312,价格利润原始数据!E313)</f>
        <v>211.68</v>
      </c>
    </row>
    <row r="312" spans="1:2" x14ac:dyDescent="0.3">
      <c r="A312" s="1">
        <f>价格利润原始数据!A314</f>
        <v>44088</v>
      </c>
      <c r="B312" s="4">
        <f>IF(价格利润原始数据!E314=0,B313,价格利润原始数据!E314)</f>
        <v>211.68</v>
      </c>
    </row>
    <row r="313" spans="1:2" x14ac:dyDescent="0.3">
      <c r="A313" s="1">
        <f>价格利润原始数据!A315</f>
        <v>44085</v>
      </c>
      <c r="B313" s="4">
        <f>IF(价格利润原始数据!E315=0,B314,价格利润原始数据!E315)</f>
        <v>211.68</v>
      </c>
    </row>
    <row r="314" spans="1:2" x14ac:dyDescent="0.3">
      <c r="A314" s="1">
        <f>价格利润原始数据!A316</f>
        <v>44084</v>
      </c>
      <c r="B314" s="4">
        <f>IF(价格利润原始数据!E316=0,B315,价格利润原始数据!E316)</f>
        <v>211.68</v>
      </c>
    </row>
    <row r="315" spans="1:2" x14ac:dyDescent="0.3">
      <c r="A315" s="1">
        <f>价格利润原始数据!A317</f>
        <v>44083</v>
      </c>
      <c r="B315" s="4">
        <f>IF(价格利润原始数据!E317=0,B316,价格利润原始数据!E317)</f>
        <v>189.56</v>
      </c>
    </row>
    <row r="316" spans="1:2" x14ac:dyDescent="0.3">
      <c r="A316" s="1">
        <f>价格利润原始数据!A318</f>
        <v>44082</v>
      </c>
      <c r="B316" s="4">
        <f>IF(价格利润原始数据!E318=0,B317,价格利润原始数据!E318)</f>
        <v>211.68</v>
      </c>
    </row>
    <row r="317" spans="1:2" x14ac:dyDescent="0.3">
      <c r="A317" s="1">
        <f>价格利润原始数据!A319</f>
        <v>44081</v>
      </c>
      <c r="B317" s="4">
        <f>IF(价格利润原始数据!E319=0,B318,价格利润原始数据!E319)</f>
        <v>211.68</v>
      </c>
    </row>
    <row r="318" spans="1:2" x14ac:dyDescent="0.3">
      <c r="A318" s="1">
        <f>价格利润原始数据!A320</f>
        <v>44078</v>
      </c>
      <c r="B318" s="4">
        <f>IF(价格利润原始数据!E320=0,B319,价格利润原始数据!E320)</f>
        <v>211.68</v>
      </c>
    </row>
    <row r="319" spans="1:2" x14ac:dyDescent="0.3">
      <c r="A319" s="1">
        <f>价格利润原始数据!A321</f>
        <v>44077</v>
      </c>
      <c r="B319" s="4">
        <f>IF(价格利润原始数据!E321=0,B320,价格利润原始数据!E321)</f>
        <v>211.68</v>
      </c>
    </row>
    <row r="320" spans="1:2" x14ac:dyDescent="0.3">
      <c r="A320" s="1">
        <f>价格利润原始数据!A322</f>
        <v>44076</v>
      </c>
      <c r="B320" s="4">
        <f>IF(价格利润原始数据!E322=0,B321,价格利润原始数据!E322)</f>
        <v>211.68</v>
      </c>
    </row>
    <row r="321" spans="1:2" x14ac:dyDescent="0.3">
      <c r="A321" s="1">
        <f>价格利润原始数据!A323</f>
        <v>44075</v>
      </c>
      <c r="B321" s="4">
        <f>IF(价格利润原始数据!E323=0,B322,价格利润原始数据!E323)</f>
        <v>198.41</v>
      </c>
    </row>
    <row r="322" spans="1:2" x14ac:dyDescent="0.3">
      <c r="A322" s="1">
        <f>价格利润原始数据!A324</f>
        <v>44074</v>
      </c>
      <c r="B322" s="4">
        <f>IF(价格利润原始数据!E324=0,B323,价格利润原始数据!E324)</f>
        <v>180.71</v>
      </c>
    </row>
    <row r="323" spans="1:2" x14ac:dyDescent="0.3">
      <c r="A323" s="1">
        <f>价格利润原始数据!A325</f>
        <v>44071</v>
      </c>
      <c r="B323" s="4">
        <f>IF(价格利润原始数据!E325=0,B324,价格利润原始数据!E325)</f>
        <v>198.41</v>
      </c>
    </row>
    <row r="324" spans="1:2" x14ac:dyDescent="0.3">
      <c r="A324" s="1">
        <f>价格利润原始数据!A326</f>
        <v>44070</v>
      </c>
      <c r="B324" s="4">
        <f>IF(价格利润原始数据!E326=0,B325,价格利润原始数据!E326)</f>
        <v>198.41</v>
      </c>
    </row>
    <row r="325" spans="1:2" x14ac:dyDescent="0.3">
      <c r="A325" s="1">
        <f>价格利润原始数据!A327</f>
        <v>44069</v>
      </c>
      <c r="B325" s="4">
        <f>IF(价格利润原始数据!E327=0,B326,价格利润原始数据!E327)</f>
        <v>198.41</v>
      </c>
    </row>
    <row r="326" spans="1:2" x14ac:dyDescent="0.3">
      <c r="A326" s="1">
        <f>价格利润原始数据!A328</f>
        <v>44068</v>
      </c>
      <c r="B326" s="4">
        <f>IF(价格利润原始数据!E328=0,B327,价格利润原始数据!E328)</f>
        <v>228.5</v>
      </c>
    </row>
    <row r="327" spans="1:2" x14ac:dyDescent="0.3">
      <c r="A327" s="1">
        <f>价格利润原始数据!A329</f>
        <v>44067</v>
      </c>
      <c r="B327" s="4">
        <f>IF(价格利润原始数据!E329=0,B328,价格利润原始数据!E329)</f>
        <v>228.5</v>
      </c>
    </row>
    <row r="328" spans="1:2" x14ac:dyDescent="0.3">
      <c r="A328" s="1">
        <f>价格利润原始数据!A330</f>
        <v>44064</v>
      </c>
      <c r="B328" s="4">
        <f>IF(价格利润原始数据!E330=0,B329,价格利润原始数据!E330)</f>
        <v>232.92</v>
      </c>
    </row>
    <row r="329" spans="1:2" x14ac:dyDescent="0.3">
      <c r="A329" s="1">
        <f>价格利润原始数据!A331</f>
        <v>44063</v>
      </c>
      <c r="B329" s="4">
        <f>IF(价格利润原始数据!E331=0,B330,价格利润原始数据!E331)</f>
        <v>232.92</v>
      </c>
    </row>
    <row r="330" spans="1:2" x14ac:dyDescent="0.3">
      <c r="A330" s="1">
        <f>价格利润原始数据!A332</f>
        <v>44062</v>
      </c>
      <c r="B330" s="4">
        <f>IF(价格利润原始数据!E332=0,B331,价格利润原始数据!E332)</f>
        <v>232.92</v>
      </c>
    </row>
    <row r="331" spans="1:2" x14ac:dyDescent="0.3">
      <c r="A331" s="1">
        <f>价格利润原始数据!A333</f>
        <v>44061</v>
      </c>
      <c r="B331" s="4">
        <f>IF(价格利润原始数据!E333=0,B332,价格利润原始数据!E333)</f>
        <v>232.92</v>
      </c>
    </row>
    <row r="332" spans="1:2" x14ac:dyDescent="0.3">
      <c r="A332" s="1">
        <f>价格利润原始数据!A334</f>
        <v>44060</v>
      </c>
      <c r="B332" s="4">
        <f>IF(价格利润原始数据!E334=0,B333,价格利润原始数据!E334)</f>
        <v>144.41999999999999</v>
      </c>
    </row>
    <row r="333" spans="1:2" x14ac:dyDescent="0.3">
      <c r="A333" s="1">
        <f>价格利润原始数据!A335</f>
        <v>44057</v>
      </c>
      <c r="B333" s="4">
        <f>IF(价格利润原始数据!E335=0,B334,价格利润原始数据!E335)</f>
        <v>161.68</v>
      </c>
    </row>
    <row r="334" spans="1:2" x14ac:dyDescent="0.3">
      <c r="A334" s="1">
        <f>价格利润原始数据!A336</f>
        <v>44056</v>
      </c>
      <c r="B334" s="4">
        <f>IF(价格利润原始数据!E336=0,B335,价格利润原始数据!E336)</f>
        <v>161.68</v>
      </c>
    </row>
    <row r="335" spans="1:2" x14ac:dyDescent="0.3">
      <c r="A335" s="1">
        <f>价格利润原始数据!A337</f>
        <v>44055</v>
      </c>
      <c r="B335" s="4">
        <f>IF(价格利润原始数据!E337=0,B336,价格利润原始数据!E337)</f>
        <v>161.68</v>
      </c>
    </row>
    <row r="336" spans="1:2" x14ac:dyDescent="0.3">
      <c r="A336" s="1">
        <f>价格利润原始数据!A338</f>
        <v>44054</v>
      </c>
      <c r="B336" s="4">
        <f>IF(价格利润原始数据!E338=0,B337,价格利润原始数据!E338)</f>
        <v>214.34</v>
      </c>
    </row>
    <row r="337" spans="1:2" x14ac:dyDescent="0.3">
      <c r="A337" s="1">
        <f>价格利润原始数据!A339</f>
        <v>44053</v>
      </c>
      <c r="B337" s="4">
        <f>IF(价格利润原始数据!E339=0,B338,价格利润原始数据!E339)</f>
        <v>298.58</v>
      </c>
    </row>
    <row r="338" spans="1:2" x14ac:dyDescent="0.3">
      <c r="A338" s="1">
        <f>价格利润原始数据!A340</f>
        <v>44050</v>
      </c>
      <c r="B338" s="4">
        <f>IF(价格利润原始数据!E340=0,B339,价格利润原始数据!E340)</f>
        <v>391.68</v>
      </c>
    </row>
    <row r="339" spans="1:2" x14ac:dyDescent="0.3">
      <c r="A339" s="1">
        <f>价格利润原始数据!A341</f>
        <v>44049</v>
      </c>
      <c r="B339" s="4">
        <f>IF(价格利润原始数据!E341=0,B340,价格利润原始数据!E341)</f>
        <v>391.68</v>
      </c>
    </row>
    <row r="340" spans="1:2" x14ac:dyDescent="0.3">
      <c r="A340" s="1">
        <f>价格利润原始数据!A342</f>
        <v>44048</v>
      </c>
      <c r="B340" s="4">
        <f>IF(价格利润原始数据!E342=0,B341,价格利润原始数据!E342)</f>
        <v>391.68</v>
      </c>
    </row>
    <row r="341" spans="1:2" x14ac:dyDescent="0.3">
      <c r="A341" s="1">
        <f>价格利润原始数据!A343</f>
        <v>44047</v>
      </c>
      <c r="B341" s="4">
        <f>IF(价格利润原始数据!E343=0,B342,价格利润原始数据!E343)</f>
        <v>391.68</v>
      </c>
    </row>
    <row r="342" spans="1:2" x14ac:dyDescent="0.3">
      <c r="A342" s="1">
        <f>价格利润原始数据!A344</f>
        <v>44046</v>
      </c>
      <c r="B342" s="4">
        <f>IF(价格利润原始数据!E344=0,B343,价格利润原始数据!E344)</f>
        <v>351.86</v>
      </c>
    </row>
    <row r="343" spans="1:2" x14ac:dyDescent="0.3">
      <c r="A343" s="1">
        <f>价格利润原始数据!A345</f>
        <v>44043</v>
      </c>
      <c r="B343" s="4">
        <f>IF(价格利润原始数据!E345=0,B344,价格利润原始数据!E345)</f>
        <v>355.4</v>
      </c>
    </row>
    <row r="344" spans="1:2" x14ac:dyDescent="0.3">
      <c r="A344" s="1">
        <f>价格利润原始数据!A346</f>
        <v>44042</v>
      </c>
      <c r="B344" s="4">
        <f>IF(价格利润原始数据!E346=0,B345,价格利润原始数据!E346)</f>
        <v>355.4</v>
      </c>
    </row>
    <row r="345" spans="1:2" x14ac:dyDescent="0.3">
      <c r="A345" s="1">
        <f>价格利润原始数据!A347</f>
        <v>44041</v>
      </c>
      <c r="B345" s="4">
        <f>IF(价格利润原始数据!E347=0,B346,价格利润原始数据!E347)</f>
        <v>342.74</v>
      </c>
    </row>
    <row r="346" spans="1:2" x14ac:dyDescent="0.3">
      <c r="A346" s="1">
        <f>价格利润原始数据!A348</f>
        <v>44040</v>
      </c>
      <c r="B346" s="4">
        <f>IF(价格利润原始数据!E348=0,B347,价格利润原始数据!E348)</f>
        <v>361.06</v>
      </c>
    </row>
    <row r="347" spans="1:2" x14ac:dyDescent="0.3">
      <c r="A347" s="1">
        <f>价格利润原始数据!A349</f>
        <v>44039</v>
      </c>
      <c r="B347" s="4">
        <f>IF(价格利润原始数据!E349=0,B348,价格利润原始数据!E349)</f>
        <v>361.06</v>
      </c>
    </row>
    <row r="348" spans="1:2" x14ac:dyDescent="0.3">
      <c r="A348" s="1">
        <f>价格利润原始数据!A350</f>
        <v>44036</v>
      </c>
      <c r="B348" s="4">
        <f>IF(价格利润原始数据!E350=0,B349,价格利润原始数据!E350)</f>
        <v>446.37</v>
      </c>
    </row>
    <row r="349" spans="1:2" x14ac:dyDescent="0.3">
      <c r="A349" s="1">
        <f>价格利润原始数据!A351</f>
        <v>44035</v>
      </c>
      <c r="B349" s="4">
        <f>IF(价格利润原始数据!E351=0,B350,价格利润原始数据!E351)</f>
        <v>472.92</v>
      </c>
    </row>
    <row r="350" spans="1:2" x14ac:dyDescent="0.3">
      <c r="A350" s="1">
        <f>价格利润原始数据!A352</f>
        <v>44034</v>
      </c>
      <c r="B350" s="4">
        <f>IF(价格利润原始数据!E352=0,B351,价格利润原始数据!E352)</f>
        <v>481.77</v>
      </c>
    </row>
    <row r="351" spans="1:2" x14ac:dyDescent="0.3">
      <c r="A351" s="1">
        <f>价格利润原始数据!A353</f>
        <v>44033</v>
      </c>
      <c r="B351" s="4">
        <f>IF(价格利润原始数据!E353=0,B352,价格利润原始数据!E353)</f>
        <v>518.41</v>
      </c>
    </row>
    <row r="352" spans="1:2" x14ac:dyDescent="0.3">
      <c r="A352" s="1">
        <f>价格利润原始数据!A354</f>
        <v>44032</v>
      </c>
      <c r="B352" s="4">
        <f>IF(价格利润原始数据!E354=0,B353,价格利润原始数据!E354)</f>
        <v>518.41</v>
      </c>
    </row>
    <row r="353" spans="1:2" x14ac:dyDescent="0.3">
      <c r="A353" s="1">
        <f>价格利润原始数据!A355</f>
        <v>44029</v>
      </c>
      <c r="B353" s="4">
        <f>IF(价格利润原始数据!E355=0,B354,价格利润原始数据!E355)</f>
        <v>566.64</v>
      </c>
    </row>
    <row r="354" spans="1:2" x14ac:dyDescent="0.3">
      <c r="A354" s="1">
        <f>价格利润原始数据!A356</f>
        <v>44028</v>
      </c>
      <c r="B354" s="4">
        <f>IF(价格利润原始数据!E356=0,B355,价格利润原始数据!E356)</f>
        <v>623.1</v>
      </c>
    </row>
    <row r="355" spans="1:2" x14ac:dyDescent="0.3">
      <c r="A355" s="1">
        <f>价格利润原始数据!A357</f>
        <v>44027</v>
      </c>
      <c r="B355" s="4">
        <f>IF(价格利润原始数据!E357=0,B356,价格利润原始数据!E357)</f>
        <v>623.1</v>
      </c>
    </row>
    <row r="356" spans="1:2" x14ac:dyDescent="0.3">
      <c r="A356" s="1">
        <f>价格利润原始数据!A358</f>
        <v>44026</v>
      </c>
      <c r="B356" s="4">
        <f>IF(价格利润原始数据!E358=0,B357,价格利润原始数据!E358)</f>
        <v>623.1</v>
      </c>
    </row>
    <row r="357" spans="1:2" x14ac:dyDescent="0.3">
      <c r="A357" s="1">
        <f>价格利润原始数据!A359</f>
        <v>44025</v>
      </c>
      <c r="B357" s="4">
        <f>IF(价格利润原始数据!E359=0,B358,价格利润原始数据!E359)</f>
        <v>614.25</v>
      </c>
    </row>
    <row r="358" spans="1:2" x14ac:dyDescent="0.3">
      <c r="A358" s="1">
        <f>价格利润原始数据!A360</f>
        <v>44022</v>
      </c>
      <c r="B358" s="4">
        <f>IF(价格利润原始数据!E360=0,B359,价格利润原始数据!E360)</f>
        <v>552.29999999999995</v>
      </c>
    </row>
    <row r="359" spans="1:2" x14ac:dyDescent="0.3">
      <c r="A359" s="1">
        <f>价格利润原始数据!A361</f>
        <v>44021</v>
      </c>
      <c r="B359" s="4">
        <f>IF(价格利润原始数据!E361=0,B360,价格利润原始数据!E361)</f>
        <v>552.29999999999995</v>
      </c>
    </row>
    <row r="360" spans="1:2" x14ac:dyDescent="0.3">
      <c r="A360" s="1">
        <f>价格利润原始数据!A362</f>
        <v>44020</v>
      </c>
      <c r="B360" s="4">
        <f>IF(价格利润原始数据!E362=0,B361,价格利润原始数据!E362)</f>
        <v>574.41999999999996</v>
      </c>
    </row>
    <row r="361" spans="1:2" x14ac:dyDescent="0.3">
      <c r="A361" s="1">
        <f>价格利润原始数据!A363</f>
        <v>44019</v>
      </c>
      <c r="B361" s="4">
        <f>IF(价格利润原始数据!E363=0,B362,价格利润原始数据!E363)</f>
        <v>463.81</v>
      </c>
    </row>
    <row r="362" spans="1:2" x14ac:dyDescent="0.3">
      <c r="A362" s="1">
        <f>价格利润原始数据!A364</f>
        <v>44018</v>
      </c>
      <c r="B362" s="4">
        <f>IF(价格利润原始数据!E364=0,B363,价格利润原始数据!E364)</f>
        <v>384.16</v>
      </c>
    </row>
    <row r="363" spans="1:2" x14ac:dyDescent="0.3">
      <c r="A363" s="1">
        <f>价格利润原始数据!A365</f>
        <v>44015</v>
      </c>
      <c r="B363" s="4">
        <f>IF(价格利润原始数据!E365=0,B364,价格利润原始数据!E365)</f>
        <v>348.14</v>
      </c>
    </row>
    <row r="364" spans="1:2" x14ac:dyDescent="0.3">
      <c r="A364" s="1">
        <f>价格利润原始数据!A366</f>
        <v>44014</v>
      </c>
      <c r="B364" s="4">
        <f>IF(价格利润原始数据!E366=0,B365,价格利润原始数据!E366)</f>
        <v>268.5</v>
      </c>
    </row>
    <row r="365" spans="1:2" x14ac:dyDescent="0.3">
      <c r="A365" s="1">
        <f>价格利润原始数据!A367</f>
        <v>44013</v>
      </c>
      <c r="B365" s="4">
        <f>IF(价格利润原始数据!E367=0,B366,价格利润原始数据!E367)</f>
        <v>312.74</v>
      </c>
    </row>
    <row r="366" spans="1:2" x14ac:dyDescent="0.3">
      <c r="A366" s="1">
        <f>价格利润原始数据!A368</f>
        <v>44012</v>
      </c>
      <c r="B366" s="4">
        <f>IF(价格利润原始数据!E368=0,B367,价格利润原始数据!E368)</f>
        <v>312.74</v>
      </c>
    </row>
    <row r="367" spans="1:2" x14ac:dyDescent="0.3">
      <c r="A367" s="1">
        <f>价格利润原始数据!A369</f>
        <v>44011</v>
      </c>
      <c r="B367" s="4">
        <f>IF(价格利润原始数据!E369=0,B368,价格利润原始数据!E369)</f>
        <v>326.02</v>
      </c>
    </row>
    <row r="368" spans="1:2" x14ac:dyDescent="0.3">
      <c r="A368" s="1">
        <f>价格利润原始数据!A370</f>
        <v>44010</v>
      </c>
      <c r="B368" s="4">
        <f>IF(价格利润原始数据!E370=0,B369,价格利润原始数据!E370)</f>
        <v>356.99</v>
      </c>
    </row>
    <row r="369" spans="1:2" x14ac:dyDescent="0.3">
      <c r="A369" s="1">
        <f>价格利润原始数据!A371</f>
        <v>44006</v>
      </c>
      <c r="B369" s="4">
        <f>IF(价格利润原始数据!E371=0,B370,价格利润原始数据!E371)</f>
        <v>295.93</v>
      </c>
    </row>
    <row r="370" spans="1:2" x14ac:dyDescent="0.3">
      <c r="A370" s="1">
        <f>价格利润原始数据!A372</f>
        <v>44005</v>
      </c>
      <c r="B370" s="4">
        <f>IF(价格利润原始数据!E372=0,B371,价格利润原始数据!E372)</f>
        <v>295.93</v>
      </c>
    </row>
    <row r="371" spans="1:2" x14ac:dyDescent="0.3">
      <c r="A371" s="1">
        <f>价格利润原始数据!A373</f>
        <v>44004</v>
      </c>
      <c r="B371" s="4">
        <f>IF(价格利润原始数据!E373=0,B372,价格利润原始数据!E373)</f>
        <v>340.18</v>
      </c>
    </row>
    <row r="372" spans="1:2" x14ac:dyDescent="0.3">
      <c r="A372" s="1">
        <f>价格利润原始数据!A374</f>
        <v>44001</v>
      </c>
      <c r="B372" s="4">
        <f>IF(价格利润原始数据!E374=0,B373,价格利润原始数据!E374)</f>
        <v>309.64999999999998</v>
      </c>
    </row>
    <row r="373" spans="1:2" x14ac:dyDescent="0.3">
      <c r="A373" s="1">
        <f>价格利润原始数据!A375</f>
        <v>44000</v>
      </c>
      <c r="B373" s="4">
        <f>IF(价格利润原始数据!E375=0,B374,价格利润原始数据!E375)</f>
        <v>309.64999999999998</v>
      </c>
    </row>
    <row r="374" spans="1:2" x14ac:dyDescent="0.3">
      <c r="A374" s="1">
        <f>价格利润原始数据!A376</f>
        <v>43999</v>
      </c>
      <c r="B374" s="4">
        <f>IF(价格利润原始数据!E376=0,B375,价格利润原始数据!E376)</f>
        <v>309.64999999999998</v>
      </c>
    </row>
    <row r="375" spans="1:2" x14ac:dyDescent="0.3">
      <c r="A375" s="1">
        <f>价格利润原始数据!A377</f>
        <v>43998</v>
      </c>
      <c r="B375" s="4">
        <f>IF(价格利润原始数据!E377=0,B376,价格利润原始数据!E377)</f>
        <v>313.45</v>
      </c>
    </row>
    <row r="376" spans="1:2" x14ac:dyDescent="0.3">
      <c r="A376" s="1">
        <f>价格利润原始数据!A378</f>
        <v>43997</v>
      </c>
      <c r="B376" s="4">
        <f>IF(价格利润原始数据!E378=0,B377,价格利润原始数据!E378)</f>
        <v>313.45</v>
      </c>
    </row>
    <row r="377" spans="1:2" x14ac:dyDescent="0.3">
      <c r="A377" s="1">
        <f>价格利润原始数据!A379</f>
        <v>43994</v>
      </c>
      <c r="B377" s="4">
        <f>IF(价格利润原始数据!E379=0,B378,价格利润原始数据!E379)</f>
        <v>295.13</v>
      </c>
    </row>
    <row r="378" spans="1:2" x14ac:dyDescent="0.3">
      <c r="A378" s="1">
        <f>价格利润原始数据!A380</f>
        <v>43993</v>
      </c>
      <c r="B378" s="4">
        <f>IF(价格利润原始数据!E380=0,B379,价格利润原始数据!E380)</f>
        <v>295.13</v>
      </c>
    </row>
    <row r="379" spans="1:2" x14ac:dyDescent="0.3">
      <c r="A379" s="1">
        <f>价格利润原始数据!A381</f>
        <v>43992</v>
      </c>
      <c r="B379" s="4">
        <f>IF(价格利润原始数据!E381=0,B380,价格利润原始数据!E381)</f>
        <v>295.13</v>
      </c>
    </row>
    <row r="380" spans="1:2" x14ac:dyDescent="0.3">
      <c r="A380" s="1">
        <f>价格利润原始数据!A382</f>
        <v>43991</v>
      </c>
      <c r="B380" s="4">
        <f>IF(价格利润原始数据!E382=0,B381,价格利润原始数据!E382)</f>
        <v>295.13</v>
      </c>
    </row>
    <row r="381" spans="1:2" x14ac:dyDescent="0.3">
      <c r="A381" s="1">
        <f>价格利润原始数据!A383</f>
        <v>43990</v>
      </c>
      <c r="B381" s="4">
        <f>IF(价格利润原始数据!E383=0,B382,价格利润原始数据!E383)</f>
        <v>295.13</v>
      </c>
    </row>
    <row r="382" spans="1:2" x14ac:dyDescent="0.3">
      <c r="A382" s="1">
        <f>价格利润原始数据!A384</f>
        <v>43987</v>
      </c>
      <c r="B382" s="4">
        <f>IF(价格利润原始数据!E384=0,B383,价格利润原始数据!E384)</f>
        <v>295.13</v>
      </c>
    </row>
    <row r="383" spans="1:2" x14ac:dyDescent="0.3">
      <c r="A383" s="1">
        <f>价格利润原始数据!A385</f>
        <v>43986</v>
      </c>
      <c r="B383" s="4">
        <f>IF(价格利润原始数据!E385=0,B384,价格利润原始数据!E385)</f>
        <v>295.13</v>
      </c>
    </row>
    <row r="384" spans="1:2" x14ac:dyDescent="0.3">
      <c r="A384" s="1">
        <f>价格利润原始数据!A386</f>
        <v>43985</v>
      </c>
      <c r="B384" s="4">
        <f>IF(价格利润原始数据!E386=0,B385,价格利润原始数据!E386)</f>
        <v>295.13</v>
      </c>
    </row>
    <row r="385" spans="1:2" x14ac:dyDescent="0.3">
      <c r="A385" s="1">
        <f>价格利润原始数据!A387</f>
        <v>43984</v>
      </c>
      <c r="B385" s="4">
        <f>IF(价格利润原始数据!E387=0,B386,价格利润原始数据!E387)</f>
        <v>273.01</v>
      </c>
    </row>
    <row r="386" spans="1:2" x14ac:dyDescent="0.3">
      <c r="A386" s="1">
        <f>价格利润原始数据!A388</f>
        <v>43983</v>
      </c>
      <c r="B386" s="4">
        <f>IF(价格利润原始数据!E388=0,B387,价格利润原始数据!E388)</f>
        <v>140.27000000000001</v>
      </c>
    </row>
    <row r="387" spans="1:2" x14ac:dyDescent="0.3">
      <c r="A387" s="1">
        <f>价格利润原始数据!A389</f>
        <v>43980</v>
      </c>
      <c r="B387" s="4">
        <f>IF(价格利润原始数据!E389=0,B388,价格利润原始数据!E389)</f>
        <v>126.55</v>
      </c>
    </row>
    <row r="388" spans="1:2" x14ac:dyDescent="0.3">
      <c r="A388" s="1">
        <f>价格利润原始数据!A390</f>
        <v>43979</v>
      </c>
      <c r="B388" s="4">
        <f>IF(价格利润原始数据!E390=0,B389,价格利润原始数据!E390)</f>
        <v>126.55</v>
      </c>
    </row>
    <row r="389" spans="1:2" x14ac:dyDescent="0.3">
      <c r="A389" s="1">
        <f>价格利润原始数据!A391</f>
        <v>43978</v>
      </c>
      <c r="B389" s="4">
        <f>IF(价格利润原始数据!E391=0,B390,价格利润原始数据!E391)</f>
        <v>187.61</v>
      </c>
    </row>
    <row r="390" spans="1:2" x14ac:dyDescent="0.3">
      <c r="A390" s="1">
        <f>价格利润原始数据!A392</f>
        <v>43977</v>
      </c>
      <c r="B390" s="4">
        <f>IF(价格利润原始数据!E392=0,B391,价格利润原始数据!E392)</f>
        <v>187.61</v>
      </c>
    </row>
    <row r="391" spans="1:2" x14ac:dyDescent="0.3">
      <c r="A391" s="1">
        <f>价格利润原始数据!A393</f>
        <v>43976</v>
      </c>
      <c r="B391" s="4">
        <f>IF(价格利润原始数据!E393=0,B392,价格利润原始数据!E393)</f>
        <v>187.61</v>
      </c>
    </row>
    <row r="392" spans="1:2" x14ac:dyDescent="0.3">
      <c r="A392" s="1">
        <f>价格利润原始数据!A394</f>
        <v>43973</v>
      </c>
      <c r="B392" s="4">
        <f>IF(价格利润原始数据!E394=0,B393,价格利润原始数据!E394)</f>
        <v>200</v>
      </c>
    </row>
    <row r="393" spans="1:2" x14ac:dyDescent="0.3">
      <c r="A393" s="1">
        <f>价格利润原始数据!A395</f>
        <v>43972</v>
      </c>
      <c r="B393" s="4">
        <f>IF(价格利润原始数据!E395=0,B394,价格利润原始数据!E395)</f>
        <v>167.96</v>
      </c>
    </row>
    <row r="394" spans="1:2" x14ac:dyDescent="0.3">
      <c r="A394" s="1">
        <f>价格利润原始数据!A396</f>
        <v>43971</v>
      </c>
      <c r="B394" s="4">
        <f>IF(价格利润原始数据!E396=0,B395,价格利润原始数据!E396)</f>
        <v>106.02</v>
      </c>
    </row>
    <row r="395" spans="1:2" x14ac:dyDescent="0.3">
      <c r="A395" s="1">
        <f>价格利润原始数据!A397</f>
        <v>43970</v>
      </c>
      <c r="B395" s="4">
        <f>IF(价格利润原始数据!E397=0,B396,价格利润原始数据!E397)</f>
        <v>102.21</v>
      </c>
    </row>
    <row r="396" spans="1:2" x14ac:dyDescent="0.3">
      <c r="A396" s="1">
        <f>价格利润原始数据!A398</f>
        <v>43969</v>
      </c>
      <c r="B396" s="4">
        <f>IF(价格利润原始数据!E398=0,B397,价格利润原始数据!E398)</f>
        <v>57.96</v>
      </c>
    </row>
    <row r="397" spans="1:2" x14ac:dyDescent="0.3">
      <c r="A397" s="1">
        <f>价格利润原始数据!A399</f>
        <v>43966</v>
      </c>
      <c r="B397" s="4">
        <f>IF(价格利润原始数据!E399=0,B398,价格利润原始数据!E399)</f>
        <v>-66.37</v>
      </c>
    </row>
    <row r="398" spans="1:2" x14ac:dyDescent="0.3">
      <c r="A398" s="1">
        <f>价格利润原始数据!A400</f>
        <v>43965</v>
      </c>
      <c r="B398" s="4">
        <f>IF(价格利润原始数据!E400=0,B399,价格利润原始数据!E400)</f>
        <v>-88.5</v>
      </c>
    </row>
    <row r="399" spans="1:2" x14ac:dyDescent="0.3">
      <c r="A399" s="1">
        <f>价格利润原始数据!A401</f>
        <v>43964</v>
      </c>
      <c r="B399" s="4">
        <f>IF(价格利润原始数据!E401=0,B400,价格利润原始数据!E401)</f>
        <v>-82.39</v>
      </c>
    </row>
    <row r="400" spans="1:2" x14ac:dyDescent="0.3">
      <c r="A400" s="1">
        <f>价格利润原始数据!A402</f>
        <v>43963</v>
      </c>
      <c r="B400" s="4">
        <f>IF(价格利润原始数据!E402=0,B401,价格利润原始数据!E402)</f>
        <v>-82.39</v>
      </c>
    </row>
    <row r="401" spans="1:2" x14ac:dyDescent="0.3">
      <c r="A401" s="1">
        <f>价格利润原始数据!A403</f>
        <v>43962</v>
      </c>
      <c r="B401" s="4">
        <f>IF(价格利润原始数据!E403=0,B402,价格利润原始数据!E403)</f>
        <v>-82.39</v>
      </c>
    </row>
    <row r="402" spans="1:2" x14ac:dyDescent="0.3">
      <c r="A402" s="1">
        <f>价格利润原始数据!A404</f>
        <v>43960</v>
      </c>
      <c r="B402" s="4">
        <f>IF(价格利润原始数据!E404=0,B403,价格利润原始数据!E404)</f>
        <v>-104.51</v>
      </c>
    </row>
    <row r="403" spans="1:2" x14ac:dyDescent="0.3">
      <c r="A403" s="1">
        <f>价格利润原始数据!A405</f>
        <v>43959</v>
      </c>
      <c r="B403" s="4">
        <f>IF(价格利润原始数据!E405=0,B404,价格利润原始数据!E405)</f>
        <v>-44.51</v>
      </c>
    </row>
    <row r="404" spans="1:2" x14ac:dyDescent="0.3">
      <c r="A404" s="1">
        <f>价格利润原始数据!A406</f>
        <v>43958</v>
      </c>
      <c r="B404" s="4">
        <f>IF(价格利润原始数据!E406=0,B405,价格利润原始数据!E406)</f>
        <v>-44.51</v>
      </c>
    </row>
    <row r="405" spans="1:2" x14ac:dyDescent="0.3">
      <c r="A405" s="1">
        <f>价格利润原始数据!A407</f>
        <v>43957</v>
      </c>
      <c r="B405" s="4">
        <f>IF(价格利润原始数据!E407=0,B406,价格利润原始数据!E407)</f>
        <v>-146.28</v>
      </c>
    </row>
    <row r="406" spans="1:2" x14ac:dyDescent="0.3">
      <c r="A406" s="1">
        <f>价格利润原始数据!A408</f>
        <v>43951</v>
      </c>
      <c r="B406" s="4">
        <f>IF(价格利润原始数据!E408=0,B407,价格利润原始数据!E408)</f>
        <v>-234.78</v>
      </c>
    </row>
    <row r="407" spans="1:2" x14ac:dyDescent="0.3">
      <c r="A407" s="1">
        <f>价格利润原始数据!A409</f>
        <v>43950</v>
      </c>
      <c r="B407" s="4">
        <f>IF(价格利润原始数据!E409=0,B408,价格利润原始数据!E409)</f>
        <v>-256.89999999999998</v>
      </c>
    </row>
    <row r="408" spans="1:2" x14ac:dyDescent="0.3">
      <c r="A408" s="1">
        <f>价格利润原始数据!A410</f>
        <v>43949</v>
      </c>
      <c r="B408" s="4">
        <f>IF(价格利润原始数据!E410=0,B409,价格利润原始数据!E410)</f>
        <v>-256.89999999999998</v>
      </c>
    </row>
    <row r="409" spans="1:2" x14ac:dyDescent="0.3">
      <c r="A409" s="1">
        <f>价格利润原始数据!A411</f>
        <v>43948</v>
      </c>
      <c r="B409" s="4">
        <f>IF(价格利润原始数据!E411=0,B410,价格利润原始数据!E411)</f>
        <v>-256.89999999999998</v>
      </c>
    </row>
    <row r="410" spans="1:2" x14ac:dyDescent="0.3">
      <c r="A410" s="1">
        <f>价格利润原始数据!A412</f>
        <v>43947</v>
      </c>
      <c r="B410" s="4">
        <f>IF(价格利润原始数据!E412=0,B411,价格利润原始数据!E412)</f>
        <v>-279.02999999999997</v>
      </c>
    </row>
    <row r="411" spans="1:2" x14ac:dyDescent="0.3">
      <c r="A411" s="1">
        <f>价格利润原始数据!A413</f>
        <v>43945</v>
      </c>
      <c r="B411" s="4">
        <f>IF(价格利润原始数据!E413=0,B412,价格利润原始数据!E413)</f>
        <v>-279.02999999999997</v>
      </c>
    </row>
    <row r="412" spans="1:2" x14ac:dyDescent="0.3">
      <c r="A412" s="1">
        <f>价格利润原始数据!A414</f>
        <v>43944</v>
      </c>
      <c r="B412" s="4">
        <f>IF(价格利润原始数据!E414=0,B413,价格利润原始数据!E414)</f>
        <v>-279.02999999999997</v>
      </c>
    </row>
    <row r="413" spans="1:2" x14ac:dyDescent="0.3">
      <c r="A413" s="1">
        <f>价格利润原始数据!A415</f>
        <v>43943</v>
      </c>
      <c r="B413" s="4">
        <f>IF(价格利润原始数据!E415=0,B414,价格利润原始数据!E415)</f>
        <v>-279.02999999999997</v>
      </c>
    </row>
    <row r="414" spans="1:2" x14ac:dyDescent="0.3">
      <c r="A414" s="1">
        <f>价格利润原始数据!A416</f>
        <v>43942</v>
      </c>
      <c r="B414" s="4">
        <f>IF(价格利润原始数据!E416=0,B415,价格利润原始数据!E416)</f>
        <v>-194.96</v>
      </c>
    </row>
    <row r="415" spans="1:2" x14ac:dyDescent="0.3">
      <c r="A415" s="1">
        <f>价格利润原始数据!A417</f>
        <v>43941</v>
      </c>
      <c r="B415" s="4">
        <f>IF(价格利润原始数据!E417=0,B416,价格利润原始数据!E417)</f>
        <v>-128.58000000000001</v>
      </c>
    </row>
    <row r="416" spans="1:2" x14ac:dyDescent="0.3">
      <c r="A416" s="1">
        <f>价格利润原始数据!A418</f>
        <v>43938</v>
      </c>
      <c r="B416" s="4">
        <f>IF(价格利润原始数据!E418=0,B417,价格利润原始数据!E418)</f>
        <v>-84.34</v>
      </c>
    </row>
    <row r="417" spans="1:2" x14ac:dyDescent="0.3">
      <c r="A417" s="1">
        <f>价格利润原始数据!A419</f>
        <v>43937</v>
      </c>
      <c r="B417" s="4">
        <f>IF(价格利润原始数据!E419=0,B418,价格利润原始数据!E419)</f>
        <v>-40.090000000000003</v>
      </c>
    </row>
    <row r="418" spans="1:2" x14ac:dyDescent="0.3">
      <c r="A418" s="1">
        <f>价格利润原始数据!A420</f>
        <v>43936</v>
      </c>
      <c r="B418" s="4">
        <f>IF(价格利润原始数据!E420=0,B419,价格利润原始数据!E420)</f>
        <v>-70.62</v>
      </c>
    </row>
    <row r="419" spans="1:2" x14ac:dyDescent="0.3">
      <c r="A419" s="1">
        <f>价格利润原始数据!A421</f>
        <v>43935</v>
      </c>
      <c r="B419" s="4">
        <f>IF(价格利润原始数据!E421=0,B420,价格利润原始数据!E421)</f>
        <v>-70.62</v>
      </c>
    </row>
    <row r="420" spans="1:2" x14ac:dyDescent="0.3">
      <c r="A420" s="1">
        <f>价格利润原始数据!A422</f>
        <v>43934</v>
      </c>
      <c r="B420" s="4">
        <f>IF(价格利润原始数据!E422=0,B421,价格利润原始数据!E422)</f>
        <v>-79.03</v>
      </c>
    </row>
    <row r="421" spans="1:2" x14ac:dyDescent="0.3">
      <c r="A421" s="1">
        <f>价格利润原始数据!A423</f>
        <v>43931</v>
      </c>
      <c r="B421" s="4">
        <f>IF(价格利润原始数据!E423=0,B422,价格利润原始数据!E423)</f>
        <v>-162.21</v>
      </c>
    </row>
    <row r="422" spans="1:2" x14ac:dyDescent="0.3">
      <c r="A422" s="1">
        <f>价格利润原始数据!A424</f>
        <v>43930</v>
      </c>
      <c r="B422" s="4">
        <f>IF(价格利润原始数据!E424=0,B423,价格利润原始数据!E424)</f>
        <v>-180.53</v>
      </c>
    </row>
    <row r="423" spans="1:2" x14ac:dyDescent="0.3">
      <c r="A423" s="1">
        <f>价格利润原始数据!A425</f>
        <v>43929</v>
      </c>
      <c r="B423" s="4">
        <f>IF(价格利润原始数据!E425=0,B424,价格利润原始数据!E425)</f>
        <v>-166.81</v>
      </c>
    </row>
    <row r="424" spans="1:2" x14ac:dyDescent="0.3">
      <c r="A424" s="1">
        <f>价格利润原始数据!A426</f>
        <v>43928</v>
      </c>
      <c r="B424" s="4">
        <f>IF(价格利润原始数据!E426=0,B425,价格利润原始数据!E426)</f>
        <v>-241.59</v>
      </c>
    </row>
    <row r="425" spans="1:2" x14ac:dyDescent="0.3">
      <c r="A425" s="1">
        <f>价格利润原始数据!A427</f>
        <v>43924</v>
      </c>
      <c r="B425" s="4">
        <f>IF(价格利润原始数据!E427=0,B426,价格利润原始数据!E427)</f>
        <v>-693.27</v>
      </c>
    </row>
    <row r="426" spans="1:2" x14ac:dyDescent="0.3">
      <c r="A426" s="1">
        <f>价格利润原始数据!A428</f>
        <v>43923</v>
      </c>
      <c r="B426" s="4">
        <f>IF(价格利润原始数据!E428=0,B427,价格利润原始数据!E428)</f>
        <v>-812.3</v>
      </c>
    </row>
    <row r="427" spans="1:2" x14ac:dyDescent="0.3">
      <c r="A427" s="1">
        <f>价格利润原始数据!A429</f>
        <v>43922</v>
      </c>
      <c r="B427" s="4">
        <f>IF(价格利润原始数据!E429=0,B428,价格利润原始数据!E429)</f>
        <v>-729.91</v>
      </c>
    </row>
    <row r="428" spans="1:2" x14ac:dyDescent="0.3">
      <c r="A428" s="1">
        <f>价格利润原始数据!A430</f>
        <v>43921</v>
      </c>
      <c r="B428" s="4">
        <f>IF(价格利润原始数据!E430=0,B429,价格利润原始数据!E430)</f>
        <v>-671.5</v>
      </c>
    </row>
    <row r="429" spans="1:2" x14ac:dyDescent="0.3">
      <c r="A429" s="1">
        <f>价格利润原始数据!A431</f>
        <v>43920</v>
      </c>
      <c r="B429" s="4">
        <f>IF(价格利润原始数据!E431=0,B430,价格利润原始数据!E431)</f>
        <v>-591.86</v>
      </c>
    </row>
    <row r="430" spans="1:2" x14ac:dyDescent="0.3">
      <c r="A430" s="1">
        <f>价格利润原始数据!A432</f>
        <v>43917</v>
      </c>
      <c r="B430" s="4">
        <f>IF(价格利润原始数据!E432=0,B431,价格利润原始数据!E432)</f>
        <v>-459.12</v>
      </c>
    </row>
    <row r="431" spans="1:2" x14ac:dyDescent="0.3">
      <c r="A431" s="1">
        <f>价格利润原始数据!A433</f>
        <v>43916</v>
      </c>
      <c r="B431" s="4">
        <f>IF(价格利润原始数据!E433=0,B432,价格利润原始数据!E433)</f>
        <v>-413.98</v>
      </c>
    </row>
    <row r="432" spans="1:2" x14ac:dyDescent="0.3">
      <c r="A432" s="1">
        <f>价格利润原始数据!A434</f>
        <v>43915</v>
      </c>
      <c r="B432" s="4">
        <f>IF(价格利润原始数据!E434=0,B433,价格利润原始数据!E434)</f>
        <v>-391.86</v>
      </c>
    </row>
    <row r="433" spans="1:2" x14ac:dyDescent="0.3">
      <c r="A433" s="1">
        <f>价格利润原始数据!A435</f>
        <v>43914</v>
      </c>
      <c r="B433" s="4">
        <f>IF(价格利润原始数据!E435=0,B434,价格利润原始数据!E435)</f>
        <v>-276.81</v>
      </c>
    </row>
    <row r="434" spans="1:2" x14ac:dyDescent="0.3">
      <c r="A434" s="1">
        <f>价格利润原始数据!A436</f>
        <v>43913</v>
      </c>
      <c r="B434" s="4">
        <f>IF(价格利润原始数据!E436=0,B435,价格利润原始数据!E436)</f>
        <v>-232.57</v>
      </c>
    </row>
    <row r="435" spans="1:2" x14ac:dyDescent="0.3">
      <c r="A435" s="1">
        <f>价格利润原始数据!A437</f>
        <v>43910</v>
      </c>
      <c r="B435" s="4">
        <f>IF(价格利润原始数据!E437=0,B436,价格利润原始数据!E437)</f>
        <v>-166.19</v>
      </c>
    </row>
    <row r="436" spans="1:2" x14ac:dyDescent="0.3">
      <c r="A436" s="1">
        <f>价格利润原始数据!A438</f>
        <v>43909</v>
      </c>
      <c r="B436" s="4">
        <f>IF(价格利润原始数据!E438=0,B437,价格利润原始数据!E438)</f>
        <v>-77.7</v>
      </c>
    </row>
    <row r="437" spans="1:2" x14ac:dyDescent="0.3">
      <c r="A437" s="1">
        <f>价格利润原始数据!A439</f>
        <v>43908</v>
      </c>
      <c r="B437" s="4">
        <f>IF(价格利润原始数据!E439=0,B438,价格利润原始数据!E439)</f>
        <v>-55.58</v>
      </c>
    </row>
    <row r="438" spans="1:2" x14ac:dyDescent="0.3">
      <c r="A438" s="1">
        <f>价格利润原始数据!A440</f>
        <v>43907</v>
      </c>
      <c r="B438" s="4">
        <f>IF(价格利润原始数据!E440=0,B439,价格利润原始数据!E440)</f>
        <v>-55.58</v>
      </c>
    </row>
    <row r="439" spans="1:2" x14ac:dyDescent="0.3">
      <c r="A439" s="1">
        <f>价格利润原始数据!A441</f>
        <v>43906</v>
      </c>
      <c r="B439" s="4">
        <f>IF(价格利润原始数据!E441=0,B440,价格利润原始数据!E441)</f>
        <v>-55.58</v>
      </c>
    </row>
    <row r="440" spans="1:2" x14ac:dyDescent="0.3">
      <c r="A440" s="1">
        <f>价格利润原始数据!A442</f>
        <v>43903</v>
      </c>
      <c r="B440" s="4">
        <f>IF(价格利润原始数据!E442=0,B441,价格利润原始数据!E442)</f>
        <v>-55.58</v>
      </c>
    </row>
    <row r="441" spans="1:2" x14ac:dyDescent="0.3">
      <c r="A441" s="1">
        <f>价格利润原始数据!A443</f>
        <v>43902</v>
      </c>
      <c r="B441" s="4">
        <f>IF(价格利润原始数据!E443=0,B442,价格利润原始数据!E443)</f>
        <v>-55.58</v>
      </c>
    </row>
    <row r="442" spans="1:2" x14ac:dyDescent="0.3">
      <c r="A442" s="1">
        <f>价格利润原始数据!A444</f>
        <v>43901</v>
      </c>
      <c r="B442" s="4">
        <f>IF(价格利润原始数据!E444=0,B443,价格利润原始数据!E444)</f>
        <v>-33.450000000000003</v>
      </c>
    </row>
    <row r="443" spans="1:2" x14ac:dyDescent="0.3">
      <c r="A443" s="1">
        <f>价格利润原始数据!A445</f>
        <v>43900</v>
      </c>
      <c r="B443" s="4">
        <f>IF(价格利润原始数据!E445=0,B444,价格利润原始数据!E445)</f>
        <v>-55.58</v>
      </c>
    </row>
    <row r="444" spans="1:2" x14ac:dyDescent="0.3">
      <c r="A444" s="1">
        <f>价格利润原始数据!A446</f>
        <v>43899</v>
      </c>
      <c r="B444" s="4">
        <f>IF(价格利润原始数据!E446=0,B445,价格利润原始数据!E446)</f>
        <v>-11.33</v>
      </c>
    </row>
    <row r="445" spans="1:2" x14ac:dyDescent="0.3">
      <c r="A445" s="1">
        <f>价格利润原始数据!A447</f>
        <v>43896</v>
      </c>
      <c r="B445" s="4">
        <f>IF(价格利润原始数据!E447=0,B446,价格利润原始数据!E447)</f>
        <v>-84.6</v>
      </c>
    </row>
    <row r="446" spans="1:2" x14ac:dyDescent="0.3">
      <c r="A446" s="1">
        <f>价格利润原始数据!A448</f>
        <v>43895</v>
      </c>
      <c r="B446" s="4">
        <f>IF(价格利润原始数据!E448=0,B447,价格利润原始数据!E448)</f>
        <v>-84.6</v>
      </c>
    </row>
    <row r="447" spans="1:2" x14ac:dyDescent="0.3">
      <c r="A447" s="1">
        <f>价格利润原始数据!A449</f>
        <v>43894</v>
      </c>
      <c r="B447" s="4">
        <f>IF(价格利润原始数据!E449=0,B448,价格利润原始数据!E449)</f>
        <v>-84.6</v>
      </c>
    </row>
    <row r="448" spans="1:2" x14ac:dyDescent="0.3">
      <c r="A448" s="1">
        <f>价格利润原始数据!A450</f>
        <v>43893</v>
      </c>
      <c r="B448" s="4">
        <f>IF(价格利润原始数据!E450=0,B449,价格利润原始数据!E450)</f>
        <v>-145.66</v>
      </c>
    </row>
    <row r="449" spans="1:2" x14ac:dyDescent="0.3">
      <c r="A449" s="1">
        <f>价格利润原始数据!A451</f>
        <v>43892</v>
      </c>
      <c r="B449" s="4">
        <f>IF(价格利润原始数据!E451=0,B450,价格利润原始数据!E451)</f>
        <v>-145.66</v>
      </c>
    </row>
    <row r="450" spans="1:2" x14ac:dyDescent="0.3">
      <c r="A450" s="1">
        <f>价格利润原始数据!A452</f>
        <v>43889</v>
      </c>
      <c r="B450" s="4">
        <f>IF(价格利润原始数据!E452=0,B451,价格利润原始数据!E452)</f>
        <v>-206.73</v>
      </c>
    </row>
    <row r="451" spans="1:2" x14ac:dyDescent="0.3">
      <c r="A451" s="1">
        <f>价格利润原始数据!A453</f>
        <v>43888</v>
      </c>
      <c r="B451" s="4">
        <f>IF(价格利润原始数据!E453=0,B452,价格利润原始数据!E453)</f>
        <v>-206.73</v>
      </c>
    </row>
    <row r="452" spans="1:2" x14ac:dyDescent="0.3">
      <c r="A452" s="1">
        <f>价格利润原始数据!A454</f>
        <v>43887</v>
      </c>
      <c r="B452" s="4">
        <f>IF(价格利润原始数据!E454=0,B453,价格利润原始数据!E454)</f>
        <v>-267.79000000000002</v>
      </c>
    </row>
    <row r="453" spans="1:2" x14ac:dyDescent="0.3">
      <c r="A453" s="1">
        <f>价格利润原始数据!A455</f>
        <v>43886</v>
      </c>
      <c r="B453" s="4">
        <f>IF(价格利润原始数据!E455=0,B454,价格利润原始数据!E455)</f>
        <v>-267.79000000000002</v>
      </c>
    </row>
    <row r="454" spans="1:2" x14ac:dyDescent="0.3">
      <c r="A454" s="1">
        <f>价格利润原始数据!A456</f>
        <v>43885</v>
      </c>
      <c r="B454" s="4">
        <f>IF(价格利润原始数据!E456=0,B455,价格利润原始数据!E456)</f>
        <v>-201.42</v>
      </c>
    </row>
    <row r="455" spans="1:2" x14ac:dyDescent="0.3">
      <c r="A455" s="1">
        <f>价格利润原始数据!A457</f>
        <v>43882</v>
      </c>
      <c r="B455" s="4">
        <f>IF(价格利润原始数据!E457=0,B456,价格利润原始数据!E457)</f>
        <v>-218.23</v>
      </c>
    </row>
    <row r="456" spans="1:2" x14ac:dyDescent="0.3">
      <c r="A456" s="1">
        <f>价格利润原始数据!A458</f>
        <v>43881</v>
      </c>
      <c r="B456" s="4">
        <f>IF(价格利润原始数据!E458=0,B457,价格利润原始数据!E458)</f>
        <v>-218.23</v>
      </c>
    </row>
    <row r="457" spans="1:2" x14ac:dyDescent="0.3">
      <c r="A457" s="1">
        <f>价格利润原始数据!A459</f>
        <v>43880</v>
      </c>
      <c r="B457" s="4">
        <f>IF(价格利润原始数据!E459=0,B458,价格利润原始数据!E459)</f>
        <v>-151.86000000000001</v>
      </c>
    </row>
    <row r="458" spans="1:2" x14ac:dyDescent="0.3">
      <c r="A458" s="1">
        <f>价格利润原始数据!A460</f>
        <v>43879</v>
      </c>
      <c r="B458" s="4">
        <f>IF(价格利润原始数据!E460=0,B459,价格利润原始数据!E460)</f>
        <v>-151.86000000000001</v>
      </c>
    </row>
    <row r="459" spans="1:2" x14ac:dyDescent="0.3">
      <c r="A459" s="1">
        <f>价格利润原始数据!A461</f>
        <v>43878</v>
      </c>
      <c r="B459" s="4">
        <f>IF(价格利润原始数据!E461=0,B460,价格利润原始数据!E461)</f>
        <v>-129.72999999999999</v>
      </c>
    </row>
    <row r="460" spans="1:2" x14ac:dyDescent="0.3">
      <c r="A460" s="1">
        <f>价格利润原始数据!A462</f>
        <v>43875</v>
      </c>
      <c r="B460" s="4">
        <f>IF(价格利润原始数据!E462=0,B461,价格利润原始数据!E462)</f>
        <v>25.13</v>
      </c>
    </row>
    <row r="461" spans="1:2" x14ac:dyDescent="0.3">
      <c r="A461" s="1">
        <f>价格利润原始数据!A463</f>
        <v>43874</v>
      </c>
      <c r="B461" s="4">
        <f>IF(价格利润原始数据!E463=0,B462,价格利润原始数据!E463)</f>
        <v>25.13</v>
      </c>
    </row>
    <row r="462" spans="1:2" x14ac:dyDescent="0.3">
      <c r="A462" s="1">
        <f>价格利润原始数据!A464</f>
        <v>43873</v>
      </c>
      <c r="B462" s="4">
        <f>IF(价格利润原始数据!E464=0,B463,价格利润原始数据!E464)</f>
        <v>25.13</v>
      </c>
    </row>
    <row r="463" spans="1:2" x14ac:dyDescent="0.3">
      <c r="A463" s="1">
        <f>价格利润原始数据!A465</f>
        <v>43872</v>
      </c>
      <c r="B463" s="4">
        <f>IF(价格利润原始数据!E465=0,B464,价格利润原始数据!E465)</f>
        <v>117.61</v>
      </c>
    </row>
    <row r="464" spans="1:2" x14ac:dyDescent="0.3">
      <c r="A464" s="1">
        <f>价格利润原始数据!A466</f>
        <v>43871</v>
      </c>
      <c r="B464" s="4">
        <f>IF(价格利润原始数据!E466=0,B465,价格利润原始数据!E466)</f>
        <v>117.61</v>
      </c>
    </row>
    <row r="465" spans="1:2" x14ac:dyDescent="0.3">
      <c r="A465" s="1">
        <f>价格利润原始数据!A467</f>
        <v>43868</v>
      </c>
      <c r="B465" s="4">
        <f>IF(价格利润原始数据!E467=0,B466,价格利润原始数据!E467)</f>
        <v>117.61</v>
      </c>
    </row>
    <row r="466" spans="1:2" x14ac:dyDescent="0.3">
      <c r="A466" s="1">
        <f>价格利润原始数据!A468</f>
        <v>43867</v>
      </c>
      <c r="B466" s="4">
        <f>IF(价格利润原始数据!E468=0,B467,价格利润原始数据!E468)</f>
        <v>117.61</v>
      </c>
    </row>
    <row r="467" spans="1:2" x14ac:dyDescent="0.3">
      <c r="A467" s="1">
        <f>价格利润原始数据!A469</f>
        <v>43866</v>
      </c>
      <c r="B467" s="4">
        <f>IF(价格利润原始数据!E469=0,B468,价格利润原始数据!E469)</f>
        <v>117.61</v>
      </c>
    </row>
    <row r="468" spans="1:2" x14ac:dyDescent="0.3">
      <c r="A468" s="1">
        <f>价格利润原始数据!A470</f>
        <v>43865</v>
      </c>
      <c r="B468" s="4">
        <f>IF(价格利润原始数据!E470=0,B469,价格利润原始数据!E470)</f>
        <v>117.61</v>
      </c>
    </row>
    <row r="469" spans="1:2" x14ac:dyDescent="0.3">
      <c r="A469" s="1">
        <f>价格利润原始数据!A471</f>
        <v>43864</v>
      </c>
      <c r="B469" s="4">
        <f>IF(价格利润原始数据!E471=0,B470,价格利润原始数据!E471)</f>
        <v>117.61</v>
      </c>
    </row>
    <row r="470" spans="1:2" x14ac:dyDescent="0.3">
      <c r="A470" s="1">
        <f>价格利润原始数据!A472</f>
        <v>43853</v>
      </c>
      <c r="B470" s="4">
        <f>IF(价格利润原始数据!E472=0,B471,价格利润原始数据!E472)</f>
        <v>117.61</v>
      </c>
    </row>
    <row r="471" spans="1:2" x14ac:dyDescent="0.3">
      <c r="A471" s="1">
        <f>价格利润原始数据!A473</f>
        <v>43852</v>
      </c>
      <c r="B471" s="4">
        <f>IF(价格利润原始数据!E473=0,B472,价格利润原始数据!E473)</f>
        <v>117.61</v>
      </c>
    </row>
    <row r="472" spans="1:2" x14ac:dyDescent="0.3">
      <c r="A472" s="1">
        <f>价格利润原始数据!A474</f>
        <v>43851</v>
      </c>
      <c r="B472" s="4">
        <f>IF(价格利润原始数据!E474=0,B473,价格利润原始数据!E474)</f>
        <v>209.2</v>
      </c>
    </row>
    <row r="473" spans="1:2" x14ac:dyDescent="0.3">
      <c r="A473" s="1">
        <f>价格利润原始数据!A475</f>
        <v>43850</v>
      </c>
      <c r="B473" s="4">
        <f>IF(价格利润原始数据!E475=0,B474,价格利润原始数据!E475)</f>
        <v>209.2</v>
      </c>
    </row>
    <row r="474" spans="1:2" x14ac:dyDescent="0.3">
      <c r="A474" s="1">
        <f>价格利润原始数据!A476</f>
        <v>43849</v>
      </c>
      <c r="B474" s="4">
        <f>IF(价格利润原始数据!E476=0,B475,价格利润原始数据!E476)</f>
        <v>209.2</v>
      </c>
    </row>
    <row r="475" spans="1:2" x14ac:dyDescent="0.3">
      <c r="A475" s="1">
        <f>价格利润原始数据!A477</f>
        <v>43847</v>
      </c>
      <c r="B475" s="4">
        <f>IF(价格利润原始数据!E477=0,B476,价格利润原始数据!E477)</f>
        <v>270.27</v>
      </c>
    </row>
    <row r="476" spans="1:2" x14ac:dyDescent="0.3">
      <c r="A476" s="1">
        <f>价格利润原始数据!A478</f>
        <v>43846</v>
      </c>
      <c r="B476" s="4">
        <f>IF(价格利润原始数据!E478=0,B477,价格利润原始数据!E478)</f>
        <v>270.27</v>
      </c>
    </row>
    <row r="477" spans="1:2" x14ac:dyDescent="0.3">
      <c r="A477" s="1">
        <f>价格利润原始数据!A479</f>
        <v>43845</v>
      </c>
      <c r="B477" s="4">
        <f>IF(价格利润原始数据!E479=0,B478,价格利润原始数据!E479)</f>
        <v>270.27</v>
      </c>
    </row>
    <row r="478" spans="1:2" x14ac:dyDescent="0.3">
      <c r="A478" s="1">
        <f>价格利润原始数据!A480</f>
        <v>43844</v>
      </c>
      <c r="B478" s="4">
        <f>IF(价格利润原始数据!E480=0,B479,价格利润原始数据!E480)</f>
        <v>331.33</v>
      </c>
    </row>
    <row r="479" spans="1:2" x14ac:dyDescent="0.3">
      <c r="A479" s="1">
        <f>价格利润原始数据!A481</f>
        <v>43843</v>
      </c>
      <c r="B479" s="4">
        <f>IF(价格利润原始数据!E481=0,B480,价格利润原始数据!E481)</f>
        <v>353.45</v>
      </c>
    </row>
    <row r="480" spans="1:2" x14ac:dyDescent="0.3">
      <c r="A480" s="1">
        <f>价格利润原始数据!A482</f>
        <v>43840</v>
      </c>
      <c r="B480" s="4">
        <f>IF(价格利润原始数据!E482=0,B481,价格利润原始数据!E482)</f>
        <v>436.64</v>
      </c>
    </row>
    <row r="481" spans="1:2" x14ac:dyDescent="0.3">
      <c r="A481" s="1">
        <f>价格利润原始数据!A483</f>
        <v>43839</v>
      </c>
      <c r="B481" s="4">
        <f>IF(价格利润原始数据!E483=0,B482,价格利润原始数据!E483)</f>
        <v>458.76</v>
      </c>
    </row>
    <row r="482" spans="1:2" x14ac:dyDescent="0.3">
      <c r="A482" s="1">
        <f>价格利润原始数据!A484</f>
        <v>43838</v>
      </c>
      <c r="B482" s="4">
        <f>IF(价格利润原始数据!E484=0,B483,价格利润原始数据!E484)</f>
        <v>458.76</v>
      </c>
    </row>
    <row r="483" spans="1:2" x14ac:dyDescent="0.3">
      <c r="A483" s="1">
        <f>价格利润原始数据!A485</f>
        <v>43837</v>
      </c>
      <c r="B483" s="4">
        <f>IF(价格利润原始数据!E485=0,B484,价格利润原始数据!E485)</f>
        <v>528.66999999999996</v>
      </c>
    </row>
    <row r="484" spans="1:2" x14ac:dyDescent="0.3">
      <c r="A484" s="1">
        <f>价格利润原始数据!A486</f>
        <v>43836</v>
      </c>
      <c r="B484" s="4">
        <f>IF(价格利润原始数据!E486=0,B485,价格利润原始数据!E486)</f>
        <v>528.66999999999996</v>
      </c>
    </row>
    <row r="485" spans="1:2" x14ac:dyDescent="0.3">
      <c r="A485" s="1">
        <f>价格利润原始数据!A487</f>
        <v>43833</v>
      </c>
      <c r="B485" s="4">
        <f>IF(价格利润原始数据!E487=0,B486,价格利润原始数据!E487)</f>
        <v>615.04</v>
      </c>
    </row>
    <row r="486" spans="1:2" x14ac:dyDescent="0.3">
      <c r="A486" s="1">
        <f>价格利润原始数据!A488</f>
        <v>43832</v>
      </c>
      <c r="B486" s="4">
        <f>IF(价格利润原始数据!E488=0,B487,价格利润原始数据!E488)</f>
        <v>633.36</v>
      </c>
    </row>
    <row r="487" spans="1:2" x14ac:dyDescent="0.3">
      <c r="A487" s="1">
        <f>价格利润原始数据!A489</f>
        <v>43830</v>
      </c>
      <c r="B487" s="4">
        <f>IF(价格利润原始数据!E489=0,B488,价格利润原始数据!E489)</f>
        <v>489.6</v>
      </c>
    </row>
    <row r="488" spans="1:2" x14ac:dyDescent="0.3">
      <c r="A488" s="1">
        <f>价格利润原始数据!A490</f>
        <v>43829</v>
      </c>
      <c r="B488" s="4">
        <f>IF(价格利润原始数据!E490=0,B489,价格利润原始数据!E490)</f>
        <v>498.45</v>
      </c>
    </row>
    <row r="489" spans="1:2" x14ac:dyDescent="0.3">
      <c r="A489" s="1">
        <f>价格利润原始数据!A491</f>
        <v>43826</v>
      </c>
      <c r="B489" s="4">
        <f>IF(价格利润原始数据!E491=0,B490,价格利润原始数据!E491)</f>
        <v>533.85</v>
      </c>
    </row>
    <row r="490" spans="1:2" x14ac:dyDescent="0.3">
      <c r="A490" s="1">
        <f>价格利润原始数据!A492</f>
        <v>43825</v>
      </c>
      <c r="B490" s="4">
        <f>IF(价格利润原始数据!E492=0,B491,价格利润原始数据!E492)</f>
        <v>533.85</v>
      </c>
    </row>
    <row r="491" spans="1:2" x14ac:dyDescent="0.3">
      <c r="A491" s="1">
        <f>价格利润原始数据!A493</f>
        <v>43824</v>
      </c>
      <c r="B491" s="4">
        <f>IF(价格利润原始数据!E493=0,B492,价格利润原始数据!E493)</f>
        <v>542.70000000000005</v>
      </c>
    </row>
    <row r="492" spans="1:2" x14ac:dyDescent="0.3">
      <c r="A492" s="1">
        <f>价格利润原始数据!A494</f>
        <v>43823</v>
      </c>
      <c r="B492" s="4">
        <f>IF(价格利润原始数据!E494=0,B493,价格利润原始数据!E494)</f>
        <v>564.82000000000005</v>
      </c>
    </row>
    <row r="493" spans="1:2" x14ac:dyDescent="0.3">
      <c r="A493" s="1">
        <f>价格利润原始数据!A495</f>
        <v>43822</v>
      </c>
      <c r="B493" s="4">
        <f>IF(价格利润原始数据!E495=0,B494,价格利润原始数据!E495)</f>
        <v>609.07000000000005</v>
      </c>
    </row>
    <row r="494" spans="1:2" x14ac:dyDescent="0.3">
      <c r="A494" s="1">
        <f>价格利润原始数据!A496</f>
        <v>43819</v>
      </c>
      <c r="B494" s="4">
        <f>IF(价格利润原始数据!E496=0,B495,价格利润原始数据!E496)</f>
        <v>670.13</v>
      </c>
    </row>
    <row r="495" spans="1:2" x14ac:dyDescent="0.3">
      <c r="A495" s="1">
        <f>价格利润原始数据!A497</f>
        <v>43818</v>
      </c>
      <c r="B495" s="4">
        <f>IF(价格利润原始数据!E497=0,B496,价格利润原始数据!E497)</f>
        <v>689.38</v>
      </c>
    </row>
    <row r="496" spans="1:2" x14ac:dyDescent="0.3">
      <c r="A496" s="1">
        <f>价格利润原始数据!A498</f>
        <v>43817</v>
      </c>
      <c r="B496" s="4">
        <f>IF(价格利润原始数据!E498=0,B497,价格利润原始数据!E498)</f>
        <v>689.38</v>
      </c>
    </row>
    <row r="497" spans="1:2" x14ac:dyDescent="0.3">
      <c r="A497" s="1">
        <f>价格利润原始数据!A499</f>
        <v>43816</v>
      </c>
      <c r="B497" s="4">
        <f>IF(价格利润原始数据!E499=0,B498,价格利润原始数据!E499)</f>
        <v>689.38</v>
      </c>
    </row>
    <row r="498" spans="1:2" x14ac:dyDescent="0.3">
      <c r="A498" s="1">
        <f>价格利润原始数据!A500</f>
        <v>43815</v>
      </c>
      <c r="B498" s="4">
        <f>IF(价格利润原始数据!E500=0,B499,价格利润原始数据!E500)</f>
        <v>689.38</v>
      </c>
    </row>
    <row r="499" spans="1:2" x14ac:dyDescent="0.3">
      <c r="A499" s="1">
        <f>价格利润原始数据!A501</f>
        <v>43812</v>
      </c>
      <c r="B499" s="4">
        <f>IF(价格利润原始数据!E501=0,B500,价格利润原始数据!E501)</f>
        <v>689.38</v>
      </c>
    </row>
    <row r="500" spans="1:2" x14ac:dyDescent="0.3">
      <c r="A500" s="1">
        <f>价格利润原始数据!A502</f>
        <v>43811</v>
      </c>
      <c r="B500" s="4">
        <f>IF(价格利润原始数据!E502=0,B501,价格利润原始数据!E502)</f>
        <v>689.38</v>
      </c>
    </row>
    <row r="501" spans="1:2" x14ac:dyDescent="0.3">
      <c r="A501" s="1">
        <f>价格利润原始数据!A503</f>
        <v>43810</v>
      </c>
      <c r="B501" s="4">
        <f>IF(价格利润原始数据!E503=0,B502,价格利润原始数据!E503)</f>
        <v>711.5</v>
      </c>
    </row>
    <row r="502" spans="1:2" x14ac:dyDescent="0.3">
      <c r="A502" s="1">
        <f>价格利润原始数据!A504</f>
        <v>43809</v>
      </c>
      <c r="B502" s="4">
        <f>IF(价格利润原始数据!E504=0,B503,价格利润原始数据!E504)</f>
        <v>680.53</v>
      </c>
    </row>
    <row r="503" spans="1:2" x14ac:dyDescent="0.3">
      <c r="A503" s="1">
        <f>价格利润原始数据!A505</f>
        <v>43808</v>
      </c>
      <c r="B503" s="4">
        <f>IF(价格利润原始数据!E505=0,B504,价格利润原始数据!E505)</f>
        <v>680.53</v>
      </c>
    </row>
    <row r="504" spans="1:2" x14ac:dyDescent="0.3">
      <c r="A504" s="1">
        <f>价格利润原始数据!A506</f>
        <v>43805</v>
      </c>
      <c r="B504" s="4">
        <f>IF(价格利润原始数据!E506=0,B505,价格利润原始数据!E506)</f>
        <v>711.5</v>
      </c>
    </row>
    <row r="505" spans="1:2" x14ac:dyDescent="0.3">
      <c r="A505" s="1">
        <f>价格利润原始数据!A507</f>
        <v>43804</v>
      </c>
      <c r="B505" s="4">
        <f>IF(价格利润原始数据!E507=0,B506,价格利润原始数据!E507)</f>
        <v>746.9</v>
      </c>
    </row>
    <row r="506" spans="1:2" x14ac:dyDescent="0.3">
      <c r="A506" s="1">
        <f>价格利润原始数据!A508</f>
        <v>43803</v>
      </c>
      <c r="B506" s="4">
        <f>IF(价格利润原始数据!E508=0,B507,价格利润原始数据!E508)</f>
        <v>746.9</v>
      </c>
    </row>
    <row r="507" spans="1:2" x14ac:dyDescent="0.3">
      <c r="A507" s="1">
        <f>价格利润原始数据!A509</f>
        <v>43802</v>
      </c>
      <c r="B507" s="4">
        <f>IF(价格利润原始数据!E509=0,B508,价格利润原始数据!E509)</f>
        <v>746.9</v>
      </c>
    </row>
    <row r="508" spans="1:2" x14ac:dyDescent="0.3">
      <c r="A508" s="1">
        <f>价格利润原始数据!A510</f>
        <v>43801</v>
      </c>
      <c r="B508" s="4">
        <f>IF(价格利润原始数据!E510=0,B509,价格利润原始数据!E510)</f>
        <v>689.38</v>
      </c>
    </row>
    <row r="509" spans="1:2" x14ac:dyDescent="0.3">
      <c r="A509" s="1">
        <f>价格利润原始数据!A511</f>
        <v>43798</v>
      </c>
      <c r="B509" s="4">
        <f>IF(价格利润原始数据!E511=0,B510,价格利润原始数据!E511)</f>
        <v>689.38</v>
      </c>
    </row>
    <row r="510" spans="1:2" x14ac:dyDescent="0.3">
      <c r="A510" s="1">
        <f>价格利润原始数据!A512</f>
        <v>43797</v>
      </c>
      <c r="B510" s="4">
        <f>IF(价格利润原始数据!E512=0,B511,价格利润原始数据!E512)</f>
        <v>636.28</v>
      </c>
    </row>
    <row r="511" spans="1:2" x14ac:dyDescent="0.3">
      <c r="A511" s="1">
        <f>价格利润原始数据!A513</f>
        <v>43796</v>
      </c>
      <c r="B511" s="4">
        <f>IF(价格利润原始数据!E513=0,B512,价格利润原始数据!E513)</f>
        <v>569.91</v>
      </c>
    </row>
    <row r="512" spans="1:2" x14ac:dyDescent="0.3">
      <c r="A512" s="1">
        <f>价格利润原始数据!A514</f>
        <v>43795</v>
      </c>
      <c r="B512" s="4">
        <f>IF(价格利润原始数据!E514=0,B513,价格利润原始数据!E514)</f>
        <v>569.91</v>
      </c>
    </row>
    <row r="513" spans="1:2" x14ac:dyDescent="0.3">
      <c r="A513" s="1">
        <f>价格利润原始数据!A515</f>
        <v>43794</v>
      </c>
      <c r="B513" s="4">
        <f>IF(价格利润原始数据!E515=0,B514,价格利润原始数据!E515)</f>
        <v>530.09</v>
      </c>
    </row>
    <row r="514" spans="1:2" x14ac:dyDescent="0.3">
      <c r="A514" s="1">
        <f>价格利润原始数据!A516</f>
        <v>43791</v>
      </c>
      <c r="B514" s="4">
        <f>IF(价格利润原始数据!E516=0,B515,价格利润原始数据!E516)</f>
        <v>460.62</v>
      </c>
    </row>
    <row r="515" spans="1:2" x14ac:dyDescent="0.3">
      <c r="A515" s="1">
        <f>价格利润原始数据!A517</f>
        <v>43790</v>
      </c>
      <c r="B515" s="4">
        <f>IF(价格利润原始数据!E517=0,B516,价格利润原始数据!E517)</f>
        <v>460.62</v>
      </c>
    </row>
    <row r="516" spans="1:2" x14ac:dyDescent="0.3">
      <c r="A516" s="1">
        <f>价格利润原始数据!A518</f>
        <v>43789</v>
      </c>
      <c r="B516" s="4">
        <f>IF(价格利润原始数据!E518=0,B517,价格利润原始数据!E518)</f>
        <v>460.62</v>
      </c>
    </row>
    <row r="517" spans="1:2" x14ac:dyDescent="0.3">
      <c r="A517" s="1">
        <f>价格利润原始数据!A519</f>
        <v>43788</v>
      </c>
      <c r="B517" s="4">
        <f>IF(价格利润原始数据!E519=0,B518,价格利润原始数据!E519)</f>
        <v>438.5</v>
      </c>
    </row>
    <row r="518" spans="1:2" x14ac:dyDescent="0.3">
      <c r="A518" s="1">
        <f>价格利润原始数据!A520</f>
        <v>43787</v>
      </c>
      <c r="B518" s="4">
        <f>IF(价格利润原始数据!E520=0,B519,价格利润原始数据!E520)</f>
        <v>438.5</v>
      </c>
    </row>
    <row r="519" spans="1:2" x14ac:dyDescent="0.3">
      <c r="A519" s="1">
        <f>价格利润原始数据!A521</f>
        <v>43784</v>
      </c>
      <c r="B519" s="4">
        <f>IF(价格利润原始数据!E521=0,B520,价格利润原始数据!E521)</f>
        <v>406.42</v>
      </c>
    </row>
    <row r="520" spans="1:2" x14ac:dyDescent="0.3">
      <c r="A520" s="1">
        <f>价格利润原始数据!A522</f>
        <v>43783</v>
      </c>
      <c r="B520" s="4">
        <f>IF(价格利润原始数据!E522=0,B521,价格利润原始数据!E522)</f>
        <v>325.66000000000003</v>
      </c>
    </row>
    <row r="521" spans="1:2" x14ac:dyDescent="0.3">
      <c r="A521" s="1">
        <f>价格利润原始数据!A523</f>
        <v>43782</v>
      </c>
      <c r="B521" s="4">
        <f>IF(价格利润原始数据!E523=0,B522,价格利润原始数据!E523)</f>
        <v>325.66000000000003</v>
      </c>
    </row>
    <row r="522" spans="1:2" x14ac:dyDescent="0.3">
      <c r="A522" s="1">
        <f>价格利润原始数据!A524</f>
        <v>43781</v>
      </c>
      <c r="B522" s="4">
        <f>IF(价格利润原始数据!E524=0,B523,价格利润原始数据!E524)</f>
        <v>299.12</v>
      </c>
    </row>
    <row r="523" spans="1:2" x14ac:dyDescent="0.3">
      <c r="A523" s="1">
        <f>价格利润原始数据!A525</f>
        <v>43780</v>
      </c>
      <c r="B523" s="4">
        <f>IF(价格利润原始数据!E525=0,B524,价格利润原始数据!E525)</f>
        <v>246.02</v>
      </c>
    </row>
    <row r="524" spans="1:2" x14ac:dyDescent="0.3">
      <c r="A524" s="1">
        <f>价格利润原始数据!A526</f>
        <v>43777</v>
      </c>
      <c r="B524" s="4">
        <f>IF(价格利润原始数据!E526=0,B525,价格利润原始数据!E526)</f>
        <v>92.04</v>
      </c>
    </row>
    <row r="525" spans="1:2" x14ac:dyDescent="0.3">
      <c r="A525" s="1">
        <f>价格利润原始数据!A527</f>
        <v>43776</v>
      </c>
      <c r="B525" s="4">
        <f>IF(价格利润原始数据!E527=0,B526,价格利润原始数据!E527)</f>
        <v>92.04</v>
      </c>
    </row>
    <row r="526" spans="1:2" x14ac:dyDescent="0.3">
      <c r="A526" s="1">
        <f>价格利润原始数据!A528</f>
        <v>43775</v>
      </c>
      <c r="B526" s="4">
        <f>IF(价格利润原始数据!E528=0,B527,价格利润原始数据!E528)</f>
        <v>87.61</v>
      </c>
    </row>
    <row r="527" spans="1:2" x14ac:dyDescent="0.3">
      <c r="A527" s="1">
        <f>价格利润原始数据!A529</f>
        <v>43774</v>
      </c>
      <c r="B527" s="4">
        <f>IF(价格利润原始数据!E529=0,B528,价格利润原始数据!E529)</f>
        <v>74.34</v>
      </c>
    </row>
    <row r="528" spans="1:2" x14ac:dyDescent="0.3">
      <c r="A528" s="1">
        <f>价格利润原始数据!A530</f>
        <v>43773</v>
      </c>
      <c r="B528" s="4">
        <f>IF(价格利润原始数据!E530=0,B529,价格利润原始数据!E530)</f>
        <v>28.98</v>
      </c>
    </row>
    <row r="529" spans="1:2" x14ac:dyDescent="0.3">
      <c r="A529" s="1">
        <f>价格利润原始数据!A531</f>
        <v>43770</v>
      </c>
      <c r="B529" s="4">
        <f>IF(价格利润原始数据!E531=0,B530,价格利润原始数据!E531)</f>
        <v>-7.52</v>
      </c>
    </row>
    <row r="530" spans="1:2" x14ac:dyDescent="0.3">
      <c r="A530" s="1">
        <f>价格利润原始数据!A532</f>
        <v>43769</v>
      </c>
      <c r="B530" s="4">
        <f>IF(价格利润原始数据!E532=0,B531,价格利润原始数据!E532)</f>
        <v>-7.52</v>
      </c>
    </row>
    <row r="531" spans="1:2" x14ac:dyDescent="0.3">
      <c r="A531" s="1">
        <f>价格利润原始数据!A533</f>
        <v>43768</v>
      </c>
      <c r="B531" s="4">
        <f>IF(价格利润原始数据!E533=0,B532,价格利润原始数据!E533)</f>
        <v>-7.52</v>
      </c>
    </row>
    <row r="532" spans="1:2" x14ac:dyDescent="0.3">
      <c r="A532" s="1">
        <f>价格利润原始数据!A534</f>
        <v>43767</v>
      </c>
      <c r="B532" s="4">
        <f>IF(价格利润原始数据!E534=0,B533,价格利润原始数据!E534)</f>
        <v>-7.52</v>
      </c>
    </row>
    <row r="533" spans="1:2" x14ac:dyDescent="0.3">
      <c r="A533" s="1">
        <f>价格利润原始数据!A535</f>
        <v>43766</v>
      </c>
      <c r="B533" s="4">
        <f>IF(价格利润原始数据!E535=0,B534,价格利润原始数据!E535)</f>
        <v>-61.73</v>
      </c>
    </row>
    <row r="534" spans="1:2" x14ac:dyDescent="0.3">
      <c r="A534" s="1">
        <f>价格利润原始数据!A536</f>
        <v>43763</v>
      </c>
      <c r="B534" s="4">
        <f>IF(价格利润原始数据!E536=0,B535,价格利润原始数据!E536)</f>
        <v>-39.6</v>
      </c>
    </row>
    <row r="535" spans="1:2" x14ac:dyDescent="0.3">
      <c r="A535" s="1">
        <f>价格利润原始数据!A537</f>
        <v>43762</v>
      </c>
      <c r="B535" s="4">
        <f>IF(价格利润原始数据!E537=0,B536,价格利润原始数据!E537)</f>
        <v>-17.48</v>
      </c>
    </row>
    <row r="536" spans="1:2" x14ac:dyDescent="0.3">
      <c r="A536" s="1">
        <f>价格利润原始数据!A538</f>
        <v>43761</v>
      </c>
      <c r="B536" s="4">
        <f>IF(价格利润原始数据!E538=0,B537,价格利润原始数据!E538)</f>
        <v>-17.48</v>
      </c>
    </row>
    <row r="537" spans="1:2" x14ac:dyDescent="0.3">
      <c r="A537" s="1">
        <f>价格利润原始数据!A539</f>
        <v>43760</v>
      </c>
      <c r="B537" s="4">
        <f>IF(价格利润原始数据!E539=0,B538,价格利润原始数据!E539)</f>
        <v>-55.97</v>
      </c>
    </row>
    <row r="538" spans="1:2" x14ac:dyDescent="0.3">
      <c r="A538" s="1">
        <f>价格利润原始数据!A540</f>
        <v>43759</v>
      </c>
      <c r="B538" s="4">
        <f>IF(价格利润原始数据!E540=0,B539,价格利润原始数据!E540)</f>
        <v>-72.790000000000006</v>
      </c>
    </row>
    <row r="539" spans="1:2" x14ac:dyDescent="0.3">
      <c r="A539" s="1">
        <f>价格利润原始数据!A541</f>
        <v>43756</v>
      </c>
      <c r="B539" s="4">
        <f>IF(价格利润原始数据!E541=0,B540,价格利润原始数据!E541)</f>
        <v>-85.18</v>
      </c>
    </row>
    <row r="540" spans="1:2" x14ac:dyDescent="0.3">
      <c r="A540" s="1">
        <f>价格利润原始数据!A542</f>
        <v>43755</v>
      </c>
      <c r="B540" s="4">
        <f>IF(价格利润原始数据!E542=0,B541,价格利润原始数据!E542)</f>
        <v>-85.18</v>
      </c>
    </row>
    <row r="541" spans="1:2" x14ac:dyDescent="0.3">
      <c r="A541" s="1">
        <f>价格利润原始数据!A543</f>
        <v>43754</v>
      </c>
      <c r="B541" s="4">
        <f>IF(价格利润原始数据!E543=0,B542,价格利润原始数据!E543)</f>
        <v>-71.900000000000006</v>
      </c>
    </row>
    <row r="542" spans="1:2" x14ac:dyDescent="0.3">
      <c r="A542" s="1">
        <f>价格利润原始数据!A544</f>
        <v>43753</v>
      </c>
      <c r="B542" s="4">
        <f>IF(价格利润原始数据!E544=0,B543,价格利润原始数据!E544)</f>
        <v>-71.900000000000006</v>
      </c>
    </row>
    <row r="543" spans="1:2" x14ac:dyDescent="0.3">
      <c r="A543" s="1">
        <f>价格利润原始数据!A545</f>
        <v>43752</v>
      </c>
      <c r="B543" s="4">
        <f>IF(价格利润原始数据!E545=0,B544,价格利润原始数据!E545)</f>
        <v>-71.900000000000006</v>
      </c>
    </row>
    <row r="544" spans="1:2" x14ac:dyDescent="0.3">
      <c r="A544" s="1">
        <f>价格利润原始数据!A546</f>
        <v>43750</v>
      </c>
      <c r="B544" s="4">
        <f>IF(价格利润原始数据!E546=0,B545,价格利润原始数据!E546)</f>
        <v>135.31</v>
      </c>
    </row>
    <row r="545" spans="1:2" x14ac:dyDescent="0.3">
      <c r="A545" s="1">
        <f>价格利润原始数据!A547</f>
        <v>43749</v>
      </c>
      <c r="B545" s="4">
        <f>IF(价格利润原始数据!E547=0,B546,价格利润原始数据!E547)</f>
        <v>-71.900000000000006</v>
      </c>
    </row>
    <row r="546" spans="1:2" x14ac:dyDescent="0.3">
      <c r="A546" s="1">
        <f>价格利润原始数据!A548</f>
        <v>43748</v>
      </c>
      <c r="B546" s="4">
        <f>IF(价格利润原始数据!E548=0,B547,价格利润原始数据!E548)</f>
        <v>-94.03</v>
      </c>
    </row>
    <row r="547" spans="1:2" x14ac:dyDescent="0.3">
      <c r="A547" s="1">
        <f>价格利润原始数据!A549</f>
        <v>43747</v>
      </c>
      <c r="B547" s="4">
        <f>IF(价格利润原始数据!E549=0,B548,价格利润原始数据!E549)</f>
        <v>-94.03</v>
      </c>
    </row>
    <row r="548" spans="1:2" x14ac:dyDescent="0.3">
      <c r="A548" s="1">
        <f>价格利润原始数据!A550</f>
        <v>43746</v>
      </c>
      <c r="B548" s="4">
        <f>IF(价格利润原始数据!E550=0,B549,价格利润原始数据!E550)</f>
        <v>-116.15</v>
      </c>
    </row>
    <row r="549" spans="1:2" x14ac:dyDescent="0.3">
      <c r="A549" s="1">
        <f>价格利润原始数据!A551</f>
        <v>43738</v>
      </c>
      <c r="B549" s="4">
        <f>IF(价格利润原始数据!E551=0,B550,价格利润原始数据!E551)</f>
        <v>-116.15</v>
      </c>
    </row>
    <row r="550" spans="1:2" x14ac:dyDescent="0.3">
      <c r="A550" s="1">
        <f>价格利润原始数据!A552</f>
        <v>43737</v>
      </c>
      <c r="B550" s="4">
        <f>IF(价格利润原始数据!E552=0,B551,价格利润原始数据!E552)</f>
        <v>-116.15</v>
      </c>
    </row>
    <row r="551" spans="1:2" x14ac:dyDescent="0.3">
      <c r="A551" s="1">
        <f>价格利润原始数据!A553</f>
        <v>43735</v>
      </c>
      <c r="B551" s="4">
        <f>IF(价格利润原始数据!E553=0,B552,价格利润原始数据!E553)</f>
        <v>-116.15</v>
      </c>
    </row>
    <row r="552" spans="1:2" x14ac:dyDescent="0.3">
      <c r="A552" s="1">
        <f>价格利润原始数据!A554</f>
        <v>43734</v>
      </c>
      <c r="B552" s="4">
        <f>IF(价格利润原始数据!E554=0,B553,价格利润原始数据!E554)</f>
        <v>-116.15</v>
      </c>
    </row>
    <row r="553" spans="1:2" x14ac:dyDescent="0.3">
      <c r="A553" s="1">
        <f>价格利润原始数据!A555</f>
        <v>43733</v>
      </c>
      <c r="B553" s="4">
        <f>IF(价格利润原始数据!E555=0,B554,价格利润原始数据!E555)</f>
        <v>-54.2</v>
      </c>
    </row>
    <row r="554" spans="1:2" x14ac:dyDescent="0.3">
      <c r="A554" s="1">
        <f>价格利润原始数据!A556</f>
        <v>43732</v>
      </c>
      <c r="B554" s="4">
        <f>IF(价格利润原始数据!E556=0,B555,价格利润原始数据!E556)</f>
        <v>16.37</v>
      </c>
    </row>
    <row r="555" spans="1:2" x14ac:dyDescent="0.3">
      <c r="A555" s="1">
        <f>价格利润原始数据!A557</f>
        <v>43731</v>
      </c>
      <c r="B555" s="4">
        <f>IF(价格利润原始数据!E557=0,B556,价格利润原始数据!E557)</f>
        <v>56.19</v>
      </c>
    </row>
    <row r="556" spans="1:2" x14ac:dyDescent="0.3">
      <c r="A556" s="1">
        <f>价格利润原始数据!A558</f>
        <v>43728</v>
      </c>
      <c r="B556" s="4">
        <f>IF(价格利润原始数据!E558=0,B557,价格利润原始数据!E558)</f>
        <v>126.77</v>
      </c>
    </row>
    <row r="557" spans="1:2" x14ac:dyDescent="0.3">
      <c r="A557" s="1">
        <f>价格利润原始数据!A559</f>
        <v>43727</v>
      </c>
      <c r="B557" s="4">
        <f>IF(价格利润原始数据!E559=0,B558,价格利润原始数据!E559)</f>
        <v>126.77</v>
      </c>
    </row>
    <row r="558" spans="1:2" x14ac:dyDescent="0.3">
      <c r="A558" s="1">
        <f>价格利润原始数据!A560</f>
        <v>43726</v>
      </c>
      <c r="B558" s="4">
        <f>IF(价格利润原始数据!E560=0,B559,价格利润原始数据!E560)</f>
        <v>178.1</v>
      </c>
    </row>
    <row r="559" spans="1:2" x14ac:dyDescent="0.3">
      <c r="A559" s="1">
        <f>价格利润原始数据!A561</f>
        <v>43725</v>
      </c>
      <c r="B559" s="4">
        <f>IF(价格利润原始数据!E561=0,B560,价格利润原始数据!E561)</f>
        <v>178.1</v>
      </c>
    </row>
    <row r="560" spans="1:2" x14ac:dyDescent="0.3">
      <c r="A560" s="1">
        <f>价格利润原始数据!A562</f>
        <v>43724</v>
      </c>
      <c r="B560" s="4">
        <f>IF(价格利润原始数据!E562=0,B561,价格利润原始数据!E562)</f>
        <v>202.43</v>
      </c>
    </row>
    <row r="561" spans="1:2" x14ac:dyDescent="0.3">
      <c r="A561" s="1">
        <f>价格利润原始数据!A563</f>
        <v>43720</v>
      </c>
      <c r="B561" s="4">
        <f>IF(价格利润原始数据!E563=0,B562,价格利润原始数据!E563)</f>
        <v>234.51</v>
      </c>
    </row>
    <row r="562" spans="1:2" x14ac:dyDescent="0.3">
      <c r="A562" s="1">
        <f>价格利润原始数据!A564</f>
        <v>43719</v>
      </c>
      <c r="B562" s="4">
        <f>IF(价格利润原始数据!E564=0,B563,价格利润原始数据!E564)</f>
        <v>234.51</v>
      </c>
    </row>
    <row r="563" spans="1:2" x14ac:dyDescent="0.3">
      <c r="A563" s="1">
        <f>价格利润原始数据!A565</f>
        <v>43718</v>
      </c>
      <c r="B563" s="4">
        <f>IF(价格利润原始数据!E565=0,B564,价格利润原始数据!E565)</f>
        <v>221.24</v>
      </c>
    </row>
    <row r="564" spans="1:2" x14ac:dyDescent="0.3">
      <c r="A564" s="1">
        <f>价格利润原始数据!A566</f>
        <v>43717</v>
      </c>
      <c r="B564" s="4">
        <f>IF(价格利润原始数据!E566=0,B565,价格利润原始数据!E566)</f>
        <v>203.54</v>
      </c>
    </row>
    <row r="565" spans="1:2" x14ac:dyDescent="0.3">
      <c r="A565" s="1">
        <f>价格利润原始数据!A567</f>
        <v>43714</v>
      </c>
      <c r="B565" s="4">
        <f>IF(价格利润原始数据!E567=0,B566,价格利润原始数据!E567)</f>
        <v>190.27</v>
      </c>
    </row>
    <row r="566" spans="1:2" x14ac:dyDescent="0.3">
      <c r="A566" s="1">
        <f>价格利润原始数据!A568</f>
        <v>43713</v>
      </c>
      <c r="B566" s="4">
        <f>IF(价格利润原始数据!E568=0,B567,价格利润原始数据!E568)</f>
        <v>144.91</v>
      </c>
    </row>
    <row r="567" spans="1:2" x14ac:dyDescent="0.3">
      <c r="A567" s="1">
        <f>价格利润原始数据!A569</f>
        <v>43712</v>
      </c>
      <c r="B567" s="4">
        <f>IF(价格利润原始数据!E569=0,B568,价格利润原始数据!E569)</f>
        <v>136.06</v>
      </c>
    </row>
    <row r="568" spans="1:2" x14ac:dyDescent="0.3">
      <c r="A568" s="1">
        <f>价格利润原始数据!A570</f>
        <v>43711</v>
      </c>
      <c r="B568" s="4">
        <f>IF(价格利润原始数据!E570=0,B569,价格利润原始数据!E570)</f>
        <v>109.51</v>
      </c>
    </row>
    <row r="569" spans="1:2" x14ac:dyDescent="0.3">
      <c r="A569" s="1">
        <f>价格利润原始数据!A571</f>
        <v>43710</v>
      </c>
      <c r="B569" s="4">
        <f>IF(价格利润原始数据!E571=0,B570,价格利润原始数据!E571)</f>
        <v>45.35</v>
      </c>
    </row>
    <row r="570" spans="1:2" x14ac:dyDescent="0.3">
      <c r="A570" s="1">
        <f>价格利润原始数据!A572</f>
        <v>43707</v>
      </c>
      <c r="B570" s="4">
        <f>IF(价格利润原始数据!E572=0,B571,价格利润原始数据!E572)</f>
        <v>45.35</v>
      </c>
    </row>
    <row r="571" spans="1:2" x14ac:dyDescent="0.3">
      <c r="A571" s="1">
        <f>价格利润原始数据!A573</f>
        <v>43706</v>
      </c>
      <c r="B571" s="4">
        <f>IF(价格利润原始数据!E573=0,B572,价格利润原始数据!E573)</f>
        <v>80.75</v>
      </c>
    </row>
    <row r="572" spans="1:2" x14ac:dyDescent="0.3">
      <c r="A572" s="1">
        <f>价格利润原始数据!A574</f>
        <v>43705</v>
      </c>
      <c r="B572" s="4">
        <f>IF(价格利润原始数据!E574=0,B573,价格利润原始数据!E574)</f>
        <v>48.67</v>
      </c>
    </row>
    <row r="573" spans="1:2" x14ac:dyDescent="0.3">
      <c r="A573" s="1">
        <f>价格利润原始数据!A575</f>
        <v>43704</v>
      </c>
      <c r="B573" s="4">
        <f>IF(价格利润原始数据!E575=0,B574,价格利润原始数据!E575)</f>
        <v>16.59</v>
      </c>
    </row>
    <row r="574" spans="1:2" x14ac:dyDescent="0.3">
      <c r="A574" s="1">
        <f>价格利润原始数据!A576</f>
        <v>43703</v>
      </c>
      <c r="B574" s="4">
        <f>IF(价格利润原始数据!E576=0,B575,价格利润原始数据!E576)</f>
        <v>51.99</v>
      </c>
    </row>
    <row r="575" spans="1:2" x14ac:dyDescent="0.3">
      <c r="A575" s="1">
        <f>价格利润原始数据!A577</f>
        <v>43700</v>
      </c>
      <c r="B575" s="4">
        <f>IF(价格利润原始数据!E577=0,B576,价格利润原始数据!E577)</f>
        <v>27.21</v>
      </c>
    </row>
    <row r="576" spans="1:2" x14ac:dyDescent="0.3">
      <c r="A576" s="1">
        <f>价格利润原始数据!A578</f>
        <v>43699</v>
      </c>
      <c r="B576" s="4">
        <f>IF(价格利润原始数据!E578=0,B577,价格利润原始数据!E578)</f>
        <v>71.459999999999994</v>
      </c>
    </row>
    <row r="577" spans="1:2" x14ac:dyDescent="0.3">
      <c r="A577" s="1">
        <f>价格利润原始数据!A579</f>
        <v>43698</v>
      </c>
      <c r="B577" s="4">
        <f>IF(价格利润原始数据!E579=0,B578,价格利润原始数据!E579)</f>
        <v>39.380000000000003</v>
      </c>
    </row>
    <row r="578" spans="1:2" x14ac:dyDescent="0.3">
      <c r="A578" s="1">
        <f>价格利润原始数据!A580</f>
        <v>43697</v>
      </c>
      <c r="B578" s="4">
        <f>IF(价格利润原始数据!E580=0,B579,价格利润原始数据!E580)</f>
        <v>39.380000000000003</v>
      </c>
    </row>
    <row r="579" spans="1:2" x14ac:dyDescent="0.3">
      <c r="A579" s="1">
        <f>价格利润原始数据!A581</f>
        <v>43696</v>
      </c>
      <c r="B579" s="4">
        <f>IF(价格利润原始数据!E581=0,B580,价格利润原始数据!E581)</f>
        <v>7.3</v>
      </c>
    </row>
    <row r="580" spans="1:2" x14ac:dyDescent="0.3">
      <c r="A580" s="1">
        <f>价格利润原始数据!A582</f>
        <v>43693</v>
      </c>
      <c r="B580" s="4">
        <f>IF(价格利润原始数据!E582=0,B581,价格利润原始数据!E582)</f>
        <v>7.3</v>
      </c>
    </row>
    <row r="581" spans="1:2" x14ac:dyDescent="0.3">
      <c r="A581" s="1">
        <f>价格利润原始数据!A583</f>
        <v>43692</v>
      </c>
      <c r="B581" s="4">
        <f>IF(价格利润原始数据!E583=0,B582,价格利润原始数据!E583)</f>
        <v>-7.08</v>
      </c>
    </row>
    <row r="582" spans="1:2" x14ac:dyDescent="0.3">
      <c r="A582" s="1">
        <f>价格利润原始数据!A584</f>
        <v>43691</v>
      </c>
      <c r="B582" s="4">
        <f>IF(价格利润原始数据!E584=0,B583,价格利润原始数据!E584)</f>
        <v>-7.08</v>
      </c>
    </row>
    <row r="583" spans="1:2" x14ac:dyDescent="0.3">
      <c r="A583" s="1">
        <f>价格利润原始数据!A585</f>
        <v>43690</v>
      </c>
      <c r="B583" s="4">
        <f>IF(价格利润原始数据!E585=0,B584,价格利润原始数据!E585)</f>
        <v>-7.08</v>
      </c>
    </row>
    <row r="584" spans="1:2" x14ac:dyDescent="0.3">
      <c r="A584" s="1">
        <f>价格利润原始数据!A586</f>
        <v>43689</v>
      </c>
      <c r="B584" s="4">
        <f>IF(价格利润原始数据!E586=0,B585,价格利润原始数据!E586)</f>
        <v>-7.08</v>
      </c>
    </row>
    <row r="585" spans="1:2" x14ac:dyDescent="0.3">
      <c r="A585" s="1">
        <f>价格利润原始数据!A587</f>
        <v>43686</v>
      </c>
      <c r="B585" s="4">
        <f>IF(价格利润原始数据!E587=0,B586,价格利润原始数据!E587)</f>
        <v>-48.01</v>
      </c>
    </row>
    <row r="586" spans="1:2" x14ac:dyDescent="0.3">
      <c r="A586" s="1">
        <f>价格利润原始数据!A588</f>
        <v>43685</v>
      </c>
      <c r="B586" s="4">
        <f>IF(价格利润原始数据!E588=0,B587,价格利润原始数据!E588)</f>
        <v>-114.38</v>
      </c>
    </row>
    <row r="587" spans="1:2" x14ac:dyDescent="0.3">
      <c r="A587" s="1">
        <f>价格利润原始数据!A589</f>
        <v>43684</v>
      </c>
      <c r="B587" s="4">
        <f>IF(价格利润原始数据!E589=0,B588,价格利润原始数据!E589)</f>
        <v>-127.65</v>
      </c>
    </row>
    <row r="588" spans="1:2" x14ac:dyDescent="0.3">
      <c r="A588" s="1">
        <f>价格利润原始数据!A590</f>
        <v>43683</v>
      </c>
      <c r="B588" s="4">
        <f>IF(价格利润原始数据!E590=0,B589,价格利润原始数据!E590)</f>
        <v>-114.38</v>
      </c>
    </row>
    <row r="589" spans="1:2" x14ac:dyDescent="0.3">
      <c r="A589" s="1">
        <f>价格利润原始数据!A591</f>
        <v>43682</v>
      </c>
      <c r="B589" s="4">
        <f>IF(价格利润原始数据!E591=0,B590,价格利润原始数据!E591)</f>
        <v>-114.38</v>
      </c>
    </row>
    <row r="590" spans="1:2" x14ac:dyDescent="0.3">
      <c r="A590" s="1">
        <f>价格利润原始数据!A592</f>
        <v>43679</v>
      </c>
      <c r="B590" s="4">
        <f>IF(价格利润原始数据!E592=0,B591,价格利润原始数据!E592)</f>
        <v>-143.13999999999999</v>
      </c>
    </row>
    <row r="591" spans="1:2" x14ac:dyDescent="0.3">
      <c r="A591" s="1">
        <f>价格利润原始数据!A593</f>
        <v>43678</v>
      </c>
      <c r="B591" s="4">
        <f>IF(价格利润原始数据!E593=0,B592,价格利润原始数据!E593)</f>
        <v>-121.02</v>
      </c>
    </row>
    <row r="592" spans="1:2" x14ac:dyDescent="0.3">
      <c r="A592" s="1">
        <f>价格利润原始数据!A594</f>
        <v>43677</v>
      </c>
      <c r="B592" s="4">
        <f>IF(价格利润原始数据!E594=0,B593,价格利润原始数据!E594)</f>
        <v>-121.02</v>
      </c>
    </row>
    <row r="593" spans="1:2" x14ac:dyDescent="0.3">
      <c r="A593" s="1">
        <f>价格利润原始数据!A595</f>
        <v>43676</v>
      </c>
      <c r="B593" s="4">
        <f>IF(价格利润原始数据!E595=0,B594,价格利润原始数据!E595)</f>
        <v>-121.02</v>
      </c>
    </row>
    <row r="594" spans="1:2" x14ac:dyDescent="0.3">
      <c r="A594" s="1">
        <f>价格利润原始数据!A596</f>
        <v>43675</v>
      </c>
      <c r="B594" s="4">
        <f>IF(价格利润原始数据!E596=0,B595,价格利润原始数据!E596)</f>
        <v>-121.02</v>
      </c>
    </row>
    <row r="595" spans="1:2" x14ac:dyDescent="0.3">
      <c r="A595" s="1">
        <f>价格利润原始数据!A597</f>
        <v>43672</v>
      </c>
      <c r="B595" s="4">
        <f>IF(价格利润原始数据!E597=0,B596,价格利润原始数据!E597)</f>
        <v>-121.02</v>
      </c>
    </row>
    <row r="596" spans="1:2" x14ac:dyDescent="0.3">
      <c r="A596" s="1">
        <f>价格利润原始数据!A598</f>
        <v>43671</v>
      </c>
      <c r="B596" s="4">
        <f>IF(价格利润原始数据!E598=0,B597,价格利润原始数据!E598)</f>
        <v>-121.02</v>
      </c>
    </row>
    <row r="597" spans="1:2" x14ac:dyDescent="0.3">
      <c r="A597" s="1">
        <f>价格利润原始数据!A599</f>
        <v>43670</v>
      </c>
      <c r="B597" s="4">
        <f>IF(价格利润原始数据!E599=0,B598,价格利润原始数据!E599)</f>
        <v>-121.02</v>
      </c>
    </row>
    <row r="598" spans="1:2" x14ac:dyDescent="0.3">
      <c r="A598" s="1">
        <f>价格利润原始数据!A600</f>
        <v>43669</v>
      </c>
      <c r="B598" s="4">
        <f>IF(价格利润原始数据!E600=0,B599,价格利润原始数据!E600)</f>
        <v>-88.94</v>
      </c>
    </row>
    <row r="599" spans="1:2" x14ac:dyDescent="0.3">
      <c r="A599" s="1">
        <f>价格利润原始数据!A601</f>
        <v>43668</v>
      </c>
      <c r="B599" s="4">
        <f>IF(价格利润原始数据!E601=0,B600,价格利润原始数据!E601)</f>
        <v>-88.94</v>
      </c>
    </row>
    <row r="600" spans="1:2" x14ac:dyDescent="0.3">
      <c r="A600" s="1">
        <f>价格利润原始数据!A602</f>
        <v>43665</v>
      </c>
      <c r="B600" s="4">
        <f>IF(价格利润原始数据!E602=0,B601,价格利润原始数据!E602)</f>
        <v>-56.86</v>
      </c>
    </row>
    <row r="601" spans="1:2" x14ac:dyDescent="0.3">
      <c r="A601" s="1">
        <f>价格利润原始数据!A603</f>
        <v>43664</v>
      </c>
      <c r="B601" s="4">
        <f>IF(价格利润原始数据!E603=0,B602,价格利润原始数据!E603)</f>
        <v>-48.01</v>
      </c>
    </row>
    <row r="602" spans="1:2" x14ac:dyDescent="0.3">
      <c r="A602" s="1">
        <f>价格利润原始数据!A604</f>
        <v>43663</v>
      </c>
      <c r="B602" s="4">
        <f>IF(价格利润原始数据!E604=0,B603,价格利润原始数据!E604)</f>
        <v>-48.01</v>
      </c>
    </row>
    <row r="603" spans="1:2" x14ac:dyDescent="0.3">
      <c r="A603" s="1">
        <f>价格利润原始数据!A605</f>
        <v>43662</v>
      </c>
      <c r="B603" s="4">
        <f>IF(价格利润原始数据!E605=0,B604,价格利润原始数据!E605)</f>
        <v>-48.01</v>
      </c>
    </row>
    <row r="604" spans="1:2" x14ac:dyDescent="0.3">
      <c r="A604" s="1">
        <f>价格利润原始数据!A606</f>
        <v>43661</v>
      </c>
      <c r="B604" s="4">
        <f>IF(价格利润原始数据!E606=0,B605,价格利润原始数据!E606)</f>
        <v>-48.01</v>
      </c>
    </row>
    <row r="605" spans="1:2" x14ac:dyDescent="0.3">
      <c r="A605" s="1">
        <f>价格利润原始数据!A607</f>
        <v>43658</v>
      </c>
      <c r="B605" s="4">
        <f>IF(价格利润原始数据!E607=0,B606,价格利润原始数据!E607)</f>
        <v>-48.01</v>
      </c>
    </row>
    <row r="606" spans="1:2" x14ac:dyDescent="0.3">
      <c r="A606" s="1">
        <f>价格利润原始数据!A608</f>
        <v>43657</v>
      </c>
      <c r="B606" s="4">
        <f>IF(价格利润原始数据!E608=0,B607,价格利润原始数据!E608)</f>
        <v>10.62</v>
      </c>
    </row>
    <row r="607" spans="1:2" x14ac:dyDescent="0.3">
      <c r="A607" s="1">
        <f>价格利润原始数据!A609</f>
        <v>43656</v>
      </c>
      <c r="B607" s="4">
        <f>IF(价格利润原始数据!E609=0,B608,价格利润原始数据!E609)</f>
        <v>10.62</v>
      </c>
    </row>
    <row r="608" spans="1:2" x14ac:dyDescent="0.3">
      <c r="A608" s="1">
        <f>价格利润原始数据!A610</f>
        <v>43655</v>
      </c>
      <c r="B608" s="4">
        <f>IF(价格利润原始数据!E610=0,B609,价格利润原始数据!E610)</f>
        <v>76.989999999999995</v>
      </c>
    </row>
    <row r="609" spans="1:2" x14ac:dyDescent="0.3">
      <c r="A609" s="1">
        <f>价格利润原始数据!A611</f>
        <v>43654</v>
      </c>
      <c r="B609" s="4">
        <f>IF(价格利润原始数据!E611=0,B610,价格利润原始数据!E611)</f>
        <v>109.07</v>
      </c>
    </row>
    <row r="610" spans="1:2" x14ac:dyDescent="0.3">
      <c r="A610" s="1">
        <f>价格利润原始数据!A612</f>
        <v>43651</v>
      </c>
      <c r="B610" s="4">
        <f>IF(价格利润原始数据!E612=0,B611,价格利润原始数据!E612)</f>
        <v>141.15</v>
      </c>
    </row>
    <row r="611" spans="1:2" x14ac:dyDescent="0.3">
      <c r="A611" s="1">
        <f>价格利润原始数据!A613</f>
        <v>43650</v>
      </c>
      <c r="B611" s="4">
        <f>IF(价格利润原始数据!E613=0,B612,价格利润原始数据!E613)</f>
        <v>141.15</v>
      </c>
    </row>
    <row r="612" spans="1:2" x14ac:dyDescent="0.3">
      <c r="A612" s="1">
        <f>价格利润原始数据!A614</f>
        <v>43649</v>
      </c>
      <c r="B612" s="4">
        <f>IF(价格利润原始数据!E614=0,B613,价格利润原始数据!E614)</f>
        <v>159.96</v>
      </c>
    </row>
    <row r="613" spans="1:2" x14ac:dyDescent="0.3">
      <c r="A613" s="1">
        <f>价格利润原始数据!A615</f>
        <v>43648</v>
      </c>
      <c r="B613" s="4">
        <f>IF(价格利润原始数据!E615=0,B614,价格利润原始数据!E615)</f>
        <v>106.86</v>
      </c>
    </row>
    <row r="614" spans="1:2" x14ac:dyDescent="0.3">
      <c r="A614" s="1">
        <f>价格利润原始数据!A616</f>
        <v>43647</v>
      </c>
      <c r="B614" s="4">
        <f>IF(价格利润原始数据!E616=0,B615,价格利润原始数据!E616)</f>
        <v>80.31</v>
      </c>
    </row>
    <row r="615" spans="1:2" x14ac:dyDescent="0.3">
      <c r="A615" s="1">
        <f>价格利润原始数据!A617</f>
        <v>43644</v>
      </c>
      <c r="B615" s="4">
        <f>IF(价格利润原始数据!E617=0,B616,价格利润原始数据!E617)</f>
        <v>164.38</v>
      </c>
    </row>
    <row r="616" spans="1:2" x14ac:dyDescent="0.3">
      <c r="A616" s="1">
        <f>价格利润原始数据!A618</f>
        <v>43643</v>
      </c>
      <c r="B616" s="4">
        <f>IF(价格利润原始数据!E618=0,B617,价格利润原始数据!E618)</f>
        <v>319.25</v>
      </c>
    </row>
    <row r="617" spans="1:2" x14ac:dyDescent="0.3">
      <c r="A617" s="1">
        <f>价格利润原始数据!A619</f>
        <v>43642</v>
      </c>
      <c r="B617" s="4">
        <f>IF(价格利润原始数据!E619=0,B618,价格利润原始数据!E619)</f>
        <v>338.5</v>
      </c>
    </row>
    <row r="618" spans="1:2" x14ac:dyDescent="0.3">
      <c r="A618" s="1">
        <f>价格利润原始数据!A620</f>
        <v>43641</v>
      </c>
      <c r="B618" s="4">
        <f>IF(价格利润原始数据!E620=0,B619,价格利润原始数据!E620)</f>
        <v>338.5</v>
      </c>
    </row>
    <row r="619" spans="1:2" x14ac:dyDescent="0.3">
      <c r="A619" s="1">
        <f>价格利润原始数据!A621</f>
        <v>43640</v>
      </c>
      <c r="B619" s="4">
        <f>IF(价格利润原始数据!E621=0,B620,价格利润原始数据!E621)</f>
        <v>434.29</v>
      </c>
    </row>
    <row r="620" spans="1:2" x14ac:dyDescent="0.3">
      <c r="A620" s="1">
        <f>价格利润原始数据!A622</f>
        <v>43637</v>
      </c>
      <c r="B620" s="4">
        <f>IF(价格利润原始数据!E622=0,B621,价格利润原始数据!E622)</f>
        <v>498.45</v>
      </c>
    </row>
    <row r="621" spans="1:2" x14ac:dyDescent="0.3">
      <c r="A621" s="1">
        <f>价格利润原始数据!A623</f>
        <v>43636</v>
      </c>
      <c r="B621" s="4">
        <f>IF(价格利润原始数据!E623=0,B622,价格利润原始数据!E623)</f>
        <v>485.18</v>
      </c>
    </row>
    <row r="622" spans="1:2" x14ac:dyDescent="0.3">
      <c r="A622" s="1">
        <f>价格利润原始数据!A624</f>
        <v>43635</v>
      </c>
      <c r="B622" s="4">
        <f>IF(价格利润原始数据!E624=0,B623,价格利润原始数据!E624)</f>
        <v>486.28</v>
      </c>
    </row>
    <row r="623" spans="1:2" x14ac:dyDescent="0.3">
      <c r="A623" s="1">
        <f>价格利润原始数据!A625</f>
        <v>43634</v>
      </c>
      <c r="B623" s="4">
        <f>IF(价格利润原始数据!E625=0,B624,价格利润原始数据!E625)</f>
        <v>486.28</v>
      </c>
    </row>
    <row r="624" spans="1:2" x14ac:dyDescent="0.3">
      <c r="A624" s="1">
        <f>价格利润原始数据!A626</f>
        <v>43633</v>
      </c>
      <c r="B624" s="4">
        <f>IF(价格利润原始数据!E626=0,B625,价格利润原始数据!E626)</f>
        <v>486.28</v>
      </c>
    </row>
    <row r="625" spans="1:2" x14ac:dyDescent="0.3">
      <c r="A625" s="1">
        <f>价格利润原始数据!A627</f>
        <v>43630</v>
      </c>
      <c r="B625" s="4">
        <f>IF(价格利润原始数据!E627=0,B626,价格利润原始数据!E627)</f>
        <v>499.56</v>
      </c>
    </row>
    <row r="626" spans="1:2" x14ac:dyDescent="0.3">
      <c r="A626" s="1">
        <f>价格利润原始数据!A628</f>
        <v>43629</v>
      </c>
      <c r="B626" s="4">
        <f>IF(价格利润原始数据!E628=0,B627,价格利润原始数据!E628)</f>
        <v>505.09</v>
      </c>
    </row>
    <row r="627" spans="1:2" x14ac:dyDescent="0.3">
      <c r="A627" s="1">
        <f>价格利润原始数据!A629</f>
        <v>43628</v>
      </c>
      <c r="B627" s="4">
        <f>IF(价格利润原始数据!E629=0,B628,价格利润原始数据!E629)</f>
        <v>505.09</v>
      </c>
    </row>
    <row r="628" spans="1:2" x14ac:dyDescent="0.3">
      <c r="A628" s="1">
        <f>价格利润原始数据!A630</f>
        <v>43627</v>
      </c>
      <c r="B628" s="4">
        <f>IF(价格利润原始数据!E630=0,B629,价格利润原始数据!E630)</f>
        <v>505.09</v>
      </c>
    </row>
    <row r="629" spans="1:2" x14ac:dyDescent="0.3">
      <c r="A629" s="1">
        <f>价格利润原始数据!A631</f>
        <v>43626</v>
      </c>
      <c r="B629" s="4">
        <f>IF(价格利润原始数据!E631=0,B630,价格利润原始数据!E631)</f>
        <v>505.09</v>
      </c>
    </row>
    <row r="630" spans="1:2" x14ac:dyDescent="0.3">
      <c r="A630" s="1">
        <f>价格利润原始数据!A632</f>
        <v>43622</v>
      </c>
      <c r="B630" s="4">
        <f>IF(价格利润原始数据!E632=0,B631,价格利润原始数据!E632)</f>
        <v>505.09</v>
      </c>
    </row>
    <row r="631" spans="1:2" x14ac:dyDescent="0.3">
      <c r="A631" s="1">
        <f>价格利润原始数据!A633</f>
        <v>43621</v>
      </c>
      <c r="B631" s="4">
        <f>IF(价格利润原始数据!E633=0,B632,价格利润原始数据!E633)</f>
        <v>549.34</v>
      </c>
    </row>
    <row r="632" spans="1:2" x14ac:dyDescent="0.3">
      <c r="A632" s="1">
        <f>价格利润原始数据!A634</f>
        <v>43620</v>
      </c>
      <c r="B632" s="4">
        <f>IF(价格利润原始数据!E634=0,B633,价格利润原始数据!E634)</f>
        <v>593.58000000000004</v>
      </c>
    </row>
    <row r="633" spans="1:2" x14ac:dyDescent="0.3">
      <c r="A633" s="1">
        <f>价格利润原始数据!A635</f>
        <v>43619</v>
      </c>
      <c r="B633" s="4">
        <f>IF(价格利润原始数据!E635=0,B634,价格利润原始数据!E635)</f>
        <v>582.52</v>
      </c>
    </row>
    <row r="634" spans="1:2" x14ac:dyDescent="0.3">
      <c r="A634" s="1">
        <f>价格利润原始数据!A636</f>
        <v>43616</v>
      </c>
      <c r="B634" s="4">
        <f>IF(价格利润原始数据!E636=0,B635,价格利润原始数据!E636)</f>
        <v>584.73</v>
      </c>
    </row>
    <row r="635" spans="1:2" x14ac:dyDescent="0.3">
      <c r="A635" s="1">
        <f>价格利润原始数据!A637</f>
        <v>43615</v>
      </c>
      <c r="B635" s="4">
        <f>IF(价格利润原始数据!E637=0,B636,价格利润原始数据!E637)</f>
        <v>606.86</v>
      </c>
    </row>
    <row r="636" spans="1:2" x14ac:dyDescent="0.3">
      <c r="A636" s="1">
        <f>价格利润原始数据!A638</f>
        <v>43614</v>
      </c>
      <c r="B636" s="4">
        <f>IF(价格利润原始数据!E638=0,B637,价格利润原始数据!E638)</f>
        <v>584.73</v>
      </c>
    </row>
    <row r="637" spans="1:2" x14ac:dyDescent="0.3">
      <c r="A637" s="1">
        <f>价格利润原始数据!A639</f>
        <v>43613</v>
      </c>
      <c r="B637" s="4">
        <f>IF(价格利润原始数据!E639=0,B638,价格利润原始数据!E639)</f>
        <v>584.73</v>
      </c>
    </row>
    <row r="638" spans="1:2" x14ac:dyDescent="0.3">
      <c r="A638" s="1">
        <f>价格利润原始数据!A640</f>
        <v>43612</v>
      </c>
      <c r="B638" s="4">
        <f>IF(价格利润原始数据!E640=0,B639,价格利润原始数据!E640)</f>
        <v>542.70000000000005</v>
      </c>
    </row>
    <row r="639" spans="1:2" x14ac:dyDescent="0.3">
      <c r="A639" s="1">
        <f>价格利润原始数据!A641</f>
        <v>43609</v>
      </c>
      <c r="B639" s="4">
        <f>IF(价格利润原始数据!E641=0,B640,价格利润原始数据!E641)</f>
        <v>542.70000000000005</v>
      </c>
    </row>
    <row r="640" spans="1:2" x14ac:dyDescent="0.3">
      <c r="A640" s="1">
        <f>价格利润原始数据!A642</f>
        <v>43608</v>
      </c>
      <c r="B640" s="4">
        <f>IF(价格利润原始数据!E642=0,B641,价格利润原始数据!E642)</f>
        <v>505.09</v>
      </c>
    </row>
    <row r="641" spans="1:2" x14ac:dyDescent="0.3">
      <c r="A641" s="1">
        <f>价格利润原始数据!A643</f>
        <v>43607</v>
      </c>
      <c r="B641" s="4">
        <f>IF(价格利润原始数据!E643=0,B642,价格利润原始数据!E643)</f>
        <v>505.09</v>
      </c>
    </row>
    <row r="642" spans="1:2" x14ac:dyDescent="0.3">
      <c r="A642" s="1">
        <f>价格利润原始数据!A644</f>
        <v>43606</v>
      </c>
      <c r="B642" s="4">
        <f>IF(价格利润原始数据!E644=0,B643,价格利润原始数据!E644)</f>
        <v>505.09</v>
      </c>
    </row>
    <row r="643" spans="1:2" x14ac:dyDescent="0.3">
      <c r="A643" s="1">
        <f>价格利润原始数据!A645</f>
        <v>43605</v>
      </c>
      <c r="B643" s="4">
        <f>IF(价格利润原始数据!E645=0,B644,价格利润原始数据!E645)</f>
        <v>440.93</v>
      </c>
    </row>
    <row r="644" spans="1:2" x14ac:dyDescent="0.3">
      <c r="A644" s="1">
        <f>价格利润原始数据!A646</f>
        <v>43602</v>
      </c>
      <c r="B644" s="4">
        <f>IF(价格利润原始数据!E646=0,B645,价格利润原始数据!E646)</f>
        <v>453.1</v>
      </c>
    </row>
    <row r="645" spans="1:2" x14ac:dyDescent="0.3">
      <c r="A645" s="1">
        <f>价格利润原始数据!A647</f>
        <v>43601</v>
      </c>
      <c r="B645" s="4">
        <f>IF(价格利润原始数据!E647=0,B646,价格利润原始数据!E647)</f>
        <v>451.99</v>
      </c>
    </row>
    <row r="646" spans="1:2" x14ac:dyDescent="0.3">
      <c r="A646" s="1">
        <f>价格利润原始数据!A648</f>
        <v>43600</v>
      </c>
      <c r="B646" s="4">
        <f>IF(价格利润原始数据!E648=0,B647,价格利润原始数据!E648)</f>
        <v>433.19</v>
      </c>
    </row>
    <row r="647" spans="1:2" x14ac:dyDescent="0.3">
      <c r="A647" s="1">
        <f>价格利润原始数据!A649</f>
        <v>43599</v>
      </c>
      <c r="B647" s="4">
        <f>IF(价格利润原始数据!E649=0,B648,价格利润原始数据!E649)</f>
        <v>395.58</v>
      </c>
    </row>
    <row r="648" spans="1:2" x14ac:dyDescent="0.3">
      <c r="A648" s="1">
        <f>价格利润原始数据!A650</f>
        <v>43598</v>
      </c>
      <c r="B648" s="4">
        <f>IF(价格利润原始数据!E650=0,B649,价格利润原始数据!E650)</f>
        <v>422.12</v>
      </c>
    </row>
    <row r="649" spans="1:2" x14ac:dyDescent="0.3">
      <c r="A649" s="1">
        <f>价格利润原始数据!A651</f>
        <v>43595</v>
      </c>
      <c r="B649" s="4">
        <f>IF(价格利润原始数据!E651=0,B650,价格利润原始数据!E651)</f>
        <v>428.76</v>
      </c>
    </row>
    <row r="650" spans="1:2" x14ac:dyDescent="0.3">
      <c r="A650" s="1">
        <f>价格利润原始数据!A652</f>
        <v>43594</v>
      </c>
      <c r="B650" s="4">
        <f>IF(价格利润原始数据!E652=0,B651,价格利润原始数据!E652)</f>
        <v>428.76</v>
      </c>
    </row>
    <row r="651" spans="1:2" x14ac:dyDescent="0.3">
      <c r="A651" s="1">
        <f>价格利润原始数据!A653</f>
        <v>43593</v>
      </c>
      <c r="B651" s="4">
        <f>IF(价格利润原始数据!E653=0,B652,价格利润原始数据!E653)</f>
        <v>411.06</v>
      </c>
    </row>
    <row r="652" spans="1:2" x14ac:dyDescent="0.3">
      <c r="A652" s="1">
        <f>价格利润原始数据!A654</f>
        <v>43592</v>
      </c>
      <c r="B652" s="4">
        <f>IF(价格利润原始数据!E654=0,B653,价格利润原始数据!E654)</f>
        <v>411.06</v>
      </c>
    </row>
    <row r="653" spans="1:2" x14ac:dyDescent="0.3">
      <c r="A653" s="1">
        <f>价格利润原始数据!A655</f>
        <v>43591</v>
      </c>
      <c r="B653" s="4">
        <f>IF(价格利润原始数据!E655=0,B654,价格利润原始数据!E655)</f>
        <v>312.61</v>
      </c>
    </row>
    <row r="654" spans="1:2" x14ac:dyDescent="0.3">
      <c r="A654" s="1">
        <f>价格利润原始数据!A656</f>
        <v>43590</v>
      </c>
      <c r="B654" s="4">
        <f>IF(价格利润原始数据!E656=0,B655,价格利润原始数据!E656)</f>
        <v>390.88</v>
      </c>
    </row>
    <row r="655" spans="1:2" x14ac:dyDescent="0.3">
      <c r="A655" s="1">
        <f>价格利润原始数据!A657</f>
        <v>43585</v>
      </c>
      <c r="B655" s="4">
        <f>IF(价格利润原始数据!E657=0,B656,价格利润原始数据!E657)</f>
        <v>89.16</v>
      </c>
    </row>
    <row r="656" spans="1:2" x14ac:dyDescent="0.3">
      <c r="A656" s="1">
        <f>价格利润原始数据!A658</f>
        <v>43584</v>
      </c>
      <c r="B656" s="4">
        <f>IF(价格利润原始数据!E658=0,B657,价格利润原始数据!E658)</f>
        <v>67.040000000000006</v>
      </c>
    </row>
    <row r="657" spans="1:2" x14ac:dyDescent="0.3">
      <c r="A657" s="1">
        <f>价格利润原始数据!A659</f>
        <v>43583</v>
      </c>
      <c r="B657" s="4">
        <f>IF(价格利润原始数据!E659=0,B658,价格利润原始数据!E659)</f>
        <v>298.85000000000002</v>
      </c>
    </row>
    <row r="658" spans="1:2" x14ac:dyDescent="0.3">
      <c r="A658" s="1">
        <f>价格利润原始数据!A660</f>
        <v>43581</v>
      </c>
      <c r="B658" s="4">
        <f>IF(价格利润原始数据!E660=0,B659,价格利润原始数据!E660)</f>
        <v>25</v>
      </c>
    </row>
    <row r="659" spans="1:2" x14ac:dyDescent="0.3">
      <c r="A659" s="1">
        <f>价格利润原始数据!A661</f>
        <v>43580</v>
      </c>
      <c r="B659" s="4">
        <f>IF(价格利润原始数据!E661=0,B660,价格利润原始数据!E661)</f>
        <v>16.149999999999999</v>
      </c>
    </row>
    <row r="660" spans="1:2" x14ac:dyDescent="0.3">
      <c r="A660" s="1">
        <f>价格利润原始数据!A662</f>
        <v>43579</v>
      </c>
      <c r="B660" s="4">
        <f>IF(价格利润原始数据!E662=0,B661,价格利润原始数据!E662)</f>
        <v>2.88</v>
      </c>
    </row>
    <row r="661" spans="1:2" x14ac:dyDescent="0.3">
      <c r="A661" s="1">
        <f>价格利润原始数据!A663</f>
        <v>43578</v>
      </c>
      <c r="B661" s="4">
        <f>IF(价格利润原始数据!E663=0,B662,价格利润原始数据!E663)</f>
        <v>-180.75</v>
      </c>
    </row>
    <row r="662" spans="1:2" x14ac:dyDescent="0.3">
      <c r="A662" s="1">
        <f>价格利润原始数据!A664</f>
        <v>43577</v>
      </c>
      <c r="B662" s="4">
        <f>IF(价格利润原始数据!E664=0,B663,价格利润原始数据!E664)</f>
        <v>-180.75</v>
      </c>
    </row>
    <row r="663" spans="1:2" x14ac:dyDescent="0.3">
      <c r="A663" s="1">
        <f>价格利润原始数据!A665</f>
        <v>43574</v>
      </c>
      <c r="B663" s="4">
        <f>IF(价格利润原始数据!E665=0,B664,价格利润原始数据!E665)</f>
        <v>-200</v>
      </c>
    </row>
    <row r="664" spans="1:2" x14ac:dyDescent="0.3">
      <c r="A664" s="1">
        <f>价格利润原始数据!A666</f>
        <v>43573</v>
      </c>
      <c r="B664" s="4">
        <f>IF(价格利润原始数据!E666=0,B665,价格利润原始数据!E666)</f>
        <v>-173.45</v>
      </c>
    </row>
    <row r="665" spans="1:2" x14ac:dyDescent="0.3">
      <c r="A665" s="1">
        <f>价格利润原始数据!A667</f>
        <v>43572</v>
      </c>
      <c r="B665" s="4">
        <f>IF(价格利润原始数据!E667=0,B666,价格利润原始数据!E667)</f>
        <v>-173.45</v>
      </c>
    </row>
    <row r="666" spans="1:2" x14ac:dyDescent="0.3">
      <c r="A666" s="1">
        <f>价格利润原始数据!A668</f>
        <v>43571</v>
      </c>
      <c r="B666" s="4">
        <f>IF(价格利润原始数据!E668=0,B667,价格利润原始数据!E668)</f>
        <v>-186.73</v>
      </c>
    </row>
    <row r="667" spans="1:2" x14ac:dyDescent="0.3">
      <c r="A667" s="1">
        <f>价格利润原始数据!A669</f>
        <v>43570</v>
      </c>
      <c r="B667" s="4">
        <f>IF(价格利润原始数据!E669=0,B668,价格利润原始数据!E669)</f>
        <v>-169.03</v>
      </c>
    </row>
    <row r="668" spans="1:2" x14ac:dyDescent="0.3">
      <c r="A668" s="1">
        <f>价格利润原始数据!A670</f>
        <v>43567</v>
      </c>
      <c r="B668" s="4">
        <f>IF(价格利润原始数据!E670=0,B669,价格利润原始数据!E670)</f>
        <v>-169.03</v>
      </c>
    </row>
    <row r="669" spans="1:2" x14ac:dyDescent="0.3">
      <c r="A669" s="1">
        <f>价格利润原始数据!A671</f>
        <v>43566</v>
      </c>
      <c r="B669" s="4">
        <f>IF(价格利润原始数据!E671=0,B670,价格利润原始数据!E671)</f>
        <v>-169.03</v>
      </c>
    </row>
    <row r="670" spans="1:2" x14ac:dyDescent="0.3">
      <c r="A670" s="1">
        <f>价格利润原始数据!A672</f>
        <v>43565</v>
      </c>
      <c r="B670" s="4">
        <f>IF(价格利润原始数据!E672=0,B671,价格利润原始数据!E672)</f>
        <v>-164.6</v>
      </c>
    </row>
    <row r="671" spans="1:2" x14ac:dyDescent="0.3">
      <c r="A671" s="1">
        <f>价格利润原始数据!A673</f>
        <v>43564</v>
      </c>
      <c r="B671" s="4">
        <f>IF(价格利润原始数据!E673=0,B672,价格利润原始数据!E673)</f>
        <v>-164.6</v>
      </c>
    </row>
    <row r="672" spans="1:2" x14ac:dyDescent="0.3">
      <c r="A672" s="1">
        <f>价格利润原始数据!A674</f>
        <v>43563</v>
      </c>
      <c r="B672" s="4">
        <f>IF(价格利润原始数据!E674=0,B673,价格利润原始数据!E674)</f>
        <v>-213.27</v>
      </c>
    </row>
    <row r="673" spans="1:2" x14ac:dyDescent="0.3">
      <c r="A673" s="1">
        <f>价格利润原始数据!A675</f>
        <v>43559</v>
      </c>
      <c r="B673" s="4">
        <f>IF(价格利润原始数据!E675=0,B674,价格利润原始数据!E675)</f>
        <v>-328.32</v>
      </c>
    </row>
    <row r="674" spans="1:2" x14ac:dyDescent="0.3">
      <c r="A674" s="1">
        <f>价格利润原始数据!A676</f>
        <v>43558</v>
      </c>
      <c r="B674" s="4">
        <f>IF(价格利润原始数据!E676=0,B675,价格利润原始数据!E676)</f>
        <v>-350.44</v>
      </c>
    </row>
    <row r="675" spans="1:2" x14ac:dyDescent="0.3">
      <c r="A675" s="1">
        <f>价格利润原始数据!A677</f>
        <v>43557</v>
      </c>
      <c r="B675" s="4">
        <f>IF(价格利润原始数据!E677=0,B676,价格利润原始数据!E677)</f>
        <v>-300.66000000000003</v>
      </c>
    </row>
    <row r="676" spans="1:2" x14ac:dyDescent="0.3">
      <c r="A676" s="1">
        <f>价格利润原始数据!A678</f>
        <v>43556</v>
      </c>
      <c r="B676" s="4">
        <f>IF(价格利润原始数据!E678=0,B677,价格利润原始数据!E678)</f>
        <v>-256.42</v>
      </c>
    </row>
    <row r="677" spans="1:2" x14ac:dyDescent="0.3">
      <c r="A677" s="1">
        <f>价格利润原始数据!A679</f>
        <v>43553</v>
      </c>
      <c r="B677" s="4">
        <f>IF(价格利润原始数据!E679=0,B678,价格利润原始数据!E679)</f>
        <v>-176.29</v>
      </c>
    </row>
    <row r="678" spans="1:2" x14ac:dyDescent="0.3">
      <c r="A678" s="1">
        <f>价格利润原始数据!A680</f>
        <v>43552</v>
      </c>
      <c r="B678" s="4">
        <f>IF(价格利润原始数据!E680=0,B679,价格利润原始数据!E680)</f>
        <v>-176.29</v>
      </c>
    </row>
    <row r="679" spans="1:2" x14ac:dyDescent="0.3">
      <c r="A679" s="1">
        <f>价格利润原始数据!A681</f>
        <v>43551</v>
      </c>
      <c r="B679" s="4">
        <f>IF(价格利润原始数据!E681=0,B680,价格利润原始数据!E681)</f>
        <v>-197.84</v>
      </c>
    </row>
    <row r="680" spans="1:2" x14ac:dyDescent="0.3">
      <c r="A680" s="1">
        <f>价格利润原始数据!A682</f>
        <v>43550</v>
      </c>
      <c r="B680" s="4">
        <f>IF(价格利润原始数据!E682=0,B681,价格利润原始数据!E682)</f>
        <v>-262.5</v>
      </c>
    </row>
    <row r="681" spans="1:2" x14ac:dyDescent="0.3">
      <c r="A681" s="1">
        <f>价格利润原始数据!A683</f>
        <v>43549</v>
      </c>
      <c r="B681" s="4">
        <f>IF(价格利润原始数据!E683=0,B682,价格利润原始数据!E683)</f>
        <v>-193.53</v>
      </c>
    </row>
    <row r="682" spans="1:2" x14ac:dyDescent="0.3">
      <c r="A682" s="1">
        <f>价格利润原始数据!A684</f>
        <v>43546</v>
      </c>
      <c r="B682" s="4">
        <f>IF(价格利润原始数据!E684=0,B683,价格利润原始数据!E684)</f>
        <v>-223.71</v>
      </c>
    </row>
    <row r="683" spans="1:2" x14ac:dyDescent="0.3">
      <c r="A683" s="1">
        <f>价格利润原始数据!A685</f>
        <v>43545</v>
      </c>
      <c r="B683" s="4">
        <f>IF(价格利润原始数据!E685=0,B684,价格利润原始数据!E685)</f>
        <v>-249.57</v>
      </c>
    </row>
    <row r="684" spans="1:2" x14ac:dyDescent="0.3">
      <c r="A684" s="1">
        <f>价格利润原始数据!A686</f>
        <v>43544</v>
      </c>
      <c r="B684" s="4">
        <f>IF(价格利润原始数据!E686=0,B685,价格利润原始数据!E686)</f>
        <v>-275.43</v>
      </c>
    </row>
    <row r="685" spans="1:2" x14ac:dyDescent="0.3">
      <c r="A685" s="1">
        <f>价格利润原始数据!A687</f>
        <v>43543</v>
      </c>
      <c r="B685" s="4">
        <f>IF(价格利润原始数据!E687=0,B686,价格利润原始数据!E687)</f>
        <v>-212.93</v>
      </c>
    </row>
    <row r="686" spans="1:2" x14ac:dyDescent="0.3">
      <c r="A686" s="1">
        <f>价格利润原始数据!A688</f>
        <v>43542</v>
      </c>
      <c r="B686" s="4">
        <f>IF(价格利润原始数据!E688=0,B687,价格利润原始数据!E688)</f>
        <v>-200</v>
      </c>
    </row>
    <row r="687" spans="1:2" x14ac:dyDescent="0.3">
      <c r="A687" s="1">
        <f>价格利润原始数据!A689</f>
        <v>43539</v>
      </c>
      <c r="B687" s="4">
        <f>IF(价格利润原始数据!E689=0,B688,价格利润原始数据!E689)</f>
        <v>-155.82</v>
      </c>
    </row>
    <row r="688" spans="1:2" x14ac:dyDescent="0.3">
      <c r="A688" s="1">
        <f>价格利润原始数据!A690</f>
        <v>43538</v>
      </c>
      <c r="B688" s="4">
        <f>IF(价格利润原始数据!E690=0,B689,价格利润原始数据!E690)</f>
        <v>-129.96</v>
      </c>
    </row>
    <row r="689" spans="1:2" x14ac:dyDescent="0.3">
      <c r="A689" s="1">
        <f>价格利润原始数据!A691</f>
        <v>43537</v>
      </c>
      <c r="B689" s="4">
        <f>IF(价格利润原始数据!E691=0,B690,价格利润原始数据!E691)</f>
        <v>-85.78</v>
      </c>
    </row>
    <row r="690" spans="1:2" x14ac:dyDescent="0.3">
      <c r="A690" s="1">
        <f>价格利润原始数据!A692</f>
        <v>43536</v>
      </c>
      <c r="B690" s="4">
        <f>IF(价格利润原始数据!E692=0,B691,价格利润原始数据!E692)</f>
        <v>-54.53</v>
      </c>
    </row>
    <row r="691" spans="1:2" x14ac:dyDescent="0.3">
      <c r="A691" s="1">
        <f>价格利润原始数据!A693</f>
        <v>43535</v>
      </c>
      <c r="B691" s="4">
        <f>IF(价格利润原始数据!E693=0,B692,价格利润原始数据!E693)</f>
        <v>-54.53</v>
      </c>
    </row>
    <row r="692" spans="1:2" x14ac:dyDescent="0.3">
      <c r="A692" s="1">
        <f>价格利润原始数据!A694</f>
        <v>43532</v>
      </c>
      <c r="B692" s="4">
        <f>IF(价格利润原始数据!E694=0,B693,价格利润原始数据!E694)</f>
        <v>-23.28</v>
      </c>
    </row>
    <row r="693" spans="1:2" x14ac:dyDescent="0.3">
      <c r="A693" s="1">
        <f>价格利润原始数据!A695</f>
        <v>43531</v>
      </c>
      <c r="B693" s="4">
        <f>IF(价格利润原始数据!E695=0,B694,价格利润原始数据!E695)</f>
        <v>-36.21</v>
      </c>
    </row>
    <row r="694" spans="1:2" x14ac:dyDescent="0.3">
      <c r="A694" s="1">
        <f>价格利润原始数据!A696</f>
        <v>43530</v>
      </c>
      <c r="B694" s="4">
        <f>IF(价格利润原始数据!E696=0,B695,价格利润原始数据!E696)</f>
        <v>-62.07</v>
      </c>
    </row>
    <row r="695" spans="1:2" x14ac:dyDescent="0.3">
      <c r="A695" s="1">
        <f>价格利润原始数据!A697</f>
        <v>43529</v>
      </c>
      <c r="B695" s="4">
        <f>IF(价格利润原始数据!E697=0,B696,价格利润原始数据!E697)</f>
        <v>-83.62</v>
      </c>
    </row>
    <row r="696" spans="1:2" x14ac:dyDescent="0.3">
      <c r="A696" s="1">
        <f>价格利润原始数据!A698</f>
        <v>43528</v>
      </c>
      <c r="B696" s="4">
        <f>IF(价格利润原始数据!E698=0,B697,价格利润原始数据!E698)</f>
        <v>-109.48</v>
      </c>
    </row>
    <row r="697" spans="1:2" x14ac:dyDescent="0.3">
      <c r="A697" s="1">
        <f>价格利润原始数据!A699</f>
        <v>43525</v>
      </c>
      <c r="B697" s="4">
        <f>IF(价格利润原始数据!E699=0,B698,价格利润原始数据!E699)</f>
        <v>-118.1</v>
      </c>
    </row>
    <row r="698" spans="1:2" x14ac:dyDescent="0.3">
      <c r="A698" s="1">
        <f>价格利润原始数据!A700</f>
        <v>43524</v>
      </c>
      <c r="B698" s="4">
        <f>IF(价格利润原始数据!E700=0,B699,价格利润原始数据!E700)</f>
        <v>-118.1</v>
      </c>
    </row>
    <row r="699" spans="1:2" x14ac:dyDescent="0.3">
      <c r="A699" s="1">
        <f>价格利润原始数据!A701</f>
        <v>43523</v>
      </c>
      <c r="B699" s="4">
        <f>IF(价格利润原始数据!E701=0,B700,价格利润原始数据!E701)</f>
        <v>-118.1</v>
      </c>
    </row>
    <row r="700" spans="1:2" x14ac:dyDescent="0.3">
      <c r="A700" s="1">
        <f>价格利润原始数据!A702</f>
        <v>43522</v>
      </c>
      <c r="B700" s="4">
        <f>IF(价格利润原始数据!E702=0,B701,价格利润原始数据!E702)</f>
        <v>-79.31</v>
      </c>
    </row>
    <row r="701" spans="1:2" x14ac:dyDescent="0.3">
      <c r="A701" s="1">
        <f>价格利润原始数据!A703</f>
        <v>43521</v>
      </c>
      <c r="B701" s="4">
        <f>IF(价格利润原始数据!E703=0,B702,价格利润原始数据!E703)</f>
        <v>-79.31</v>
      </c>
    </row>
    <row r="702" spans="1:2" x14ac:dyDescent="0.3">
      <c r="A702" s="1">
        <f>价格利润原始数据!A704</f>
        <v>43518</v>
      </c>
      <c r="B702" s="4">
        <f>IF(价格利润原始数据!E704=0,B703,价格利润原始数据!E704)</f>
        <v>-79.31</v>
      </c>
    </row>
    <row r="703" spans="1:2" x14ac:dyDescent="0.3">
      <c r="A703" s="1">
        <f>价格利润原始数据!A705</f>
        <v>43517</v>
      </c>
      <c r="B703" s="4">
        <f>IF(价格利润原始数据!E705=0,B704,价格利润原始数据!E705)</f>
        <v>-79.31</v>
      </c>
    </row>
    <row r="704" spans="1:2" x14ac:dyDescent="0.3">
      <c r="A704" s="1">
        <f>价格利润原始数据!A706</f>
        <v>43516</v>
      </c>
      <c r="B704" s="4">
        <f>IF(价格利润原始数据!E706=0,B705,价格利润原始数据!E706)</f>
        <v>-79.31</v>
      </c>
    </row>
    <row r="705" spans="1:2" x14ac:dyDescent="0.3">
      <c r="A705" s="1">
        <f>价格利润原始数据!A707</f>
        <v>43515</v>
      </c>
      <c r="B705" s="4">
        <f>IF(价格利润原始数据!E707=0,B706,价格利润原始数据!E707)</f>
        <v>-79.31</v>
      </c>
    </row>
    <row r="706" spans="1:2" x14ac:dyDescent="0.3">
      <c r="A706" s="1">
        <f>价格利润原始数据!A708</f>
        <v>43514</v>
      </c>
      <c r="B706" s="4">
        <f>IF(价格利润原始数据!E708=0,B707,价格利润原始数据!E708)</f>
        <v>-79.31</v>
      </c>
    </row>
    <row r="707" spans="1:2" x14ac:dyDescent="0.3">
      <c r="A707" s="1">
        <f>价格利润原始数据!A709</f>
        <v>43511</v>
      </c>
      <c r="B707" s="4">
        <f>IF(价格利润原始数据!E709=0,B708,价格利润原始数据!E709)</f>
        <v>-79.31</v>
      </c>
    </row>
    <row r="708" spans="1:2" x14ac:dyDescent="0.3">
      <c r="A708" s="1">
        <f>价格利润原始数据!A710</f>
        <v>43510</v>
      </c>
      <c r="B708" s="4">
        <f>IF(价格利润原始数据!E710=0,B709,价格利润原始数据!E710)</f>
        <v>-79.31</v>
      </c>
    </row>
    <row r="709" spans="1:2" x14ac:dyDescent="0.3">
      <c r="A709" s="1">
        <f>价格利润原始数据!A711</f>
        <v>43509</v>
      </c>
      <c r="B709" s="4">
        <f>IF(价格利润原始数据!E711=0,B710,价格利润原始数据!E711)</f>
        <v>-79.31</v>
      </c>
    </row>
    <row r="710" spans="1:2" x14ac:dyDescent="0.3">
      <c r="A710" s="1">
        <f>价格利润原始数据!A712</f>
        <v>43508</v>
      </c>
      <c r="B710" s="4">
        <f>IF(价格利润原始数据!E712=0,B711,价格利润原始数据!E712)</f>
        <v>-79.31</v>
      </c>
    </row>
    <row r="711" spans="1:2" x14ac:dyDescent="0.3">
      <c r="A711" s="1">
        <f>价格利润原始数据!A713</f>
        <v>43507</v>
      </c>
      <c r="B711" s="4">
        <f>IF(价格利润原始数据!E713=0,B712,价格利润原始数据!E713)</f>
        <v>-48.06</v>
      </c>
    </row>
    <row r="712" spans="1:2" x14ac:dyDescent="0.3">
      <c r="A712" s="1">
        <f>价格利润原始数据!A714</f>
        <v>43499</v>
      </c>
      <c r="B712" s="4">
        <f>IF(价格利润原始数据!E714=0,B713,价格利润原始数据!E714)</f>
        <v>-16.809999999999999</v>
      </c>
    </row>
    <row r="713" spans="1:2" x14ac:dyDescent="0.3">
      <c r="A713" s="1">
        <f>价格利润原始数据!A715</f>
        <v>43498</v>
      </c>
      <c r="B713" s="4">
        <f>IF(价格利润原始数据!E715=0,B714,价格利润原始数据!E715)</f>
        <v>-16.809999999999999</v>
      </c>
    </row>
    <row r="714" spans="1:2" x14ac:dyDescent="0.3">
      <c r="A714" s="1">
        <f>价格利润原始数据!A716</f>
        <v>43497</v>
      </c>
      <c r="B714" s="4">
        <f>IF(价格利润原始数据!E716=0,B715,价格利润原始数据!E716)</f>
        <v>-16.809999999999999</v>
      </c>
    </row>
    <row r="715" spans="1:2" x14ac:dyDescent="0.3">
      <c r="A715" s="1">
        <f>价格利润原始数据!A717</f>
        <v>43496</v>
      </c>
      <c r="B715" s="4">
        <f>IF(价格利润原始数据!E717=0,B716,价格利润原始数据!E717)</f>
        <v>-16.809999999999999</v>
      </c>
    </row>
    <row r="716" spans="1:2" x14ac:dyDescent="0.3">
      <c r="A716" s="1">
        <f>价格利润原始数据!A718</f>
        <v>43495</v>
      </c>
      <c r="B716" s="4">
        <f>IF(价格利润原始数据!E718=0,B717,价格利润原始数据!E718)</f>
        <v>-16.809999999999999</v>
      </c>
    </row>
    <row r="717" spans="1:2" x14ac:dyDescent="0.3">
      <c r="A717" s="1">
        <f>价格利润原始数据!A719</f>
        <v>43494</v>
      </c>
      <c r="B717" s="4">
        <f>IF(价格利润原始数据!E719=0,B718,价格利润原始数据!E719)</f>
        <v>-16.809999999999999</v>
      </c>
    </row>
    <row r="718" spans="1:2" x14ac:dyDescent="0.3">
      <c r="A718" s="1">
        <f>价格利润原始数据!A720</f>
        <v>43493</v>
      </c>
      <c r="B718" s="4">
        <f>IF(价格利润原始数据!E720=0,B719,价格利润原始数据!E720)</f>
        <v>-16.809999999999999</v>
      </c>
    </row>
    <row r="719" spans="1:2" x14ac:dyDescent="0.3">
      <c r="A719" s="1">
        <f>价格利润原始数据!A721</f>
        <v>43490</v>
      </c>
      <c r="B719" s="4">
        <f>IF(价格利润原始数据!E721=0,B720,价格利润原始数据!E721)</f>
        <v>-16.809999999999999</v>
      </c>
    </row>
    <row r="720" spans="1:2" x14ac:dyDescent="0.3">
      <c r="A720" s="1">
        <f>价格利润原始数据!A722</f>
        <v>43489</v>
      </c>
      <c r="B720" s="4">
        <f>IF(价格利润原始数据!E722=0,B721,价格利润原始数据!E722)</f>
        <v>-16.809999999999999</v>
      </c>
    </row>
    <row r="721" spans="1:2" x14ac:dyDescent="0.3">
      <c r="A721" s="1">
        <f>价格利润原始数据!A723</f>
        <v>43488</v>
      </c>
      <c r="B721" s="4">
        <f>IF(价格利润原始数据!E723=0,B722,价格利润原始数据!E723)</f>
        <v>-16.809999999999999</v>
      </c>
    </row>
    <row r="722" spans="1:2" x14ac:dyDescent="0.3">
      <c r="A722" s="1">
        <f>价格利润原始数据!A724</f>
        <v>43487</v>
      </c>
      <c r="B722" s="4">
        <f>IF(价格利润原始数据!E724=0,B723,价格利润原始数据!E724)</f>
        <v>14.44</v>
      </c>
    </row>
    <row r="723" spans="1:2" x14ac:dyDescent="0.3">
      <c r="A723" s="1">
        <f>价格利润原始数据!A725</f>
        <v>43486</v>
      </c>
      <c r="B723" s="4">
        <f>IF(价格利润原始数据!E725=0,B724,价格利润原始数据!E725)</f>
        <v>14.44</v>
      </c>
    </row>
    <row r="724" spans="1:2" x14ac:dyDescent="0.3">
      <c r="A724" s="1">
        <f>价格利润原始数据!A726</f>
        <v>43483</v>
      </c>
      <c r="B724" s="4">
        <f>IF(价格利润原始数据!E726=0,B725,价格利润原始数据!E726)</f>
        <v>45.69</v>
      </c>
    </row>
    <row r="725" spans="1:2" x14ac:dyDescent="0.3">
      <c r="A725" s="1">
        <f>价格利润原始数据!A727</f>
        <v>43482</v>
      </c>
      <c r="B725" s="4">
        <f>IF(价格利润原始数据!E727=0,B726,价格利润原始数据!E727)</f>
        <v>45.69</v>
      </c>
    </row>
    <row r="726" spans="1:2" x14ac:dyDescent="0.3">
      <c r="A726" s="1">
        <f>价格利润原始数据!A728</f>
        <v>43481</v>
      </c>
      <c r="B726" s="4">
        <f>IF(价格利润原始数据!E728=0,B727,价格利润原始数据!E728)</f>
        <v>45.69</v>
      </c>
    </row>
    <row r="727" spans="1:2" x14ac:dyDescent="0.3">
      <c r="A727" s="1">
        <f>价格利润原始数据!A729</f>
        <v>43480</v>
      </c>
      <c r="B727" s="4">
        <f>IF(价格利润原始数据!E729=0,B728,价格利润原始数据!E729)</f>
        <v>88.79</v>
      </c>
    </row>
    <row r="728" spans="1:2" x14ac:dyDescent="0.3">
      <c r="A728" s="1">
        <f>价格利润原始数据!A730</f>
        <v>43479</v>
      </c>
      <c r="B728" s="4">
        <f>IF(价格利润原始数据!E730=0,B729,价格利润原始数据!E730)</f>
        <v>120.04</v>
      </c>
    </row>
    <row r="729" spans="1:2" x14ac:dyDescent="0.3">
      <c r="A729" s="1">
        <f>价格利润原始数据!A731</f>
        <v>43476</v>
      </c>
      <c r="B729" s="4">
        <f>IF(价格利润原始数据!E731=0,B730,价格利润原始数据!E731)</f>
        <v>166.16</v>
      </c>
    </row>
    <row r="730" spans="1:2" x14ac:dyDescent="0.3">
      <c r="A730" s="1">
        <f>价格利润原始数据!A732</f>
        <v>43475</v>
      </c>
      <c r="B730" s="4">
        <f>IF(价格利润原始数据!E732=0,B731,价格利润原始数据!E732)</f>
        <v>174.78</v>
      </c>
    </row>
    <row r="731" spans="1:2" x14ac:dyDescent="0.3">
      <c r="A731" s="1">
        <f>价格利润原始数据!A733</f>
        <v>43474</v>
      </c>
      <c r="B731" s="4">
        <f>IF(价格利润原始数据!E733=0,B732,价格利润原始数据!E733)</f>
        <v>174.78</v>
      </c>
    </row>
    <row r="732" spans="1:2" x14ac:dyDescent="0.3">
      <c r="A732" s="1">
        <f>价格利润原始数据!A734</f>
        <v>43473</v>
      </c>
      <c r="B732" s="4">
        <f>IF(价格利润原始数据!E734=0,B733,价格利润原始数据!E734)</f>
        <v>174.78</v>
      </c>
    </row>
    <row r="733" spans="1:2" x14ac:dyDescent="0.3">
      <c r="A733" s="1">
        <f>价格利润原始数据!A735</f>
        <v>43472</v>
      </c>
      <c r="B733" s="4">
        <f>IF(价格利润原始数据!E735=0,B734,价格利润原始数据!E735)</f>
        <v>137.28</v>
      </c>
    </row>
    <row r="734" spans="1:2" x14ac:dyDescent="0.3">
      <c r="A734" s="1">
        <f>价格利润原始数据!A736</f>
        <v>43469</v>
      </c>
      <c r="B734" s="4">
        <f>IF(价格利润原始数据!E736=0,B735,价格利润原始数据!E736)</f>
        <v>137.28</v>
      </c>
    </row>
    <row r="735" spans="1:2" x14ac:dyDescent="0.3">
      <c r="A735" s="1">
        <f>价格利润原始数据!A737</f>
        <v>43468</v>
      </c>
      <c r="B735" s="4">
        <f>IF(价格利润原始数据!E737=0,B736,价格利润原始数据!E737)</f>
        <v>144.4</v>
      </c>
    </row>
    <row r="736" spans="1:2" x14ac:dyDescent="0.3">
      <c r="A736" s="1">
        <f>价格利润原始数据!A738</f>
        <v>43467</v>
      </c>
      <c r="B736" s="4">
        <f>IF(价格利润原始数据!E738=0,B737,价格利润原始数据!E738)</f>
        <v>183.19</v>
      </c>
    </row>
    <row r="737" spans="1:2" x14ac:dyDescent="0.3">
      <c r="A737" s="1">
        <f>价格利润原始数据!A739</f>
        <v>43463</v>
      </c>
      <c r="B737" s="4">
        <f>IF(价格利润原始数据!E739=0,B738,价格利润原始数据!E739)</f>
        <v>177.37</v>
      </c>
    </row>
    <row r="738" spans="1:2" x14ac:dyDescent="0.3">
      <c r="A738" s="1">
        <f>价格利润原始数据!A740</f>
        <v>43462</v>
      </c>
      <c r="B738" s="4">
        <f>IF(价格利润原始数据!E740=0,B739,价格利润原始数据!E740)</f>
        <v>177.37</v>
      </c>
    </row>
    <row r="739" spans="1:2" x14ac:dyDescent="0.3">
      <c r="A739" s="1">
        <f>价格利润原始数据!A741</f>
        <v>43461</v>
      </c>
      <c r="B739" s="4">
        <f>IF(价格利润原始数据!E741=0,B740,价格利润原始数据!E741)</f>
        <v>177.37</v>
      </c>
    </row>
    <row r="740" spans="1:2" x14ac:dyDescent="0.3">
      <c r="A740" s="1">
        <f>价格利润原始数据!A742</f>
        <v>43460</v>
      </c>
      <c r="B740" s="4">
        <f>IF(价格利润原始数据!E742=0,B741,价格利润原始数据!E742)</f>
        <v>177.37</v>
      </c>
    </row>
    <row r="741" spans="1:2" x14ac:dyDescent="0.3">
      <c r="A741" s="1">
        <f>价格利润原始数据!A743</f>
        <v>43459</v>
      </c>
      <c r="B741" s="4">
        <f>IF(价格利润原始数据!E743=0,B742,价格利润原始数据!E743)</f>
        <v>207.54</v>
      </c>
    </row>
    <row r="742" spans="1:2" x14ac:dyDescent="0.3">
      <c r="A742" s="1">
        <f>价格利润原始数据!A744</f>
        <v>43458</v>
      </c>
      <c r="B742" s="4">
        <f>IF(价格利润原始数据!E744=0,B743,价格利润原始数据!E744)</f>
        <v>242.03</v>
      </c>
    </row>
    <row r="743" spans="1:2" x14ac:dyDescent="0.3">
      <c r="A743" s="1">
        <f>价格利润原始数据!A745</f>
        <v>43455</v>
      </c>
      <c r="B743" s="4">
        <f>IF(价格利润原始数据!E745=0,B744,价格利润原始数据!E745)</f>
        <v>242.03</v>
      </c>
    </row>
    <row r="744" spans="1:2" x14ac:dyDescent="0.3">
      <c r="A744" s="1">
        <f>价格利润原始数据!A746</f>
        <v>43454</v>
      </c>
      <c r="B744" s="4">
        <f>IF(价格利润原始数据!E746=0,B745,价格利润原始数据!E746)</f>
        <v>242.03</v>
      </c>
    </row>
    <row r="745" spans="1:2" x14ac:dyDescent="0.3">
      <c r="A745" s="1">
        <f>价格利润原始数据!A747</f>
        <v>43453</v>
      </c>
      <c r="B745" s="4">
        <f>IF(价格利润原始数据!E747=0,B746,价格利润原始数据!E747)</f>
        <v>197.84</v>
      </c>
    </row>
    <row r="746" spans="1:2" x14ac:dyDescent="0.3">
      <c r="A746" s="1">
        <f>价格利润原始数据!A748</f>
        <v>43452</v>
      </c>
      <c r="B746" s="4">
        <f>IF(价格利润原始数据!E748=0,B747,价格利润原始数据!E748)</f>
        <v>171.98</v>
      </c>
    </row>
    <row r="747" spans="1:2" x14ac:dyDescent="0.3">
      <c r="A747" s="1">
        <f>价格利润原始数据!A749</f>
        <v>43451</v>
      </c>
      <c r="B747" s="4">
        <f>IF(价格利润原始数据!E749=0,B748,价格利润原始数据!E749)</f>
        <v>140.72999999999999</v>
      </c>
    </row>
    <row r="748" spans="1:2" x14ac:dyDescent="0.3">
      <c r="A748" s="1">
        <f>价格利润原始数据!A750</f>
        <v>43448</v>
      </c>
      <c r="B748" s="4">
        <f>IF(价格利润原始数据!E750=0,B749,价格利润原始数据!E750)</f>
        <v>109.48</v>
      </c>
    </row>
    <row r="749" spans="1:2" x14ac:dyDescent="0.3">
      <c r="A749" s="1">
        <f>价格利润原始数据!A751</f>
        <v>43447</v>
      </c>
      <c r="B749" s="4">
        <f>IF(价格利润原始数据!E751=0,B750,价格利润原始数据!E751)</f>
        <v>78.23</v>
      </c>
    </row>
    <row r="750" spans="1:2" x14ac:dyDescent="0.3">
      <c r="A750" s="1">
        <f>价格利润原始数据!A752</f>
        <v>43446</v>
      </c>
      <c r="B750" s="4">
        <f>IF(价格利润原始数据!E752=0,B751,价格利润原始数据!E752)</f>
        <v>78.23</v>
      </c>
    </row>
    <row r="751" spans="1:2" x14ac:dyDescent="0.3">
      <c r="A751" s="1">
        <f>价格利润原始数据!A753</f>
        <v>43445</v>
      </c>
      <c r="B751" s="4">
        <f>IF(价格利润原始数据!E753=0,B752,价格利润原始数据!E753)</f>
        <v>15.73</v>
      </c>
    </row>
    <row r="752" spans="1:2" x14ac:dyDescent="0.3">
      <c r="A752" s="1">
        <f>价格利润原始数据!A754</f>
        <v>43444</v>
      </c>
      <c r="B752" s="4">
        <f>IF(价格利润原始数据!E754=0,B753,价格利润原始数据!E754)</f>
        <v>15.73</v>
      </c>
    </row>
    <row r="753" spans="1:2" x14ac:dyDescent="0.3">
      <c r="A753" s="1">
        <f>价格利润原始数据!A755</f>
        <v>43441</v>
      </c>
      <c r="B753" s="4">
        <f>IF(价格利润原始数据!E755=0,B754,价格利润原始数据!E755)</f>
        <v>-20.91</v>
      </c>
    </row>
    <row r="754" spans="1:2" x14ac:dyDescent="0.3">
      <c r="A754" s="1">
        <f>价格利润原始数据!A756</f>
        <v>43440</v>
      </c>
      <c r="B754" s="4">
        <f>IF(价格利润原始数据!E756=0,B755,价格利润原始数据!E756)</f>
        <v>-20.91</v>
      </c>
    </row>
    <row r="755" spans="1:2" x14ac:dyDescent="0.3">
      <c r="A755" s="1">
        <f>价格利润原始数据!A757</f>
        <v>43439</v>
      </c>
      <c r="B755" s="4">
        <f>IF(价格利润原始数据!E757=0,B756,价格利润原始数据!E757)</f>
        <v>-20.91</v>
      </c>
    </row>
    <row r="756" spans="1:2" x14ac:dyDescent="0.3">
      <c r="A756" s="1">
        <f>价格利润原始数据!A758</f>
        <v>43438</v>
      </c>
      <c r="B756" s="4">
        <f>IF(价格利润原始数据!E758=0,B757,价格利润原始数据!E758)</f>
        <v>-141.38</v>
      </c>
    </row>
    <row r="757" spans="1:2" x14ac:dyDescent="0.3">
      <c r="A757" s="1">
        <f>价格利润原始数据!A759</f>
        <v>43437</v>
      </c>
      <c r="B757" s="4">
        <f>IF(价格利润原始数据!E759=0,B758,价格利润原始数据!E759)</f>
        <v>-141.38</v>
      </c>
    </row>
    <row r="758" spans="1:2" x14ac:dyDescent="0.3">
      <c r="A758" s="1">
        <f>价格利润原始数据!A760</f>
        <v>43434</v>
      </c>
      <c r="B758" s="4">
        <f>IF(价格利润原始数据!E760=0,B759,价格利润原始数据!E760)</f>
        <v>-184.48</v>
      </c>
    </row>
    <row r="759" spans="1:2" x14ac:dyDescent="0.3">
      <c r="A759" s="1">
        <f>价格利润原始数据!A761</f>
        <v>43433</v>
      </c>
      <c r="B759" s="4">
        <f>IF(价格利润原始数据!E761=0,B760,价格利润原始数据!E761)</f>
        <v>-210.34</v>
      </c>
    </row>
    <row r="760" spans="1:2" x14ac:dyDescent="0.3">
      <c r="A760" s="1">
        <f>价格利润原始数据!A762</f>
        <v>43432</v>
      </c>
      <c r="B760" s="4">
        <f>IF(价格利润原始数据!E762=0,B761,价格利润原始数据!E762)</f>
        <v>-236.21</v>
      </c>
    </row>
    <row r="761" spans="1:2" x14ac:dyDescent="0.3">
      <c r="A761" s="1">
        <f>价格利润原始数据!A763</f>
        <v>43431</v>
      </c>
      <c r="B761" s="4">
        <f>IF(价格利润原始数据!E763=0,B762,价格利润原始数据!E763)</f>
        <v>-236.21</v>
      </c>
    </row>
    <row r="762" spans="1:2" x14ac:dyDescent="0.3">
      <c r="A762" s="1">
        <f>价格利润原始数据!A764</f>
        <v>43430</v>
      </c>
      <c r="B762" s="4">
        <f>IF(价格利润原始数据!E764=0,B763,价格利润原始数据!E764)</f>
        <v>-236.21</v>
      </c>
    </row>
    <row r="763" spans="1:2" x14ac:dyDescent="0.3">
      <c r="A763" s="1">
        <f>价格利润原始数据!A765</f>
        <v>43427</v>
      </c>
      <c r="B763" s="4">
        <f>IF(价格利润原始数据!E765=0,B764,价格利润原始数据!E765)</f>
        <v>-210.34</v>
      </c>
    </row>
    <row r="764" spans="1:2" x14ac:dyDescent="0.3">
      <c r="A764" s="1">
        <f>价格利润原始数据!A766</f>
        <v>43426</v>
      </c>
      <c r="B764" s="4">
        <f>IF(价格利润原始数据!E766=0,B765,价格利润原始数据!E766)</f>
        <v>-210.34</v>
      </c>
    </row>
    <row r="765" spans="1:2" x14ac:dyDescent="0.3">
      <c r="A765" s="1">
        <f>价格利润原始数据!A767</f>
        <v>43425</v>
      </c>
      <c r="B765" s="4">
        <f>IF(价格利润原始数据!E767=0,B766,价格利润原始数据!E767)</f>
        <v>-201.72</v>
      </c>
    </row>
    <row r="766" spans="1:2" x14ac:dyDescent="0.3">
      <c r="A766" s="1">
        <f>价格利润原始数据!A768</f>
        <v>43424</v>
      </c>
      <c r="B766" s="4">
        <f>IF(价格利润原始数据!E768=0,B767,价格利润原始数据!E768)</f>
        <v>-167.24</v>
      </c>
    </row>
    <row r="767" spans="1:2" x14ac:dyDescent="0.3">
      <c r="A767" s="1">
        <f>价格利润原始数据!A769</f>
        <v>43423</v>
      </c>
      <c r="B767" s="4">
        <f>IF(价格利润原始数据!E769=0,B768,价格利润原始数据!E769)</f>
        <v>-141.38</v>
      </c>
    </row>
    <row r="768" spans="1:2" x14ac:dyDescent="0.3">
      <c r="A768" s="1">
        <f>价格利润原始数据!A770</f>
        <v>43420</v>
      </c>
      <c r="B768" s="4">
        <f>IF(价格利润原始数据!E770=0,B769,价格利润原始数据!E770)</f>
        <v>-154.31</v>
      </c>
    </row>
    <row r="769" spans="1:2" x14ac:dyDescent="0.3">
      <c r="A769" s="1">
        <f>价格利润原始数据!A771</f>
        <v>43419</v>
      </c>
      <c r="B769" s="4">
        <f>IF(价格利润原始数据!E771=0,B770,价格利润原始数据!E771)</f>
        <v>-193.1</v>
      </c>
    </row>
    <row r="770" spans="1:2" x14ac:dyDescent="0.3">
      <c r="A770" s="1">
        <f>价格利润原始数据!A772</f>
        <v>43418</v>
      </c>
      <c r="B770" s="4">
        <f>IF(价格利润原始数据!E772=0,B771,价格利润原始数据!E772)</f>
        <v>-227.59</v>
      </c>
    </row>
    <row r="771" spans="1:2" x14ac:dyDescent="0.3">
      <c r="A771" s="1">
        <f>价格利润原始数据!A773</f>
        <v>43417</v>
      </c>
      <c r="B771" s="4">
        <f>IF(价格利润原始数据!E773=0,B772,价格利润原始数据!E773)</f>
        <v>-227.59</v>
      </c>
    </row>
    <row r="772" spans="1:2" x14ac:dyDescent="0.3">
      <c r="A772" s="1">
        <f>价格利润原始数据!A774</f>
        <v>43416</v>
      </c>
      <c r="B772" s="4">
        <f>IF(价格利润原始数据!E774=0,B773,价格利润原始数据!E774)</f>
        <v>-227.59</v>
      </c>
    </row>
    <row r="773" spans="1:2" x14ac:dyDescent="0.3">
      <c r="A773" s="1">
        <f>价格利润原始数据!A775</f>
        <v>43413</v>
      </c>
      <c r="B773" s="4">
        <f>IF(价格利润原始数据!E775=0,B774,价格利润原始数据!E775)</f>
        <v>-298.70999999999998</v>
      </c>
    </row>
    <row r="774" spans="1:2" x14ac:dyDescent="0.3">
      <c r="A774" s="1">
        <f>价格利润原始数据!A776</f>
        <v>43412</v>
      </c>
      <c r="B774" s="4">
        <f>IF(价格利润原始数据!E776=0,B775,价格利润原始数据!E776)</f>
        <v>-298.70999999999998</v>
      </c>
    </row>
    <row r="775" spans="1:2" x14ac:dyDescent="0.3">
      <c r="A775" s="1">
        <f>价格利润原始数据!A777</f>
        <v>43411</v>
      </c>
      <c r="B775" s="4">
        <f>IF(价格利润原始数据!E777=0,B776,价格利润原始数据!E777)</f>
        <v>-277.16000000000003</v>
      </c>
    </row>
    <row r="776" spans="1:2" x14ac:dyDescent="0.3">
      <c r="A776" s="1">
        <f>价格利润原始数据!A778</f>
        <v>43410</v>
      </c>
      <c r="B776" s="4">
        <f>IF(价格利润原始数据!E778=0,B777,价格利润原始数据!E778)</f>
        <v>-345.91</v>
      </c>
    </row>
    <row r="777" spans="1:2" x14ac:dyDescent="0.3">
      <c r="A777" s="1">
        <f>价格利润原始数据!A779</f>
        <v>43409</v>
      </c>
      <c r="B777" s="4">
        <f>IF(价格利润原始数据!E779=0,B778,价格利润原始数据!E779)</f>
        <v>-324.35000000000002</v>
      </c>
    </row>
    <row r="778" spans="1:2" x14ac:dyDescent="0.3">
      <c r="A778" s="1">
        <f>价格利润原始数据!A780</f>
        <v>43406</v>
      </c>
      <c r="B778" s="4">
        <f>IF(价格利润原始数据!E780=0,B779,价格利润原始数据!E780)</f>
        <v>-365.3</v>
      </c>
    </row>
    <row r="779" spans="1:2" x14ac:dyDescent="0.3">
      <c r="A779" s="1">
        <f>价格利润原始数据!A781</f>
        <v>43405</v>
      </c>
      <c r="B779" s="4">
        <f>IF(价格利润原始数据!E781=0,B780,价格利润原始数据!E781)</f>
        <v>-313.58</v>
      </c>
    </row>
    <row r="780" spans="1:2" x14ac:dyDescent="0.3">
      <c r="A780" s="1">
        <f>价格利润原始数据!A782</f>
        <v>43404</v>
      </c>
      <c r="B780" s="4">
        <f>IF(价格利润原始数据!E782=0,B781,价格利润原始数据!E782)</f>
        <v>-300.64999999999998</v>
      </c>
    </row>
    <row r="781" spans="1:2" x14ac:dyDescent="0.3">
      <c r="A781" s="1">
        <f>价格利润原始数据!A783</f>
        <v>43403</v>
      </c>
      <c r="B781" s="4">
        <f>IF(价格利润原始数据!E783=0,B782,价格利润原始数据!E783)</f>
        <v>-295.04000000000002</v>
      </c>
    </row>
    <row r="782" spans="1:2" x14ac:dyDescent="0.3">
      <c r="A782" s="1">
        <f>价格利润原始数据!A784</f>
        <v>43402</v>
      </c>
      <c r="B782" s="4">
        <f>IF(价格利润原始数据!E784=0,B783,价格利润原始数据!E784)</f>
        <v>-304.74</v>
      </c>
    </row>
    <row r="783" spans="1:2" x14ac:dyDescent="0.3">
      <c r="A783" s="1">
        <f>价格利润原始数据!A785</f>
        <v>43399</v>
      </c>
      <c r="B783" s="4">
        <f>IF(价格利润原始数据!E785=0,B784,价格利润原始数据!E785)</f>
        <v>-327.37</v>
      </c>
    </row>
    <row r="784" spans="1:2" x14ac:dyDescent="0.3">
      <c r="A784" s="1">
        <f>价格利润原始数据!A786</f>
        <v>43398</v>
      </c>
      <c r="B784" s="4">
        <f>IF(价格利润原始数据!E786=0,B785,价格利润原始数据!E786)</f>
        <v>-389.87</v>
      </c>
    </row>
    <row r="785" spans="1:2" x14ac:dyDescent="0.3">
      <c r="A785" s="1">
        <f>价格利润原始数据!A787</f>
        <v>43397</v>
      </c>
      <c r="B785" s="4">
        <f>IF(价格利润原始数据!E787=0,B786,价格利润原始数据!E787)</f>
        <v>-333.84</v>
      </c>
    </row>
    <row r="786" spans="1:2" x14ac:dyDescent="0.3">
      <c r="A786" s="1">
        <f>价格利润原始数据!A788</f>
        <v>43396</v>
      </c>
      <c r="B786" s="4">
        <f>IF(价格利润原始数据!E788=0,B787,价格利润原始数据!E788)</f>
        <v>-333.84</v>
      </c>
    </row>
    <row r="787" spans="1:2" x14ac:dyDescent="0.3">
      <c r="A787" s="1">
        <f>价格利润原始数据!A789</f>
        <v>43395</v>
      </c>
      <c r="B787" s="4">
        <f>IF(价格利润原始数据!E789=0,B788,价格利润原始数据!E789)</f>
        <v>-365.09</v>
      </c>
    </row>
    <row r="788" spans="1:2" x14ac:dyDescent="0.3">
      <c r="A788" s="1">
        <f>价格利润原始数据!A790</f>
        <v>43392</v>
      </c>
      <c r="B788" s="4">
        <f>IF(价格利润原始数据!E790=0,B789,价格利润原始数据!E790)</f>
        <v>-353.66</v>
      </c>
    </row>
    <row r="789" spans="1:2" x14ac:dyDescent="0.3">
      <c r="A789" s="1">
        <f>价格利润原始数据!A791</f>
        <v>43391</v>
      </c>
      <c r="B789" s="4">
        <f>IF(价格利润原始数据!E791=0,B790,价格利润原始数据!E791)</f>
        <v>-403.23</v>
      </c>
    </row>
    <row r="790" spans="1:2" x14ac:dyDescent="0.3">
      <c r="A790" s="1">
        <f>价格利润原始数据!A792</f>
        <v>43390</v>
      </c>
      <c r="B790" s="4">
        <f>IF(价格利润原始数据!E792=0,B791,价格利润原始数据!E792)</f>
        <v>-325.64999999999998</v>
      </c>
    </row>
    <row r="791" spans="1:2" x14ac:dyDescent="0.3">
      <c r="A791" s="1">
        <f>价格利润原始数据!A793</f>
        <v>43389</v>
      </c>
      <c r="B791" s="4">
        <f>IF(价格利润原始数据!E793=0,B792,价格利润原始数据!E793)</f>
        <v>-304.08999999999997</v>
      </c>
    </row>
    <row r="792" spans="1:2" x14ac:dyDescent="0.3">
      <c r="A792" s="1">
        <f>价格利润原始数据!A794</f>
        <v>43388</v>
      </c>
      <c r="B792" s="4">
        <f>IF(价格利润原始数据!E794=0,B793,价格利润原始数据!E794)</f>
        <v>-366.59</v>
      </c>
    </row>
    <row r="793" spans="1:2" x14ac:dyDescent="0.3">
      <c r="A793" s="1">
        <f>价格利润原始数据!A795</f>
        <v>43385</v>
      </c>
      <c r="B793" s="4">
        <f>IF(价格利润原始数据!E795=0,B794,价格利润原始数据!E795)</f>
        <v>-429.09</v>
      </c>
    </row>
    <row r="794" spans="1:2" x14ac:dyDescent="0.3">
      <c r="A794" s="1">
        <f>价格利润原始数据!A796</f>
        <v>43384</v>
      </c>
      <c r="B794" s="4">
        <f>IF(价格利润原始数据!E796=0,B795,价格利润原始数据!E796)</f>
        <v>-429.09</v>
      </c>
    </row>
    <row r="795" spans="1:2" x14ac:dyDescent="0.3">
      <c r="A795" s="1">
        <f>价格利润原始数据!A797</f>
        <v>43383</v>
      </c>
      <c r="B795" s="4">
        <f>IF(价格利润原始数据!E797=0,B796,价格利润原始数据!E797)</f>
        <v>-454.96</v>
      </c>
    </row>
    <row r="796" spans="1:2" x14ac:dyDescent="0.3">
      <c r="A796" s="1">
        <f>价格利润原始数据!A798</f>
        <v>43382</v>
      </c>
      <c r="B796" s="4">
        <f>IF(价格利润原始数据!E798=0,B797,价格利润原始数据!E798)</f>
        <v>-493.75</v>
      </c>
    </row>
    <row r="797" spans="1:2" x14ac:dyDescent="0.3">
      <c r="A797" s="1">
        <f>价格利润原始数据!A799</f>
        <v>43381</v>
      </c>
      <c r="B797" s="4">
        <f>IF(价格利润原始数据!E799=0,B798,价格利润原始数据!E799)</f>
        <v>-506.68</v>
      </c>
    </row>
    <row r="798" spans="1:2" x14ac:dyDescent="0.3">
      <c r="A798" s="1">
        <f>价格利润原始数据!A800</f>
        <v>43373</v>
      </c>
      <c r="B798" s="4">
        <f>IF(价格利润原始数据!E800=0,B799,价格利润原始数据!E800)</f>
        <v>-525.42999999999995</v>
      </c>
    </row>
    <row r="799" spans="1:2" x14ac:dyDescent="0.3">
      <c r="A799" s="1">
        <f>价格利润原始数据!A801</f>
        <v>43372</v>
      </c>
      <c r="B799" s="4">
        <f>IF(价格利润原始数据!E801=0,B800,价格利润原始数据!E801)</f>
        <v>-525.42999999999995</v>
      </c>
    </row>
    <row r="800" spans="1:2" x14ac:dyDescent="0.3">
      <c r="A800" s="1">
        <f>价格利润原始数据!A802</f>
        <v>43371</v>
      </c>
      <c r="B800" s="4">
        <f>IF(价格利润原始数据!E802=0,B801,价格利润原始数据!E802)</f>
        <v>-525.42999999999995</v>
      </c>
    </row>
    <row r="801" spans="1:2" x14ac:dyDescent="0.3">
      <c r="A801" s="1">
        <f>价格利润原始数据!A803</f>
        <v>43370</v>
      </c>
      <c r="B801" s="4">
        <f>IF(价格利润原始数据!E803=0,B802,价格利润原始数据!E803)</f>
        <v>-525.42999999999995</v>
      </c>
    </row>
    <row r="802" spans="1:2" x14ac:dyDescent="0.3">
      <c r="A802" s="1">
        <f>价格利润原始数据!A804</f>
        <v>43369</v>
      </c>
      <c r="B802" s="4">
        <f>IF(价格利润原始数据!E804=0,B803,价格利润原始数据!E804)</f>
        <v>-525.42999999999995</v>
      </c>
    </row>
    <row r="803" spans="1:2" x14ac:dyDescent="0.3">
      <c r="A803" s="1">
        <f>价格利润原始数据!A805</f>
        <v>43368</v>
      </c>
      <c r="B803" s="4">
        <f>IF(价格利润原始数据!E805=0,B804,价格利润原始数据!E805)</f>
        <v>-482.33</v>
      </c>
    </row>
    <row r="804" spans="1:2" x14ac:dyDescent="0.3">
      <c r="A804" s="1">
        <f>价格利润原始数据!A806</f>
        <v>43364</v>
      </c>
      <c r="B804" s="4">
        <f>IF(价格利润原始数据!E806=0,B805,价格利润原始数据!E806)</f>
        <v>-419.83</v>
      </c>
    </row>
    <row r="805" spans="1:2" x14ac:dyDescent="0.3">
      <c r="A805" s="1">
        <f>价格利润原始数据!A807</f>
        <v>43363</v>
      </c>
      <c r="B805" s="4">
        <f>IF(价格利润原始数据!E807=0,B806,价格利润原始数据!E807)</f>
        <v>-419.83</v>
      </c>
    </row>
    <row r="806" spans="1:2" x14ac:dyDescent="0.3">
      <c r="A806" s="1">
        <f>价格利润原始数据!A808</f>
        <v>43362</v>
      </c>
      <c r="B806" s="4">
        <f>IF(价格利润原始数据!E808=0,B807,价格利润原始数据!E808)</f>
        <v>-401.08</v>
      </c>
    </row>
    <row r="807" spans="1:2" x14ac:dyDescent="0.3">
      <c r="A807" s="1">
        <f>价格利润原始数据!A809</f>
        <v>43361</v>
      </c>
      <c r="B807" s="4">
        <f>IF(价格利润原始数据!E809=0,B808,价格利润原始数据!E809)</f>
        <v>-351.08</v>
      </c>
    </row>
    <row r="808" spans="1:2" x14ac:dyDescent="0.3">
      <c r="A808" s="1">
        <f>价格利润原始数据!A810</f>
        <v>43360</v>
      </c>
      <c r="B808" s="4">
        <f>IF(价格利润原始数据!E810=0,B809,价格利润原始数据!E810)</f>
        <v>-277.8</v>
      </c>
    </row>
    <row r="809" spans="1:2" x14ac:dyDescent="0.3">
      <c r="A809" s="1">
        <f>价格利润原始数据!A811</f>
        <v>43357</v>
      </c>
      <c r="B809" s="4">
        <f>IF(价格利润原始数据!E811=0,B810,价格利润原始数据!E811)</f>
        <v>-277.8</v>
      </c>
    </row>
    <row r="810" spans="1:2" x14ac:dyDescent="0.3">
      <c r="A810" s="1">
        <f>价格利润原始数据!A812</f>
        <v>43356</v>
      </c>
      <c r="B810" s="4">
        <f>IF(价格利润原始数据!E812=0,B811,价格利润原始数据!E812)</f>
        <v>-277.8</v>
      </c>
    </row>
    <row r="811" spans="1:2" x14ac:dyDescent="0.3">
      <c r="A811" s="1">
        <f>价格利润原始数据!A813</f>
        <v>43355</v>
      </c>
      <c r="B811" s="4">
        <f>IF(价格利润原始数据!E813=0,B812,价格利润原始数据!E813)</f>
        <v>-277.8</v>
      </c>
    </row>
    <row r="812" spans="1:2" x14ac:dyDescent="0.3">
      <c r="A812" s="1">
        <f>价格利润原始数据!A814</f>
        <v>43354</v>
      </c>
      <c r="B812" s="4">
        <f>IF(价格利润原始数据!E814=0,B813,价格利润原始数据!E814)</f>
        <v>-193.75</v>
      </c>
    </row>
    <row r="813" spans="1:2" x14ac:dyDescent="0.3">
      <c r="A813" s="1">
        <f>价格利润原始数据!A815</f>
        <v>43353</v>
      </c>
      <c r="B813" s="4">
        <f>IF(价格利润原始数据!E815=0,B814,价格利润原始数据!E815)</f>
        <v>-172.2</v>
      </c>
    </row>
    <row r="814" spans="1:2" x14ac:dyDescent="0.3">
      <c r="A814" s="1">
        <f>价格利润原始数据!A816</f>
        <v>43350</v>
      </c>
      <c r="B814" s="4">
        <f>IF(价格利润原始数据!E816=0,B815,价格利润原始数据!E816)</f>
        <v>-172.2</v>
      </c>
    </row>
    <row r="815" spans="1:2" x14ac:dyDescent="0.3">
      <c r="A815" s="1">
        <f>价格利润原始数据!A817</f>
        <v>43349</v>
      </c>
      <c r="B815" s="4">
        <f>IF(价格利润原始数据!E817=0,B816,价格利润原始数据!E817)</f>
        <v>-206.68</v>
      </c>
    </row>
    <row r="816" spans="1:2" x14ac:dyDescent="0.3">
      <c r="A816" s="1">
        <f>价格利润原始数据!A818</f>
        <v>43348</v>
      </c>
      <c r="B816" s="4">
        <f>IF(价格利润原始数据!E818=0,B817,价格利润原始数据!E818)</f>
        <v>-175.43</v>
      </c>
    </row>
    <row r="817" spans="1:2" x14ac:dyDescent="0.3">
      <c r="A817" s="1">
        <f>价格利润原始数据!A819</f>
        <v>43347</v>
      </c>
      <c r="B817" s="4">
        <f>IF(价格利润原始数据!E819=0,B818,价格利润原始数据!E819)</f>
        <v>-158.19</v>
      </c>
    </row>
    <row r="818" spans="1:2" x14ac:dyDescent="0.3">
      <c r="A818" s="1">
        <f>价格利润原始数据!A820</f>
        <v>43346</v>
      </c>
      <c r="B818" s="4">
        <f>IF(价格利润原始数据!E820=0,B819,价格利润原始数据!E820)</f>
        <v>-89.22</v>
      </c>
    </row>
    <row r="819" spans="1:2" x14ac:dyDescent="0.3">
      <c r="A819" s="1">
        <f>价格利润原始数据!A821</f>
        <v>43343</v>
      </c>
      <c r="B819" s="4">
        <f>IF(价格利润原始数据!E821=0,B820,价格利润原始数据!E821)</f>
        <v>-57.97</v>
      </c>
    </row>
    <row r="820" spans="1:2" x14ac:dyDescent="0.3">
      <c r="A820" s="1">
        <f>价格利润原始数据!A822</f>
        <v>43342</v>
      </c>
      <c r="B820" s="4">
        <f>IF(价格利润原始数据!E822=0,B821,价格利润原始数据!E822)</f>
        <v>-26.72</v>
      </c>
    </row>
    <row r="821" spans="1:2" x14ac:dyDescent="0.3">
      <c r="A821" s="1">
        <f>价格利润原始数据!A823</f>
        <v>43341</v>
      </c>
      <c r="B821" s="4">
        <f>IF(价格利润原始数据!E823=0,B822,价格利润原始数据!E823)</f>
        <v>-5.17</v>
      </c>
    </row>
    <row r="822" spans="1:2" x14ac:dyDescent="0.3">
      <c r="A822" s="1">
        <f>价格利润原始数据!A824</f>
        <v>43340</v>
      </c>
      <c r="B822" s="4">
        <f>IF(价格利润原始数据!E824=0,B823,价格利润原始数据!E824)</f>
        <v>69.61</v>
      </c>
    </row>
    <row r="823" spans="1:2" x14ac:dyDescent="0.3">
      <c r="A823" s="1">
        <f>价格利润原始数据!A825</f>
        <v>43339</v>
      </c>
      <c r="B823" s="4">
        <f>IF(价格利润原始数据!E825=0,B824,价格利润原始数据!E825)</f>
        <v>69.61</v>
      </c>
    </row>
    <row r="824" spans="1:2" x14ac:dyDescent="0.3">
      <c r="A824" s="1">
        <f>价格利润原始数据!A826</f>
        <v>43336</v>
      </c>
      <c r="B824" s="4">
        <f>IF(价格利润原始数据!E826=0,B825,价格利润原始数据!E826)</f>
        <v>147.84</v>
      </c>
    </row>
    <row r="825" spans="1:2" x14ac:dyDescent="0.3">
      <c r="A825" s="1">
        <f>价格利润原始数据!A827</f>
        <v>43335</v>
      </c>
      <c r="B825" s="4">
        <f>IF(价格利润原始数据!E827=0,B826,价格利润原始数据!E827)</f>
        <v>214.01</v>
      </c>
    </row>
    <row r="826" spans="1:2" x14ac:dyDescent="0.3">
      <c r="A826" s="1">
        <f>价格利润原始数据!A828</f>
        <v>43334</v>
      </c>
      <c r="B826" s="4">
        <f>IF(价格利润原始数据!E828=0,B827,价格利润原始数据!E828)</f>
        <v>214.01</v>
      </c>
    </row>
    <row r="827" spans="1:2" x14ac:dyDescent="0.3">
      <c r="A827" s="1">
        <f>价格利润原始数据!A829</f>
        <v>43333</v>
      </c>
      <c r="B827" s="4">
        <f>IF(价格利润原始数据!E829=0,B828,价格利润原始数据!E829)</f>
        <v>264.01</v>
      </c>
    </row>
    <row r="828" spans="1:2" x14ac:dyDescent="0.3">
      <c r="A828" s="1">
        <f>价格利润原始数据!A830</f>
        <v>43332</v>
      </c>
      <c r="B828" s="4">
        <f>IF(价格利润原始数据!E830=0,B829,价格利润原始数据!E830)</f>
        <v>264.01</v>
      </c>
    </row>
    <row r="829" spans="1:2" x14ac:dyDescent="0.3">
      <c r="A829" s="1">
        <f>价格利润原始数据!A831</f>
        <v>43329</v>
      </c>
      <c r="B829" s="4">
        <f>IF(价格利润原始数据!E831=0,B830,价格利润原始数据!E831)</f>
        <v>302.8</v>
      </c>
    </row>
    <row r="830" spans="1:2" x14ac:dyDescent="0.3">
      <c r="A830" s="1">
        <f>价格利润原始数据!A832</f>
        <v>43328</v>
      </c>
      <c r="B830" s="4">
        <f>IF(价格利润原始数据!E832=0,B831,价格利润原始数据!E832)</f>
        <v>302.8</v>
      </c>
    </row>
    <row r="831" spans="1:2" x14ac:dyDescent="0.3">
      <c r="A831" s="1">
        <f>价格利润原始数据!A833</f>
        <v>43327</v>
      </c>
      <c r="B831" s="4">
        <f>IF(价格利润原始数据!E833=0,B832,价格利润原始数据!E833)</f>
        <v>312.93</v>
      </c>
    </row>
    <row r="832" spans="1:2" x14ac:dyDescent="0.3">
      <c r="A832" s="1">
        <f>价格利润原始数据!A834</f>
        <v>43326</v>
      </c>
      <c r="B832" s="4">
        <f>IF(价格利润原始数据!E834=0,B833,价格利润原始数据!E834)</f>
        <v>331.68</v>
      </c>
    </row>
    <row r="833" spans="1:2" x14ac:dyDescent="0.3">
      <c r="A833" s="1">
        <f>价格利润原始数据!A835</f>
        <v>43325</v>
      </c>
      <c r="B833" s="4">
        <f>IF(价格利润原始数据!E835=0,B834,价格利润原始数据!E835)</f>
        <v>333.19</v>
      </c>
    </row>
    <row r="834" spans="1:2" x14ac:dyDescent="0.3">
      <c r="A834" s="1">
        <f>价格利润原始数据!A836</f>
        <v>43322</v>
      </c>
      <c r="B834" s="4">
        <f>IF(价格利润原始数据!E836=0,B835,价格利润原始数据!E836)</f>
        <v>359.05</v>
      </c>
    </row>
    <row r="835" spans="1:2" x14ac:dyDescent="0.3">
      <c r="A835" s="1">
        <f>价格利润原始数据!A837</f>
        <v>43321</v>
      </c>
      <c r="B835" s="4">
        <f>IF(价格利润原始数据!E837=0,B836,价格利润原始数据!E837)</f>
        <v>359.05</v>
      </c>
    </row>
    <row r="836" spans="1:2" x14ac:dyDescent="0.3">
      <c r="A836" s="1">
        <f>价格利润原始数据!A838</f>
        <v>43320</v>
      </c>
      <c r="B836" s="4">
        <f>IF(价格利润原始数据!E838=0,B837,价格利润原始数据!E838)</f>
        <v>354.31</v>
      </c>
    </row>
    <row r="837" spans="1:2" x14ac:dyDescent="0.3">
      <c r="A837" s="1">
        <f>价格利润原始数据!A839</f>
        <v>43319</v>
      </c>
      <c r="B837" s="4">
        <f>IF(价格利润原始数据!E839=0,B838,价格利润原始数据!E839)</f>
        <v>200.65</v>
      </c>
    </row>
    <row r="838" spans="1:2" x14ac:dyDescent="0.3">
      <c r="A838" s="1">
        <f>价格利润原始数据!A840</f>
        <v>43318</v>
      </c>
      <c r="B838" s="4">
        <f>IF(价格利润原始数据!E840=0,B839,价格利润原始数据!E840)</f>
        <v>200.65</v>
      </c>
    </row>
    <row r="839" spans="1:2" x14ac:dyDescent="0.3">
      <c r="A839" s="1">
        <f>价格利润原始数据!A841</f>
        <v>43315</v>
      </c>
      <c r="B839" s="4">
        <f>IF(价格利润原始数据!E841=0,B840,价格利润原始数据!E841)</f>
        <v>200.65</v>
      </c>
    </row>
    <row r="840" spans="1:2" x14ac:dyDescent="0.3">
      <c r="A840" s="1">
        <f>价格利润原始数据!A842</f>
        <v>43314</v>
      </c>
      <c r="B840" s="4">
        <f>IF(价格利润原始数据!E842=0,B841,价格利润原始数据!E842)</f>
        <v>118.75</v>
      </c>
    </row>
    <row r="841" spans="1:2" x14ac:dyDescent="0.3">
      <c r="A841" s="1">
        <f>价格利润原始数据!A843</f>
        <v>43313</v>
      </c>
      <c r="B841" s="4">
        <f>IF(价格利润原始数据!E843=0,B842,价格利润原始数据!E843)</f>
        <v>118.75</v>
      </c>
    </row>
    <row r="842" spans="1:2" x14ac:dyDescent="0.3">
      <c r="A842" s="1">
        <f>价格利润原始数据!A844</f>
        <v>43312</v>
      </c>
      <c r="B842" s="4">
        <f>IF(价格利润原始数据!E844=0,B843,价格利润原始数据!E844)</f>
        <v>118.75</v>
      </c>
    </row>
    <row r="843" spans="1:2" x14ac:dyDescent="0.3">
      <c r="A843" s="1">
        <f>价格利润原始数据!A845</f>
        <v>43311</v>
      </c>
      <c r="B843" s="4">
        <f>IF(价格利润原始数据!E845=0,B844,价格利润原始数据!E845)</f>
        <v>118.75</v>
      </c>
    </row>
    <row r="844" spans="1:2" x14ac:dyDescent="0.3">
      <c r="A844" s="1">
        <f>价格利润原始数据!A846</f>
        <v>43308</v>
      </c>
      <c r="B844" s="4">
        <f>IF(价格利润原始数据!E846=0,B845,价格利润原始数据!E846)</f>
        <v>62.72</v>
      </c>
    </row>
    <row r="845" spans="1:2" x14ac:dyDescent="0.3">
      <c r="A845" s="1">
        <f>价格利润原始数据!A847</f>
        <v>43307</v>
      </c>
      <c r="B845" s="4">
        <f>IF(价格利润原始数据!E847=0,B846,价格利润原始数据!E847)</f>
        <v>62.72</v>
      </c>
    </row>
    <row r="846" spans="1:2" x14ac:dyDescent="0.3">
      <c r="A846" s="1">
        <f>价格利润原始数据!A848</f>
        <v>43306</v>
      </c>
      <c r="B846" s="4">
        <f>IF(价格利润原始数据!E848=0,B847,价格利润原始数据!E848)</f>
        <v>97.2</v>
      </c>
    </row>
    <row r="847" spans="1:2" x14ac:dyDescent="0.3">
      <c r="A847" s="1">
        <f>价格利润原始数据!A849</f>
        <v>43305</v>
      </c>
      <c r="B847" s="4">
        <f>IF(价格利润原始数据!E849=0,B848,价格利润原始数据!E849)</f>
        <v>97.2</v>
      </c>
    </row>
    <row r="848" spans="1:2" x14ac:dyDescent="0.3">
      <c r="A848" s="1">
        <f>价格利润原始数据!A850</f>
        <v>43304</v>
      </c>
      <c r="B848" s="4">
        <f>IF(价格利润原始数据!E850=0,B849,价格利润原始数据!E850)</f>
        <v>62.72</v>
      </c>
    </row>
    <row r="849" spans="1:2" x14ac:dyDescent="0.3">
      <c r="A849" s="1">
        <f>价格利润原始数据!A851</f>
        <v>43301</v>
      </c>
      <c r="B849" s="4">
        <f>IF(价格利润原始数据!E851=0,B850,价格利润原始数据!E851)</f>
        <v>49.78</v>
      </c>
    </row>
    <row r="850" spans="1:2" x14ac:dyDescent="0.3">
      <c r="A850" s="1">
        <f>价格利润原始数据!A852</f>
        <v>43300</v>
      </c>
      <c r="B850" s="4">
        <f>IF(价格利润原始数据!E852=0,B851,价格利润原始数据!E852)</f>
        <v>49.78</v>
      </c>
    </row>
    <row r="851" spans="1:2" x14ac:dyDescent="0.3">
      <c r="A851" s="1">
        <f>价格利润原始数据!A853</f>
        <v>43299</v>
      </c>
      <c r="B851" s="4">
        <f>IF(价格利润原始数据!E853=0,B852,价格利润原始数据!E853)</f>
        <v>49.78</v>
      </c>
    </row>
    <row r="852" spans="1:2" x14ac:dyDescent="0.3">
      <c r="A852" s="1">
        <f>价格利润原始数据!A854</f>
        <v>43298</v>
      </c>
      <c r="B852" s="4">
        <f>IF(价格利润原始数据!E854=0,B853,价格利润原始数据!E854)</f>
        <v>49.78</v>
      </c>
    </row>
    <row r="853" spans="1:2" x14ac:dyDescent="0.3">
      <c r="A853" s="1">
        <f>价格利润原始数据!A855</f>
        <v>43297</v>
      </c>
      <c r="B853" s="4">
        <f>IF(价格利润原始数据!E855=0,B854,价格利润原始数据!E855)</f>
        <v>97.2</v>
      </c>
    </row>
    <row r="854" spans="1:2" x14ac:dyDescent="0.3">
      <c r="A854" s="1">
        <f>价格利润原始数据!A856</f>
        <v>43294</v>
      </c>
      <c r="B854" s="4">
        <f>IF(价格利润原始数据!E856=0,B855,价格利润原始数据!E856)</f>
        <v>97.2</v>
      </c>
    </row>
    <row r="855" spans="1:2" x14ac:dyDescent="0.3">
      <c r="A855" s="1">
        <f>价格利润原始数据!A857</f>
        <v>43293</v>
      </c>
      <c r="B855" s="4">
        <f>IF(价格利润原始数据!E857=0,B856,价格利润原始数据!E857)</f>
        <v>97.2</v>
      </c>
    </row>
    <row r="856" spans="1:2" x14ac:dyDescent="0.3">
      <c r="A856" s="1">
        <f>价格利润原始数据!A858</f>
        <v>43292</v>
      </c>
      <c r="B856" s="4">
        <f>IF(价格利润原始数据!E858=0,B857,价格利润原始数据!E858)</f>
        <v>84.7</v>
      </c>
    </row>
    <row r="857" spans="1:2" x14ac:dyDescent="0.3">
      <c r="A857" s="1">
        <f>价格利润原始数据!A859</f>
        <v>43291</v>
      </c>
      <c r="B857" s="4">
        <f>IF(价格利润原始数据!E859=0,B858,价格利润原始数据!E859)</f>
        <v>71.77</v>
      </c>
    </row>
    <row r="858" spans="1:2" x14ac:dyDescent="0.3">
      <c r="A858" s="1">
        <f>价格利润原始数据!A860</f>
        <v>43290</v>
      </c>
      <c r="B858" s="4">
        <f>IF(价格利润原始数据!E860=0,B859,价格利润原始数据!E860)</f>
        <v>53.02</v>
      </c>
    </row>
    <row r="859" spans="1:2" x14ac:dyDescent="0.3">
      <c r="A859" s="1">
        <f>价格利润原始数据!A861</f>
        <v>43287</v>
      </c>
      <c r="B859" s="4">
        <f>IF(价格利润原始数据!E861=0,B860,价格利润原始数据!E861)</f>
        <v>70.260000000000005</v>
      </c>
    </row>
    <row r="860" spans="1:2" x14ac:dyDescent="0.3">
      <c r="A860" s="1">
        <f>价格利润原始数据!A862</f>
        <v>43286</v>
      </c>
      <c r="B860" s="4">
        <f>IF(价格利润原始数据!E862=0,B861,价格利润原始数据!E862)</f>
        <v>104.74</v>
      </c>
    </row>
    <row r="861" spans="1:2" x14ac:dyDescent="0.3">
      <c r="A861" s="1">
        <f>价格利润原始数据!A863</f>
        <v>43285</v>
      </c>
      <c r="B861" s="4">
        <f>IF(价格利润原始数据!E863=0,B862,价格利润原始数据!E863)</f>
        <v>109.05</v>
      </c>
    </row>
    <row r="862" spans="1:2" x14ac:dyDescent="0.3">
      <c r="A862" s="1">
        <f>价格利润原始数据!A864</f>
        <v>43284</v>
      </c>
      <c r="B862" s="4">
        <f>IF(价格利润原始数据!E864=0,B863,价格利润原始数据!E864)</f>
        <v>109.05</v>
      </c>
    </row>
    <row r="863" spans="1:2" x14ac:dyDescent="0.3">
      <c r="A863" s="1">
        <f>价格利润原始数据!A865</f>
        <v>43283</v>
      </c>
      <c r="B863" s="4">
        <f>IF(价格利润原始数据!E865=0,B864,价格利润原始数据!E865)</f>
        <v>118.75</v>
      </c>
    </row>
    <row r="864" spans="1:2" x14ac:dyDescent="0.3">
      <c r="A864" s="1">
        <f>价格利润原始数据!A866</f>
        <v>43280</v>
      </c>
      <c r="B864" s="4">
        <f>IF(价格利润原始数据!E866=0,B865,价格利润原始数据!E866)</f>
        <v>67.03</v>
      </c>
    </row>
    <row r="865" spans="1:2" x14ac:dyDescent="0.3">
      <c r="A865" s="1">
        <f>价格利润原始数据!A867</f>
        <v>43279</v>
      </c>
      <c r="B865" s="4">
        <f>IF(价格利润原始数据!E867=0,B866,价格利润原始数据!E867)</f>
        <v>67.03</v>
      </c>
    </row>
    <row r="866" spans="1:2" x14ac:dyDescent="0.3">
      <c r="A866" s="1">
        <f>价格利润原始数据!A868</f>
        <v>43278</v>
      </c>
      <c r="B866" s="4">
        <f>IF(价格利润原始数据!E868=0,B867,价格利润原始数据!E868)</f>
        <v>45.47</v>
      </c>
    </row>
    <row r="867" spans="1:2" x14ac:dyDescent="0.3">
      <c r="A867" s="1">
        <f>价格利润原始数据!A869</f>
        <v>43277</v>
      </c>
      <c r="B867" s="4">
        <f>IF(价格利润原始数据!E869=0,B868,价格利润原始数据!E869)</f>
        <v>76.72</v>
      </c>
    </row>
    <row r="868" spans="1:2" x14ac:dyDescent="0.3">
      <c r="A868" s="1">
        <f>价格利润原始数据!A870</f>
        <v>43276</v>
      </c>
      <c r="B868" s="4">
        <f>IF(价格利润原始数据!E870=0,B869,价格利润原始数据!E870)</f>
        <v>76.72</v>
      </c>
    </row>
    <row r="869" spans="1:2" x14ac:dyDescent="0.3">
      <c r="A869" s="1">
        <f>价格利润原始数据!A871</f>
        <v>43273</v>
      </c>
      <c r="B869" s="4">
        <f>IF(价格利润原始数据!E871=0,B870,价格利润原始数据!E871)</f>
        <v>111.21</v>
      </c>
    </row>
    <row r="870" spans="1:2" x14ac:dyDescent="0.3">
      <c r="A870" s="1">
        <f>价格利润原始数据!A872</f>
        <v>43272</v>
      </c>
      <c r="B870" s="4">
        <f>IF(价格利润原始数据!E872=0,B871,价格利润原始数据!E872)</f>
        <v>111.21</v>
      </c>
    </row>
    <row r="871" spans="1:2" x14ac:dyDescent="0.3">
      <c r="A871" s="1">
        <f>价格利润原始数据!A873</f>
        <v>43271</v>
      </c>
      <c r="B871" s="4">
        <f>IF(价格利润原始数据!E873=0,B872,价格利润原始数据!E873)</f>
        <v>98.28</v>
      </c>
    </row>
    <row r="872" spans="1:2" x14ac:dyDescent="0.3">
      <c r="A872" s="1">
        <f>价格利润原始数据!A874</f>
        <v>43270</v>
      </c>
      <c r="B872" s="4">
        <f>IF(价格利润原始数据!E874=0,B873,价格利润原始数据!E874)</f>
        <v>197.41</v>
      </c>
    </row>
    <row r="873" spans="1:2" x14ac:dyDescent="0.3">
      <c r="A873" s="1">
        <f>价格利润原始数据!A875</f>
        <v>43266</v>
      </c>
      <c r="B873" s="4">
        <f>IF(价格利润原始数据!E875=0,B874,价格利润原始数据!E875)</f>
        <v>197.41</v>
      </c>
    </row>
    <row r="874" spans="1:2" x14ac:dyDescent="0.3">
      <c r="A874" s="1">
        <f>价格利润原始数据!A876</f>
        <v>43265</v>
      </c>
      <c r="B874" s="4">
        <f>IF(价格利润原始数据!E876=0,B875,价格利润原始数据!E876)</f>
        <v>197.41</v>
      </c>
    </row>
    <row r="875" spans="1:2" x14ac:dyDescent="0.3">
      <c r="A875" s="1">
        <f>价格利润原始数据!A877</f>
        <v>43264</v>
      </c>
      <c r="B875" s="4">
        <f>IF(价格利润原始数据!E877=0,B876,价格利润原始数据!E877)</f>
        <v>197.41</v>
      </c>
    </row>
    <row r="876" spans="1:2" x14ac:dyDescent="0.3">
      <c r="A876" s="1">
        <f>价格利润原始数据!A878</f>
        <v>43263</v>
      </c>
      <c r="B876" s="4">
        <f>IF(价格利润原始数据!E878=0,B877,价格利润原始数据!E878)</f>
        <v>197.41</v>
      </c>
    </row>
    <row r="877" spans="1:2" x14ac:dyDescent="0.3">
      <c r="A877" s="1">
        <f>价格利润原始数据!A879</f>
        <v>43262</v>
      </c>
      <c r="B877" s="4">
        <f>IF(价格利润原始数据!E879=0,B878,价格利润原始数据!E879)</f>
        <v>180.17</v>
      </c>
    </row>
    <row r="878" spans="1:2" x14ac:dyDescent="0.3">
      <c r="A878" s="1">
        <f>价格利润原始数据!A880</f>
        <v>43259</v>
      </c>
      <c r="B878" s="4">
        <f>IF(价格利润原始数据!E880=0,B879,价格利润原始数据!E880)</f>
        <v>128.44999999999999</v>
      </c>
    </row>
    <row r="879" spans="1:2" x14ac:dyDescent="0.3">
      <c r="A879" s="1">
        <f>价格利润原始数据!A881</f>
        <v>43258</v>
      </c>
      <c r="B879" s="4">
        <f>IF(价格利润原始数据!E881=0,B880,价格利润原始数据!E881)</f>
        <v>98.28</v>
      </c>
    </row>
    <row r="880" spans="1:2" x14ac:dyDescent="0.3">
      <c r="A880" s="1">
        <f>价格利润原始数据!A882</f>
        <v>43257</v>
      </c>
      <c r="B880" s="4">
        <f>IF(价格利润原始数据!E882=0,B881,价格利润原始数据!E882)</f>
        <v>98.28</v>
      </c>
    </row>
    <row r="881" spans="1:2" x14ac:dyDescent="0.3">
      <c r="A881" s="1">
        <f>价格利润原始数据!A883</f>
        <v>43256</v>
      </c>
      <c r="B881" s="4">
        <f>IF(价格利润原始数据!E883=0,B882,价格利润原始数据!E883)</f>
        <v>76.72</v>
      </c>
    </row>
    <row r="882" spans="1:2" x14ac:dyDescent="0.3">
      <c r="A882" s="1">
        <f>价格利润原始数据!A884</f>
        <v>43255</v>
      </c>
      <c r="B882" s="4">
        <f>IF(价格利润原始数据!E884=0,B883,价格利润原始数据!E884)</f>
        <v>50.86</v>
      </c>
    </row>
    <row r="883" spans="1:2" x14ac:dyDescent="0.3">
      <c r="A883" s="1">
        <f>价格利润原始数据!A885</f>
        <v>43252</v>
      </c>
      <c r="B883" s="4">
        <f>IF(价格利润原始数据!E885=0,B884,价格利润原始数据!E885)</f>
        <v>-9.48</v>
      </c>
    </row>
    <row r="884" spans="1:2" x14ac:dyDescent="0.3">
      <c r="A884" s="1">
        <f>价格利润原始数据!A886</f>
        <v>43251</v>
      </c>
      <c r="B884" s="4">
        <f>IF(价格利润原始数据!E886=0,B885,价格利润原始数据!E886)</f>
        <v>-31.03</v>
      </c>
    </row>
    <row r="885" spans="1:2" x14ac:dyDescent="0.3">
      <c r="A885" s="1">
        <f>价格利润原始数据!A887</f>
        <v>43250</v>
      </c>
      <c r="B885" s="4">
        <f>IF(价格利润原始数据!E887=0,B886,价格利润原始数据!E887)</f>
        <v>-31.03</v>
      </c>
    </row>
    <row r="886" spans="1:2" x14ac:dyDescent="0.3">
      <c r="A886" s="1">
        <f>价格利润原始数据!A888</f>
        <v>43249</v>
      </c>
      <c r="B886" s="4">
        <f>IF(价格利润原始数据!E888=0,B887,价格利润原始数据!E888)</f>
        <v>-31.03</v>
      </c>
    </row>
    <row r="887" spans="1:2" x14ac:dyDescent="0.3">
      <c r="A887" s="1">
        <f>价格利润原始数据!A889</f>
        <v>43248</v>
      </c>
      <c r="B887" s="4">
        <f>IF(价格利润原始数据!E889=0,B888,价格利润原始数据!E889)</f>
        <v>-31.03</v>
      </c>
    </row>
    <row r="888" spans="1:2" x14ac:dyDescent="0.3">
      <c r="A888" s="1">
        <f>价格利润原始数据!A890</f>
        <v>43245</v>
      </c>
      <c r="B888" s="4">
        <f>IF(价格利润原始数据!E890=0,B889,价格利润原始数据!E890)</f>
        <v>13.15</v>
      </c>
    </row>
    <row r="889" spans="1:2" x14ac:dyDescent="0.3">
      <c r="A889" s="1">
        <f>价格利润原始数据!A891</f>
        <v>43244</v>
      </c>
      <c r="B889" s="4">
        <f>IF(价格利润原始数据!E891=0,B890,价格利润原始数据!E891)</f>
        <v>34.700000000000003</v>
      </c>
    </row>
    <row r="890" spans="1:2" x14ac:dyDescent="0.3">
      <c r="A890" s="1">
        <f>价格利润原始数据!A892</f>
        <v>43243</v>
      </c>
      <c r="B890" s="4">
        <f>IF(价格利润原始数据!E892=0,B891,价格利润原始数据!E892)</f>
        <v>73.489999999999995</v>
      </c>
    </row>
    <row r="891" spans="1:2" x14ac:dyDescent="0.3">
      <c r="A891" s="1">
        <f>价格利润原始数据!A893</f>
        <v>43242</v>
      </c>
      <c r="B891" s="4">
        <f>IF(价格利润原始数据!E893=0,B892,价格利润原始数据!E893)</f>
        <v>73.489999999999995</v>
      </c>
    </row>
    <row r="892" spans="1:2" x14ac:dyDescent="0.3">
      <c r="A892" s="1">
        <f>价格利润原始数据!A894</f>
        <v>43241</v>
      </c>
      <c r="B892" s="4">
        <f>IF(价格利润原始数据!E894=0,B893,价格利润原始数据!E894)</f>
        <v>107.97</v>
      </c>
    </row>
    <row r="893" spans="1:2" x14ac:dyDescent="0.3">
      <c r="A893" s="1">
        <f>价格利润原始数据!A895</f>
        <v>43238</v>
      </c>
      <c r="B893" s="4">
        <f>IF(价格利润原始数据!E895=0,B894,价格利润原始数据!E895)</f>
        <v>107.97</v>
      </c>
    </row>
    <row r="894" spans="1:2" x14ac:dyDescent="0.3">
      <c r="A894" s="1">
        <f>价格利润原始数据!A896</f>
        <v>43237</v>
      </c>
      <c r="B894" s="4">
        <f>IF(价格利润原始数据!E896=0,B895,价格利润原始数据!E896)</f>
        <v>129.53</v>
      </c>
    </row>
    <row r="895" spans="1:2" x14ac:dyDescent="0.3">
      <c r="A895" s="1">
        <f>价格利润原始数据!A897</f>
        <v>43236</v>
      </c>
      <c r="B895" s="4">
        <f>IF(价格利润原始数据!E897=0,B896,价格利润原始数据!E897)</f>
        <v>129.53</v>
      </c>
    </row>
    <row r="896" spans="1:2" x14ac:dyDescent="0.3">
      <c r="A896" s="1">
        <f>价格利润原始数据!A898</f>
        <v>43235</v>
      </c>
      <c r="B896" s="4">
        <f>IF(价格利润原始数据!E898=0,B897,价格利润原始数据!E898)</f>
        <v>185.56</v>
      </c>
    </row>
    <row r="897" spans="1:2" x14ac:dyDescent="0.3">
      <c r="A897" s="1">
        <f>价格利润原始数据!A899</f>
        <v>43234</v>
      </c>
      <c r="B897" s="4">
        <f>IF(价格利润原始数据!E899=0,B898,价格利润原始数据!E899)</f>
        <v>185.56</v>
      </c>
    </row>
    <row r="898" spans="1:2" x14ac:dyDescent="0.3">
      <c r="A898" s="1">
        <f>价格利润原始数据!A900</f>
        <v>43231</v>
      </c>
      <c r="B898" s="4">
        <f>IF(价格利润原始数据!E900=0,B899,价格利润原始数据!E900)</f>
        <v>185.56</v>
      </c>
    </row>
    <row r="899" spans="1:2" x14ac:dyDescent="0.3">
      <c r="A899" s="1">
        <f>价格利润原始数据!A901</f>
        <v>43230</v>
      </c>
      <c r="B899" s="4">
        <f>IF(价格利润原始数据!E901=0,B900,价格利润原始数据!E901)</f>
        <v>185.56</v>
      </c>
    </row>
    <row r="900" spans="1:2" x14ac:dyDescent="0.3">
      <c r="A900" s="1">
        <f>价格利润原始数据!A902</f>
        <v>43229</v>
      </c>
      <c r="B900" s="4">
        <f>IF(价格利润原始数据!E902=0,B901,价格利润原始数据!E902)</f>
        <v>185.56</v>
      </c>
    </row>
    <row r="901" spans="1:2" x14ac:dyDescent="0.3">
      <c r="A901" s="1">
        <f>价格利润原始数据!A903</f>
        <v>43228</v>
      </c>
      <c r="B901" s="4">
        <f>IF(价格利润原始数据!E903=0,B902,价格利润原始数据!E903)</f>
        <v>185.56</v>
      </c>
    </row>
    <row r="902" spans="1:2" x14ac:dyDescent="0.3">
      <c r="A902" s="1">
        <f>价格利润原始数据!A904</f>
        <v>43227</v>
      </c>
      <c r="B902" s="4">
        <f>IF(价格利润原始数据!E904=0,B903,价格利润原始数据!E904)</f>
        <v>146.77000000000001</v>
      </c>
    </row>
    <row r="903" spans="1:2" x14ac:dyDescent="0.3">
      <c r="A903" s="1">
        <f>价格利润原始数据!A905</f>
        <v>43224</v>
      </c>
      <c r="B903" s="4">
        <f>IF(价格利润原始数据!E905=0,B904,价格利润原始数据!E905)</f>
        <v>112.28</v>
      </c>
    </row>
    <row r="904" spans="1:2" x14ac:dyDescent="0.3">
      <c r="A904" s="1">
        <f>价格利润原始数据!A906</f>
        <v>43223</v>
      </c>
      <c r="B904" s="4">
        <f>IF(价格利润原始数据!E906=0,B905,价格利润原始数据!E906)</f>
        <v>99.35</v>
      </c>
    </row>
    <row r="905" spans="1:2" x14ac:dyDescent="0.3">
      <c r="A905" s="1">
        <f>价格利润原始数据!A907</f>
        <v>43222</v>
      </c>
      <c r="B905" s="4">
        <f>IF(价格利润原始数据!E907=0,B906,价格利润原始数据!E907)</f>
        <v>99.35</v>
      </c>
    </row>
    <row r="906" spans="1:2" x14ac:dyDescent="0.3">
      <c r="A906" s="1">
        <f>价格利润原始数据!A908</f>
        <v>43218</v>
      </c>
      <c r="B906" s="4">
        <f>IF(价格利润原始数据!E908=0,B907,价格利润原始数据!E908)</f>
        <v>58.33</v>
      </c>
    </row>
    <row r="907" spans="1:2" x14ac:dyDescent="0.3">
      <c r="A907" s="1">
        <f>价格利润原始数据!A909</f>
        <v>43217</v>
      </c>
      <c r="B907" s="4">
        <f>IF(价格利润原始数据!E909=0,B908,价格利润原始数据!E909)</f>
        <v>58.33</v>
      </c>
    </row>
    <row r="908" spans="1:2" x14ac:dyDescent="0.3">
      <c r="A908" s="1">
        <f>价格利润原始数据!A910</f>
        <v>43216</v>
      </c>
      <c r="B908" s="4">
        <f>IF(价格利润原始数据!E910=0,B909,价格利润原始数据!E910)</f>
        <v>-1.5</v>
      </c>
    </row>
    <row r="909" spans="1:2" x14ac:dyDescent="0.3">
      <c r="A909" s="1">
        <f>价格利润原始数据!A911</f>
        <v>43215</v>
      </c>
      <c r="B909" s="4">
        <f>IF(价格利润原始数据!E911=0,B910,价格利润原始数据!E911)</f>
        <v>-22.86</v>
      </c>
    </row>
    <row r="910" spans="1:2" x14ac:dyDescent="0.3">
      <c r="A910" s="1">
        <f>价格利润原始数据!A912</f>
        <v>43214</v>
      </c>
      <c r="B910" s="4">
        <f>IF(价格利润原始数据!E912=0,B911,价格利润原始数据!E912)</f>
        <v>-59.83</v>
      </c>
    </row>
    <row r="911" spans="1:2" x14ac:dyDescent="0.3">
      <c r="A911" s="1">
        <f>价格利润原始数据!A913</f>
        <v>43213</v>
      </c>
      <c r="B911" s="4">
        <f>IF(价格利润原始数据!E913=0,B912,价格利润原始数据!E913)</f>
        <v>-102.56</v>
      </c>
    </row>
    <row r="912" spans="1:2" x14ac:dyDescent="0.3">
      <c r="A912" s="1">
        <f>价格利润原始数据!A914</f>
        <v>43210</v>
      </c>
      <c r="B912" s="4">
        <f>IF(价格利润原始数据!E914=0,B913,价格利润原始数据!E914)</f>
        <v>-145.30000000000001</v>
      </c>
    </row>
    <row r="913" spans="1:2" x14ac:dyDescent="0.3">
      <c r="A913" s="1">
        <f>价格利润原始数据!A915</f>
        <v>43209</v>
      </c>
      <c r="B913" s="4">
        <f>IF(价格利润原始数据!E915=0,B914,价格利润原始数据!E915)</f>
        <v>-157.05000000000001</v>
      </c>
    </row>
    <row r="914" spans="1:2" x14ac:dyDescent="0.3">
      <c r="A914" s="1">
        <f>价格利润原始数据!A916</f>
        <v>43208</v>
      </c>
      <c r="B914" s="4">
        <f>IF(价格利润原始数据!E916=0,B915,价格利润原始数据!E916)</f>
        <v>-126.07</v>
      </c>
    </row>
    <row r="915" spans="1:2" x14ac:dyDescent="0.3">
      <c r="A915" s="1">
        <f>价格利润原始数据!A917</f>
        <v>43207</v>
      </c>
      <c r="B915" s="4">
        <f>IF(价格利润原始数据!E917=0,B916,价格利润原始数据!E917)</f>
        <v>-126.07</v>
      </c>
    </row>
    <row r="916" spans="1:2" x14ac:dyDescent="0.3">
      <c r="A916" s="1">
        <f>价格利润原始数据!A918</f>
        <v>43206</v>
      </c>
      <c r="B916" s="4">
        <f>IF(价格利润原始数据!E918=0,B917,价格利润原始数据!E918)</f>
        <v>-138.88999999999999</v>
      </c>
    </row>
    <row r="917" spans="1:2" x14ac:dyDescent="0.3">
      <c r="A917" s="1">
        <f>价格利润原始数据!A919</f>
        <v>43203</v>
      </c>
      <c r="B917" s="4">
        <f>IF(价格利润原始数据!E919=0,B918,价格利润原始数据!E919)</f>
        <v>-138.88999999999999</v>
      </c>
    </row>
    <row r="918" spans="1:2" x14ac:dyDescent="0.3">
      <c r="A918" s="1">
        <f>价格利润原始数据!A920</f>
        <v>43202</v>
      </c>
      <c r="B918" s="4">
        <f>IF(价格利润原始数据!E920=0,B919,价格利润原始数据!E920)</f>
        <v>-138.88999999999999</v>
      </c>
    </row>
    <row r="919" spans="1:2" x14ac:dyDescent="0.3">
      <c r="A919" s="1">
        <f>价格利润原始数据!A921</f>
        <v>43201</v>
      </c>
      <c r="B919" s="4">
        <f>IF(价格利润原始数据!E921=0,B920,价格利润原始数据!E921)</f>
        <v>-138.88999999999999</v>
      </c>
    </row>
    <row r="920" spans="1:2" x14ac:dyDescent="0.3">
      <c r="A920" s="1">
        <f>价格利润原始数据!A922</f>
        <v>43200</v>
      </c>
      <c r="B920" s="4">
        <f>IF(价格利润原始数据!E922=0,B921,价格利润原始数据!E922)</f>
        <v>-138.88999999999999</v>
      </c>
    </row>
    <row r="921" spans="1:2" x14ac:dyDescent="0.3">
      <c r="A921" s="1">
        <f>价格利润原始数据!A923</f>
        <v>43199</v>
      </c>
      <c r="B921" s="4">
        <f>IF(价格利润原始数据!E923=0,B922,价格利润原始数据!E923)</f>
        <v>-182.48</v>
      </c>
    </row>
    <row r="922" spans="1:2" x14ac:dyDescent="0.3">
      <c r="A922" s="1">
        <f>价格利润原始数据!A924</f>
        <v>43198</v>
      </c>
      <c r="B922" s="4">
        <f>IF(价格利润原始数据!E924=0,B923,价格利润原始数据!E924)</f>
        <v>-216.67</v>
      </c>
    </row>
    <row r="923" spans="1:2" x14ac:dyDescent="0.3">
      <c r="A923" s="1">
        <f>价格利润原始数据!A925</f>
        <v>43194</v>
      </c>
      <c r="B923" s="4">
        <f>IF(价格利润原始数据!E925=0,B924,价格利润原始数据!E925)</f>
        <v>-216.67</v>
      </c>
    </row>
    <row r="924" spans="1:2" x14ac:dyDescent="0.3">
      <c r="A924" s="1">
        <f>价格利润原始数据!A926</f>
        <v>43193</v>
      </c>
      <c r="B924" s="4">
        <f>IF(价格利润原始数据!E926=0,B925,价格利润原始数据!E926)</f>
        <v>-210.47</v>
      </c>
    </row>
    <row r="925" spans="1:2" x14ac:dyDescent="0.3">
      <c r="A925" s="1">
        <f>价格利润原始数据!A927</f>
        <v>43192</v>
      </c>
      <c r="B925" s="4">
        <f>IF(价格利润原始数据!E927=0,B926,价格利润原始数据!E927)</f>
        <v>-236.11</v>
      </c>
    </row>
    <row r="926" spans="1:2" x14ac:dyDescent="0.3">
      <c r="A926" s="1">
        <f>价格利润原始数据!A928</f>
        <v>43189</v>
      </c>
      <c r="B926" s="4">
        <f>IF(价格利润原始数据!E928=0,B927,价格利润原始数据!E928)</f>
        <v>-270.3</v>
      </c>
    </row>
    <row r="927" spans="1:2" x14ac:dyDescent="0.3">
      <c r="A927" s="1">
        <f>价格利润原始数据!A929</f>
        <v>43188</v>
      </c>
      <c r="B927" s="4">
        <f>IF(价格利润原始数据!E929=0,B928,价格利润原始数据!E929)</f>
        <v>-270.3</v>
      </c>
    </row>
    <row r="928" spans="1:2" x14ac:dyDescent="0.3">
      <c r="A928" s="1">
        <f>价格利润原始数据!A930</f>
        <v>43187</v>
      </c>
      <c r="B928" s="4">
        <f>IF(价格利润原始数据!E930=0,B929,价格利润原始数据!E930)</f>
        <v>-270.3</v>
      </c>
    </row>
    <row r="929" spans="1:2" x14ac:dyDescent="0.3">
      <c r="A929" s="1">
        <f>价格利润原始数据!A931</f>
        <v>43186</v>
      </c>
      <c r="B929" s="4">
        <f>IF(价格利润原始数据!E931=0,B930,价格利润原始数据!E931)</f>
        <v>-264.10000000000002</v>
      </c>
    </row>
    <row r="930" spans="1:2" x14ac:dyDescent="0.3">
      <c r="A930" s="1">
        <f>价格利润原始数据!A932</f>
        <v>43185</v>
      </c>
      <c r="B930" s="4">
        <f>IF(价格利润原始数据!E932=0,B931,价格利润原始数据!E932)</f>
        <v>-264.10000000000002</v>
      </c>
    </row>
    <row r="931" spans="1:2" x14ac:dyDescent="0.3">
      <c r="A931" s="1">
        <f>价格利润原始数据!A933</f>
        <v>43182</v>
      </c>
      <c r="B931" s="4">
        <f>IF(价格利润原始数据!E933=0,B932,价格利润原始数据!E933)</f>
        <v>-208.33</v>
      </c>
    </row>
    <row r="932" spans="1:2" x14ac:dyDescent="0.3">
      <c r="A932" s="1">
        <f>价格利润原始数据!A934</f>
        <v>43181</v>
      </c>
      <c r="B932" s="4">
        <f>IF(价格利润原始数据!E934=0,B933,价格利润原始数据!E934)</f>
        <v>-208.33</v>
      </c>
    </row>
    <row r="933" spans="1:2" x14ac:dyDescent="0.3">
      <c r="A933" s="1">
        <f>价格利润原始数据!A935</f>
        <v>43180</v>
      </c>
      <c r="B933" s="4">
        <f>IF(价格利润原始数据!E935=0,B934,价格利润原始数据!E935)</f>
        <v>-268.16000000000003</v>
      </c>
    </row>
    <row r="934" spans="1:2" x14ac:dyDescent="0.3">
      <c r="A934" s="1">
        <f>价格利润原始数据!A936</f>
        <v>43179</v>
      </c>
      <c r="B934" s="4">
        <f>IF(价格利润原始数据!E936=0,B935,价格利润原始数据!E936)</f>
        <v>-268.16000000000003</v>
      </c>
    </row>
    <row r="935" spans="1:2" x14ac:dyDescent="0.3">
      <c r="A935" s="1">
        <f>价格利润原始数据!A937</f>
        <v>43178</v>
      </c>
      <c r="B935" s="4">
        <f>IF(价格利润原始数据!E937=0,B936,价格利润原始数据!E937)</f>
        <v>-251.07</v>
      </c>
    </row>
    <row r="936" spans="1:2" x14ac:dyDescent="0.3">
      <c r="A936" s="1">
        <f>价格利润原始数据!A938</f>
        <v>43175</v>
      </c>
      <c r="B936" s="4">
        <f>IF(价格利润原始数据!E938=0,B937,价格利润原始数据!E938)</f>
        <v>-257.26</v>
      </c>
    </row>
    <row r="937" spans="1:2" x14ac:dyDescent="0.3">
      <c r="A937" s="1">
        <f>价格利润原始数据!A939</f>
        <v>43174</v>
      </c>
      <c r="B937" s="4">
        <f>IF(价格利润原始数据!E939=0,B938,价格利润原始数据!E939)</f>
        <v>-231.62</v>
      </c>
    </row>
    <row r="938" spans="1:2" x14ac:dyDescent="0.3">
      <c r="A938" s="1">
        <f>价格利润原始数据!A940</f>
        <v>43173</v>
      </c>
      <c r="B938" s="4">
        <f>IF(价格利润原始数据!E940=0,B939,价格利润原始数据!E940)</f>
        <v>-231.62</v>
      </c>
    </row>
    <row r="939" spans="1:2" x14ac:dyDescent="0.3">
      <c r="A939" s="1">
        <f>价格利润原始数据!A941</f>
        <v>43172</v>
      </c>
      <c r="B939" s="4">
        <f>IF(价格利润原始数据!E941=0,B940,价格利润原始数据!E941)</f>
        <v>-188.89</v>
      </c>
    </row>
    <row r="940" spans="1:2" x14ac:dyDescent="0.3">
      <c r="A940" s="1">
        <f>价格利润原始数据!A942</f>
        <v>43171</v>
      </c>
      <c r="B940" s="4">
        <f>IF(价格利润原始数据!E942=0,B941,价格利润原始数据!E942)</f>
        <v>-129.06</v>
      </c>
    </row>
    <row r="941" spans="1:2" x14ac:dyDescent="0.3">
      <c r="A941" s="1">
        <f>价格利润原始数据!A943</f>
        <v>43168</v>
      </c>
      <c r="B941" s="4">
        <f>IF(价格利润原始数据!E943=0,B942,价格利润原始数据!E943)</f>
        <v>-60.68</v>
      </c>
    </row>
    <row r="942" spans="1:2" x14ac:dyDescent="0.3">
      <c r="A942" s="1">
        <f>价格利润原始数据!A944</f>
        <v>43167</v>
      </c>
      <c r="B942" s="4">
        <f>IF(价格利润原始数据!E944=0,B943,价格利润原始数据!E944)</f>
        <v>3.21</v>
      </c>
    </row>
    <row r="943" spans="1:2" x14ac:dyDescent="0.3">
      <c r="A943" s="1">
        <f>价格利润原始数据!A945</f>
        <v>43166</v>
      </c>
      <c r="B943" s="4">
        <f>IF(价格利润原始数据!E945=0,B944,价格利润原始数据!E945)</f>
        <v>3.21</v>
      </c>
    </row>
    <row r="944" spans="1:2" x14ac:dyDescent="0.3">
      <c r="A944" s="1">
        <f>价格利润原始数据!A946</f>
        <v>43165</v>
      </c>
      <c r="B944" s="4">
        <f>IF(价格利润原始数据!E946=0,B945,价格利润原始数据!E946)</f>
        <v>45.94</v>
      </c>
    </row>
    <row r="945" spans="1:2" x14ac:dyDescent="0.3">
      <c r="A945" s="1">
        <f>价格利润原始数据!A947</f>
        <v>43164</v>
      </c>
      <c r="B945" s="4">
        <f>IF(价格利润原始数据!E947=0,B946,价格利润原始数据!E947)</f>
        <v>88.68</v>
      </c>
    </row>
    <row r="946" spans="1:2" x14ac:dyDescent="0.3">
      <c r="A946" s="1">
        <f>价格利润原始数据!A948</f>
        <v>43161</v>
      </c>
      <c r="B946" s="4">
        <f>IF(价格利润原始数据!E948=0,B947,价格利润原始数据!E948)</f>
        <v>57.69</v>
      </c>
    </row>
    <row r="947" spans="1:2" x14ac:dyDescent="0.3">
      <c r="A947" s="1">
        <f>价格利润原始数据!A949</f>
        <v>43160</v>
      </c>
      <c r="B947" s="4">
        <f>IF(价格利润原始数据!E949=0,B948,价格利润原始数据!E949)</f>
        <v>-40.81</v>
      </c>
    </row>
    <row r="948" spans="1:2" x14ac:dyDescent="0.3">
      <c r="A948" s="1">
        <f>价格利润原始数据!A950</f>
        <v>43159</v>
      </c>
      <c r="B948" s="4">
        <f>IF(价格利润原始数据!E950=0,B949,价格利润原始数据!E950)</f>
        <v>-83.55</v>
      </c>
    </row>
    <row r="949" spans="1:2" x14ac:dyDescent="0.3">
      <c r="A949" s="1">
        <f>价格利润原始数据!A951</f>
        <v>43158</v>
      </c>
      <c r="B949" s="4">
        <f>IF(价格利润原始数据!E951=0,B950,价格利润原始数据!E951)</f>
        <v>-83.55</v>
      </c>
    </row>
    <row r="950" spans="1:2" x14ac:dyDescent="0.3">
      <c r="A950" s="1">
        <f>价格利润原始数据!A952</f>
        <v>43157</v>
      </c>
      <c r="B950" s="4">
        <f>IF(价格利润原始数据!E952=0,B951,价格利润原始数据!E952)</f>
        <v>-83.55</v>
      </c>
    </row>
    <row r="951" spans="1:2" x14ac:dyDescent="0.3">
      <c r="A951" s="1">
        <f>价格利润原始数据!A953</f>
        <v>43155</v>
      </c>
      <c r="B951" s="4">
        <f>IF(价格利润原始数据!E953=0,B952,价格利润原始数据!E953)</f>
        <v>-83.55</v>
      </c>
    </row>
    <row r="952" spans="1:2" x14ac:dyDescent="0.3">
      <c r="A952" s="1">
        <f>价格利润原始数据!A954</f>
        <v>43154</v>
      </c>
      <c r="B952" s="4">
        <f>IF(价格利润原始数据!E954=0,B953,价格利润原始数据!E954)</f>
        <v>-83.55</v>
      </c>
    </row>
    <row r="953" spans="1:2" x14ac:dyDescent="0.3">
      <c r="A953" s="1">
        <f>价格利润原始数据!A955</f>
        <v>43153</v>
      </c>
      <c r="B953" s="4">
        <f>IF(价格利润原始数据!E955=0,B954,价格利润原始数据!E955)</f>
        <v>-83.55</v>
      </c>
    </row>
    <row r="954" spans="1:2" x14ac:dyDescent="0.3">
      <c r="A954" s="1">
        <f>价格利润原始数据!A956</f>
        <v>43145</v>
      </c>
      <c r="B954" s="4">
        <f>IF(价格利润原始数据!E956=0,B955,价格利润原始数据!E956)</f>
        <v>-109.19</v>
      </c>
    </row>
    <row r="955" spans="1:2" x14ac:dyDescent="0.3">
      <c r="A955" s="1">
        <f>价格利润原始数据!A957</f>
        <v>43144</v>
      </c>
      <c r="B955" s="4">
        <f>IF(价格利润原始数据!E957=0,B956,价格利润原始数据!E957)</f>
        <v>-109.19</v>
      </c>
    </row>
    <row r="956" spans="1:2" x14ac:dyDescent="0.3">
      <c r="A956" s="1">
        <f>价格利润原始数据!A958</f>
        <v>43143</v>
      </c>
      <c r="B956" s="4">
        <f>IF(价格利润原始数据!E958=0,B957,价格利润原始数据!E958)</f>
        <v>-109.19</v>
      </c>
    </row>
    <row r="957" spans="1:2" x14ac:dyDescent="0.3">
      <c r="A957" s="1">
        <f>价格利润原始数据!A959</f>
        <v>43142</v>
      </c>
      <c r="B957" s="4">
        <f>IF(价格利润原始数据!E959=0,B958,价格利润原始数据!E959)</f>
        <v>-109.19</v>
      </c>
    </row>
    <row r="958" spans="1:2" x14ac:dyDescent="0.3">
      <c r="A958" s="1">
        <f>价格利润原始数据!A960</f>
        <v>43140</v>
      </c>
      <c r="B958" s="4">
        <f>IF(价格利润原始数据!E960=0,B959,价格利润原始数据!E960)</f>
        <v>-109.19</v>
      </c>
    </row>
    <row r="959" spans="1:2" x14ac:dyDescent="0.3">
      <c r="A959" s="1">
        <f>价格利润原始数据!A961</f>
        <v>43139</v>
      </c>
      <c r="B959" s="4">
        <f>IF(价格利润原始数据!E961=0,B960,价格利润原始数据!E961)</f>
        <v>-109.19</v>
      </c>
    </row>
    <row r="960" spans="1:2" x14ac:dyDescent="0.3">
      <c r="A960" s="1">
        <f>价格利润原始数据!A962</f>
        <v>43138</v>
      </c>
      <c r="B960" s="4">
        <f>IF(价格利润原始数据!E962=0,B961,价格利润原始数据!E962)</f>
        <v>-109.19</v>
      </c>
    </row>
    <row r="961" spans="1:2" x14ac:dyDescent="0.3">
      <c r="A961" s="1">
        <f>价格利润原始数据!A963</f>
        <v>43137</v>
      </c>
      <c r="B961" s="4">
        <f>IF(价格利润原始数据!E963=0,B962,价格利润原始数据!E963)</f>
        <v>-109.19</v>
      </c>
    </row>
    <row r="962" spans="1:2" x14ac:dyDescent="0.3">
      <c r="A962" s="1">
        <f>价格利润原始数据!A964</f>
        <v>43136</v>
      </c>
      <c r="B962" s="4">
        <f>IF(价格利润原始数据!E964=0,B963,价格利润原始数据!E964)</f>
        <v>-109.19</v>
      </c>
    </row>
    <row r="963" spans="1:2" x14ac:dyDescent="0.3">
      <c r="A963" s="1">
        <f>价格利润原始数据!A965</f>
        <v>43133</v>
      </c>
      <c r="B963" s="4">
        <f>IF(价格利润原始数据!E965=0,B964,价格利润原始数据!E965)</f>
        <v>-109.19</v>
      </c>
    </row>
    <row r="964" spans="1:2" x14ac:dyDescent="0.3">
      <c r="A964" s="1">
        <f>价格利润原始数据!A966</f>
        <v>43132</v>
      </c>
      <c r="B964" s="4">
        <f>IF(价格利润原始数据!E966=0,B965,价格利润原始数据!E966)</f>
        <v>-54.49</v>
      </c>
    </row>
    <row r="965" spans="1:2" x14ac:dyDescent="0.3">
      <c r="A965" s="1">
        <f>价格利润原始数据!A967</f>
        <v>43131</v>
      </c>
      <c r="B965" s="4">
        <f>IF(价格利润原始数据!E967=0,B966,价格利润原始数据!E967)</f>
        <v>-54.49</v>
      </c>
    </row>
    <row r="966" spans="1:2" x14ac:dyDescent="0.3">
      <c r="A966" s="1">
        <f>价格利润原始数据!A968</f>
        <v>43130</v>
      </c>
      <c r="B966" s="4">
        <f>IF(价格利润原始数据!E968=0,B967,价格利润原始数据!E968)</f>
        <v>-33.119999999999997</v>
      </c>
    </row>
    <row r="967" spans="1:2" x14ac:dyDescent="0.3">
      <c r="A967" s="1">
        <f>价格利润原始数据!A969</f>
        <v>43129</v>
      </c>
      <c r="B967" s="4">
        <f>IF(价格利润原始数据!E969=0,B968,价格利润原始数据!E969)</f>
        <v>-2.14</v>
      </c>
    </row>
    <row r="968" spans="1:2" x14ac:dyDescent="0.3">
      <c r="A968" s="1">
        <f>价格利润原始数据!A970</f>
        <v>43126</v>
      </c>
      <c r="B968" s="4">
        <f>IF(价格利润原始数据!E970=0,B969,价格利润原始数据!E970)</f>
        <v>-2.14</v>
      </c>
    </row>
    <row r="969" spans="1:2" x14ac:dyDescent="0.3">
      <c r="A969" s="1">
        <f>价格利润原始数据!A971</f>
        <v>43125</v>
      </c>
      <c r="B969" s="4">
        <f>IF(价格利润原始数据!E971=0,B970,价格利润原始数据!E971)</f>
        <v>-2.14</v>
      </c>
    </row>
    <row r="970" spans="1:2" x14ac:dyDescent="0.3">
      <c r="A970" s="1">
        <f>价格利润原始数据!A972</f>
        <v>43124</v>
      </c>
      <c r="B970" s="4">
        <f>IF(价格利润原始数据!E972=0,B971,价格利润原始数据!E972)</f>
        <v>-83.33</v>
      </c>
    </row>
    <row r="971" spans="1:2" x14ac:dyDescent="0.3">
      <c r="A971" s="1">
        <f>价格利润原始数据!A973</f>
        <v>43123</v>
      </c>
      <c r="B971" s="4">
        <f>IF(价格利润原始数据!E973=0,B972,价格利润原始数据!E973)</f>
        <v>-104.7</v>
      </c>
    </row>
    <row r="972" spans="1:2" x14ac:dyDescent="0.3">
      <c r="A972" s="1">
        <f>价格利润原始数据!A974</f>
        <v>43122</v>
      </c>
      <c r="B972" s="4">
        <f>IF(价格利润原始数据!E974=0,B973,价格利润原始数据!E974)</f>
        <v>-164.53</v>
      </c>
    </row>
    <row r="973" spans="1:2" x14ac:dyDescent="0.3">
      <c r="A973" s="1">
        <f>价格利润原始数据!A975</f>
        <v>43119</v>
      </c>
      <c r="B973" s="4">
        <f>IF(价格利润原始数据!E975=0,B974,价格利润原始数据!E975)</f>
        <v>-164.53</v>
      </c>
    </row>
    <row r="974" spans="1:2" x14ac:dyDescent="0.3">
      <c r="A974" s="1">
        <f>价格利润原始数据!A976</f>
        <v>43118</v>
      </c>
      <c r="B974" s="4">
        <f>IF(价格利润原始数据!E976=0,B975,价格利润原始数据!E976)</f>
        <v>-226.5</v>
      </c>
    </row>
    <row r="975" spans="1:2" x14ac:dyDescent="0.3">
      <c r="A975" s="1">
        <f>价格利润原始数据!A977</f>
        <v>43117</v>
      </c>
      <c r="B975" s="4">
        <f>IF(价格利润原始数据!E977=0,B976,价格利润原始数据!E977)</f>
        <v>-226.5</v>
      </c>
    </row>
    <row r="976" spans="1:2" x14ac:dyDescent="0.3">
      <c r="A976" s="1">
        <f>价格利润原始数据!A978</f>
        <v>43116</v>
      </c>
      <c r="B976" s="4">
        <f>IF(价格利润原始数据!E978=0,B977,价格利润原始数据!E978)</f>
        <v>-226.5</v>
      </c>
    </row>
    <row r="977" spans="1:2" x14ac:dyDescent="0.3">
      <c r="A977" s="1">
        <f>价格利润原始数据!A979</f>
        <v>43115</v>
      </c>
      <c r="B977" s="4">
        <f>IF(价格利润原始数据!E979=0,B978,价格利润原始数据!E979)</f>
        <v>-226.5</v>
      </c>
    </row>
    <row r="978" spans="1:2" x14ac:dyDescent="0.3">
      <c r="A978" s="1">
        <f>价格利润原始数据!A980</f>
        <v>43112</v>
      </c>
      <c r="B978" s="4">
        <f>IF(价格利润原始数据!E980=0,B979,价格利润原始数据!E980)</f>
        <v>-226.5</v>
      </c>
    </row>
    <row r="979" spans="1:2" x14ac:dyDescent="0.3">
      <c r="A979" s="1">
        <f>价格利润原始数据!A981</f>
        <v>43111</v>
      </c>
      <c r="B979" s="4">
        <f>IF(价格利润原始数据!E981=0,B980,价格利润原始数据!E981)</f>
        <v>-226.5</v>
      </c>
    </row>
    <row r="980" spans="1:2" x14ac:dyDescent="0.3">
      <c r="A980" s="1">
        <f>价格利润原始数据!A982</f>
        <v>43110</v>
      </c>
      <c r="B980" s="4">
        <f>IF(价格利润原始数据!E982=0,B981,价格利润原始数据!E982)</f>
        <v>-188.03</v>
      </c>
    </row>
    <row r="981" spans="1:2" x14ac:dyDescent="0.3">
      <c r="A981" s="1">
        <f>价格利润原始数据!A983</f>
        <v>43109</v>
      </c>
      <c r="B981" s="4">
        <f>IF(价格利润原始数据!E983=0,B982,价格利润原始数据!E983)</f>
        <v>-188.03</v>
      </c>
    </row>
    <row r="982" spans="1:2" x14ac:dyDescent="0.3">
      <c r="A982" s="1">
        <f>价格利润原始数据!A984</f>
        <v>43108</v>
      </c>
      <c r="B982" s="4">
        <f>IF(价格利润原始数据!E984=0,B983,价格利润原始数据!E984)</f>
        <v>-166.67</v>
      </c>
    </row>
    <row r="983" spans="1:2" x14ac:dyDescent="0.3">
      <c r="A983" s="1">
        <f>价格利润原始数据!A985</f>
        <v>43105</v>
      </c>
      <c r="B983" s="4">
        <f>IF(价格利润原始数据!E985=0,B984,价格利润原始数据!E985)</f>
        <v>-217.95</v>
      </c>
    </row>
    <row r="984" spans="1:2" x14ac:dyDescent="0.3">
      <c r="A984" s="1">
        <f>价格利润原始数据!A986</f>
        <v>43104</v>
      </c>
      <c r="B984" s="4">
        <f>IF(价格利润原始数据!E986=0,B985,价格利润原始数据!E986)</f>
        <v>-270.3</v>
      </c>
    </row>
    <row r="985" spans="1:2" x14ac:dyDescent="0.3">
      <c r="A985" s="1">
        <f>价格利润原始数据!A987</f>
        <v>43103</v>
      </c>
      <c r="B985" s="4">
        <f>IF(价格利润原始数据!E987=0,B986,价格利润原始数据!E987)</f>
        <v>-335.47</v>
      </c>
    </row>
    <row r="986" spans="1:2" x14ac:dyDescent="0.3">
      <c r="A986" s="1">
        <f>价格利润原始数据!A988</f>
        <v>43102</v>
      </c>
      <c r="B986" s="4">
        <f>IF(价格利润原始数据!E988=0,B987,价格利润原始数据!E988)</f>
        <v>-378.21</v>
      </c>
    </row>
    <row r="987" spans="1:2" x14ac:dyDescent="0.3">
      <c r="A987" s="1">
        <f>价格利润原始数据!A989</f>
        <v>43098</v>
      </c>
      <c r="B987" s="4">
        <f>IF(价格利润原始数据!E989=0,B988,价格利润原始数据!E989)</f>
        <v>-378.21</v>
      </c>
    </row>
    <row r="988" spans="1:2" x14ac:dyDescent="0.3">
      <c r="A988" s="1">
        <f>价格利润原始数据!A990</f>
        <v>43097</v>
      </c>
      <c r="B988" s="4">
        <f>IF(价格利润原始数据!E990=0,B989,价格利润原始数据!E990)</f>
        <v>-378.21</v>
      </c>
    </row>
    <row r="989" spans="1:2" x14ac:dyDescent="0.3">
      <c r="A989" s="1">
        <f>价格利润原始数据!A991</f>
        <v>43096</v>
      </c>
      <c r="B989" s="4">
        <f>IF(价格利润原始数据!E991=0,B990,价格利润原始数据!E991)</f>
        <v>-378.21</v>
      </c>
    </row>
    <row r="990" spans="1:2" x14ac:dyDescent="0.3">
      <c r="A990" s="1">
        <f>价格利润原始数据!A992</f>
        <v>43095</v>
      </c>
      <c r="B990" s="4">
        <f>IF(价格利润原始数据!E992=0,B991,价格利润原始数据!E992)</f>
        <v>-386.75</v>
      </c>
    </row>
    <row r="991" spans="1:2" x14ac:dyDescent="0.3">
      <c r="A991" s="1">
        <f>价格利润原始数据!A993</f>
        <v>43094</v>
      </c>
      <c r="B991" s="4">
        <f>IF(价格利润原始数据!E993=0,B992,价格利润原始数据!E993)</f>
        <v>-322.64999999999998</v>
      </c>
    </row>
    <row r="992" spans="1:2" x14ac:dyDescent="0.3">
      <c r="A992" s="1">
        <f>价格利润原始数据!A994</f>
        <v>43091</v>
      </c>
      <c r="B992" s="4">
        <f>IF(价格利润原始数据!E994=0,B993,价格利润原始数据!E994)</f>
        <v>-322.64999999999998</v>
      </c>
    </row>
    <row r="993" spans="1:2" x14ac:dyDescent="0.3">
      <c r="A993" s="1">
        <f>价格利润原始数据!A995</f>
        <v>43090</v>
      </c>
      <c r="B993" s="4">
        <f>IF(价格利润原始数据!E995=0,B994,价格利润原始数据!E995)</f>
        <v>-322.64999999999998</v>
      </c>
    </row>
    <row r="994" spans="1:2" x14ac:dyDescent="0.3">
      <c r="A994" s="1">
        <f>价格利润原始数据!A996</f>
        <v>43089</v>
      </c>
      <c r="B994" s="4">
        <f>IF(价格利润原始数据!E996=0,B995,价格利润原始数据!E996)</f>
        <v>-309.83</v>
      </c>
    </row>
    <row r="995" spans="1:2" x14ac:dyDescent="0.3">
      <c r="A995" s="1">
        <f>价格利润原始数据!A997</f>
        <v>43088</v>
      </c>
      <c r="B995" s="4">
        <f>IF(价格利润原始数据!E997=0,B996,价格利润原始数据!E997)</f>
        <v>-309.83</v>
      </c>
    </row>
    <row r="996" spans="1:2" x14ac:dyDescent="0.3">
      <c r="A996" s="1">
        <f>价格利润原始数据!A998</f>
        <v>43087</v>
      </c>
      <c r="B996" s="4">
        <f>IF(价格利润原始数据!E998=0,B997,价格利润原始数据!E998)</f>
        <v>-288.45999999999998</v>
      </c>
    </row>
    <row r="997" spans="1:2" x14ac:dyDescent="0.3">
      <c r="A997" s="1">
        <f>价格利润原始数据!A999</f>
        <v>43084</v>
      </c>
      <c r="B997" s="4">
        <f>IF(价格利润原始数据!E999=0,B998,价格利润原始数据!E999)</f>
        <v>-288.45999999999998</v>
      </c>
    </row>
    <row r="998" spans="1:2" x14ac:dyDescent="0.3">
      <c r="A998" s="1">
        <f>价格利润原始数据!A1000</f>
        <v>43083</v>
      </c>
      <c r="B998" s="4">
        <f>IF(价格利润原始数据!E1000=0,B999,价格利润原始数据!E1000)</f>
        <v>-267.08999999999997</v>
      </c>
    </row>
    <row r="999" spans="1:2" x14ac:dyDescent="0.3">
      <c r="A999" s="1">
        <f>价格利润原始数据!A1001</f>
        <v>43082</v>
      </c>
      <c r="B999" s="4">
        <f>IF(价格利润原始数据!E1001=0,B1000,价格利润原始数据!E1001)</f>
        <v>-267.08999999999997</v>
      </c>
    </row>
    <row r="1000" spans="1:2" x14ac:dyDescent="0.3">
      <c r="A1000" s="1">
        <f>价格利润原始数据!A1002</f>
        <v>43081</v>
      </c>
      <c r="B1000" s="4">
        <f>IF(价格利润原始数据!E1002=0,B1001,价格利润原始数据!E1002)</f>
        <v>-291.88</v>
      </c>
    </row>
    <row r="1001" spans="1:2" x14ac:dyDescent="0.3">
      <c r="A1001" s="1">
        <f>价格利润原始数据!A1003</f>
        <v>43080</v>
      </c>
      <c r="B1001" s="4">
        <f>IF(价格利润原始数据!E1003=0,B1002,价格利润原始数据!E1003)</f>
        <v>-341.88</v>
      </c>
    </row>
    <row r="1002" spans="1:2" x14ac:dyDescent="0.3">
      <c r="A1002" s="1">
        <f>价格利润原始数据!A1004</f>
        <v>43077</v>
      </c>
      <c r="B1002" s="4">
        <f>IF(价格利润原始数据!E1004=0,B1003,价格利润原始数据!E1004)</f>
        <v>-440.17</v>
      </c>
    </row>
    <row r="1003" spans="1:2" x14ac:dyDescent="0.3">
      <c r="A1003" s="1">
        <f>价格利润原始数据!A1005</f>
        <v>43076</v>
      </c>
      <c r="B1003" s="4">
        <f>IF(价格利润原始数据!E1005=0,B1004,价格利润原始数据!E1005)</f>
        <v>-525.64</v>
      </c>
    </row>
    <row r="1004" spans="1:2" x14ac:dyDescent="0.3">
      <c r="A1004" s="1">
        <f>价格利润原始数据!A1006</f>
        <v>43075</v>
      </c>
      <c r="B1004" s="4">
        <f>IF(价格利润原始数据!E1006=0,B1005,价格利润原始数据!E1006)</f>
        <v>-611.11</v>
      </c>
    </row>
    <row r="1005" spans="1:2" x14ac:dyDescent="0.3">
      <c r="A1005" s="1">
        <f>价格利润原始数据!A1007</f>
        <v>43074</v>
      </c>
      <c r="B1005" s="4">
        <f>IF(价格利润原始数据!E1007=0,B1006,价格利润原始数据!E1007)</f>
        <v>-619.66</v>
      </c>
    </row>
    <row r="1006" spans="1:2" x14ac:dyDescent="0.3">
      <c r="A1006" s="1">
        <f>价格利润原始数据!A1008</f>
        <v>43073</v>
      </c>
      <c r="B1006" s="4">
        <f>IF(价格利润原始数据!E1008=0,B1007,价格利润原始数据!E1008)</f>
        <v>-678.63</v>
      </c>
    </row>
    <row r="1007" spans="1:2" x14ac:dyDescent="0.3">
      <c r="A1007" s="1">
        <f>价格利润原始数据!A1009</f>
        <v>43070</v>
      </c>
      <c r="B1007" s="4">
        <f>IF(价格利润原始数据!E1009=0,B1008,价格利润原始数据!E1009)</f>
        <v>-779.91</v>
      </c>
    </row>
    <row r="1008" spans="1:2" x14ac:dyDescent="0.3">
      <c r="A1008" s="1">
        <f>价格利润原始数据!A1010</f>
        <v>43069</v>
      </c>
      <c r="B1008" s="4">
        <f>IF(价格利润原始数据!E1010=0,B1009,价格利润原始数据!E1010)</f>
        <v>-779.91</v>
      </c>
    </row>
    <row r="1009" spans="1:2" x14ac:dyDescent="0.3">
      <c r="A1009" s="1">
        <f>价格利润原始数据!A1011</f>
        <v>43068</v>
      </c>
      <c r="B1009" s="4">
        <f>IF(价格利润原始数据!E1011=0,B1010,价格利润原始数据!E1011)</f>
        <v>-917.95</v>
      </c>
    </row>
    <row r="1010" spans="1:2" x14ac:dyDescent="0.3">
      <c r="A1010" s="1">
        <f>价格利润原始数据!A1012</f>
        <v>43067</v>
      </c>
      <c r="B1010" s="4">
        <f>IF(价格利润原始数据!E1012=0,B1011,价格利润原始数据!E1012)</f>
        <v>-896.58</v>
      </c>
    </row>
    <row r="1011" spans="1:2" x14ac:dyDescent="0.3">
      <c r="A1011" s="1">
        <f>价格利润原始数据!A1013</f>
        <v>43066</v>
      </c>
      <c r="B1011" s="4">
        <f>IF(价格利润原始数据!E1013=0,B1012,价格利润原始数据!E1013)</f>
        <v>-883.76</v>
      </c>
    </row>
    <row r="1012" spans="1:2" x14ac:dyDescent="0.3">
      <c r="A1012" s="1">
        <f>价格利润原始数据!A1014</f>
        <v>43063</v>
      </c>
      <c r="B1012" s="4">
        <f>IF(价格利润原始数据!E1014=0,B1013,价格利润原始数据!E1014)</f>
        <v>-858.12</v>
      </c>
    </row>
    <row r="1013" spans="1:2" x14ac:dyDescent="0.3">
      <c r="A1013" s="1">
        <f>价格利润原始数据!A1015</f>
        <v>43062</v>
      </c>
      <c r="B1013" s="4">
        <f>IF(价格利润原始数据!E1015=0,B1014,价格利润原始数据!E1015)</f>
        <v>-858.12</v>
      </c>
    </row>
    <row r="1014" spans="1:2" x14ac:dyDescent="0.3">
      <c r="A1014" s="1">
        <f>价格利润原始数据!A1016</f>
        <v>43061</v>
      </c>
      <c r="B1014" s="4">
        <f>IF(价格利润原始数据!E1016=0,B1015,价格利润原始数据!E1016)</f>
        <v>-900.85</v>
      </c>
    </row>
    <row r="1015" spans="1:2" x14ac:dyDescent="0.3">
      <c r="A1015" s="1">
        <f>价格利润原始数据!A1017</f>
        <v>43060</v>
      </c>
      <c r="B1015" s="4">
        <f>IF(价格利润原始数据!E1017=0,B1016,价格利润原始数据!E1017)</f>
        <v>-939.32</v>
      </c>
    </row>
    <row r="1016" spans="1:2" x14ac:dyDescent="0.3">
      <c r="A1016" s="1">
        <f>价格利润原始数据!A1018</f>
        <v>43059</v>
      </c>
      <c r="B1016" s="4">
        <f>IF(价格利润原始数据!E1018=0,B1017,价格利润原始数据!E1018)</f>
        <v>-939.32</v>
      </c>
    </row>
    <row r="1017" spans="1:2" x14ac:dyDescent="0.3">
      <c r="A1017" s="1">
        <f>价格利润原始数据!A1019</f>
        <v>43056</v>
      </c>
      <c r="B1017" s="4">
        <f>IF(价格利润原始数据!E1019=0,B1018,价格利润原始数据!E1019)</f>
        <v>-926.5</v>
      </c>
    </row>
    <row r="1018" spans="1:2" x14ac:dyDescent="0.3">
      <c r="A1018" s="1">
        <f>价格利润原始数据!A1020</f>
        <v>43055</v>
      </c>
      <c r="B1018" s="4">
        <f>IF(价格利润原始数据!E1020=0,B1019,价格利润原始数据!E1020)</f>
        <v>-941.45</v>
      </c>
    </row>
    <row r="1019" spans="1:2" x14ac:dyDescent="0.3">
      <c r="A1019" s="1">
        <f>价格利润原始数据!A1021</f>
        <v>43054</v>
      </c>
      <c r="B1019" s="4">
        <f>IF(价格利润原始数据!E1021=0,B1020,价格利润原始数据!E1021)</f>
        <v>-898.72</v>
      </c>
    </row>
    <row r="1020" spans="1:2" x14ac:dyDescent="0.3">
      <c r="A1020" s="1">
        <f>价格利润原始数据!A1022</f>
        <v>43053</v>
      </c>
      <c r="B1020" s="4">
        <f>IF(价格利润原始数据!E1022=0,B1021,价格利润原始数据!E1022)</f>
        <v>-821.79</v>
      </c>
    </row>
    <row r="1021" spans="1:2" x14ac:dyDescent="0.3">
      <c r="A1021" s="1">
        <f>价格利润原始数据!A1023</f>
        <v>43052</v>
      </c>
      <c r="B1021" s="4">
        <f>IF(价格利润原始数据!E1023=0,B1022,价格利润原始数据!E1023)</f>
        <v>-828.21</v>
      </c>
    </row>
    <row r="1022" spans="1:2" x14ac:dyDescent="0.3">
      <c r="A1022" s="1">
        <f>价格利润原始数据!A1024</f>
        <v>43049</v>
      </c>
      <c r="B1022" s="4">
        <f>IF(价格利润原始数据!E1024=0,B1023,价格利润原始数据!E1024)</f>
        <v>-785.47</v>
      </c>
    </row>
    <row r="1023" spans="1:2" x14ac:dyDescent="0.3">
      <c r="A1023" s="1">
        <f>价格利润原始数据!A1025</f>
        <v>43048</v>
      </c>
      <c r="B1023" s="4">
        <f>IF(价格利润原始数据!E1025=0,B1024,价格利润原始数据!E1025)</f>
        <v>-785.47</v>
      </c>
    </row>
    <row r="1024" spans="1:2" x14ac:dyDescent="0.3">
      <c r="A1024" s="1">
        <f>价格利润原始数据!A1026</f>
        <v>43047</v>
      </c>
      <c r="B1024" s="4">
        <f>IF(价格利润原始数据!E1026=0,B1025,价格利润原始数据!E1026)</f>
        <v>-811.11</v>
      </c>
    </row>
    <row r="1025" spans="1:2" x14ac:dyDescent="0.3">
      <c r="A1025" s="1">
        <f>价格利润原始数据!A1027</f>
        <v>43046</v>
      </c>
      <c r="B1025" s="4">
        <f>IF(价格利润原始数据!E1027=0,B1026,价格利润原始数据!E1027)</f>
        <v>-811.11</v>
      </c>
    </row>
    <row r="1026" spans="1:2" x14ac:dyDescent="0.3">
      <c r="A1026" s="1">
        <f>价格利润原始数据!A1028</f>
        <v>43045</v>
      </c>
      <c r="B1026" s="4">
        <f>IF(价格利润原始数据!E1028=0,B1027,价格利润原始数据!E1028)</f>
        <v>-811.11</v>
      </c>
    </row>
    <row r="1027" spans="1:2" x14ac:dyDescent="0.3">
      <c r="A1027" s="1">
        <f>价格利润原始数据!A1029</f>
        <v>43042</v>
      </c>
      <c r="B1027" s="4">
        <f>IF(价格利润原始数据!E1029=0,B1028,价格利润原始数据!E1029)</f>
        <v>-680.77</v>
      </c>
    </row>
    <row r="1028" spans="1:2" x14ac:dyDescent="0.3">
      <c r="A1028" s="1">
        <f>价格利润原始数据!A1030</f>
        <v>43041</v>
      </c>
      <c r="B1028" s="4">
        <f>IF(价格利润原始数据!E1030=0,B1029,价格利润原始数据!E1030)</f>
        <v>-680.77</v>
      </c>
    </row>
    <row r="1029" spans="1:2" x14ac:dyDescent="0.3">
      <c r="A1029" s="1">
        <f>价格利润原始数据!A1031</f>
        <v>43040</v>
      </c>
      <c r="B1029" s="4">
        <f>IF(价格利润原始数据!E1031=0,B1030,价格利润原始数据!E1031)</f>
        <v>-638.03</v>
      </c>
    </row>
    <row r="1030" spans="1:2" x14ac:dyDescent="0.3">
      <c r="A1030" s="1">
        <f>价格利润原始数据!A1032</f>
        <v>43039</v>
      </c>
      <c r="B1030" s="4">
        <f>IF(价格利润原始数据!E1032=0,B1031,价格利润原始数据!E1032)</f>
        <v>-638.03</v>
      </c>
    </row>
    <row r="1031" spans="1:2" x14ac:dyDescent="0.3">
      <c r="A1031" s="1">
        <f>价格利润原始数据!A1033</f>
        <v>43038</v>
      </c>
      <c r="B1031" s="4">
        <f>IF(价格利润原始数据!E1033=0,B1032,价格利润原始数据!E1033)</f>
        <v>-603.85</v>
      </c>
    </row>
    <row r="1032" spans="1:2" x14ac:dyDescent="0.3">
      <c r="A1032" s="1">
        <f>价格利润原始数据!A1034</f>
        <v>43035</v>
      </c>
      <c r="B1032" s="4">
        <f>IF(价格利润原始数据!E1034=0,B1033,价格利润原始数据!E1034)</f>
        <v>-603.85</v>
      </c>
    </row>
    <row r="1033" spans="1:2" x14ac:dyDescent="0.3">
      <c r="A1033" s="1">
        <f>价格利润原始数据!A1035</f>
        <v>43034</v>
      </c>
      <c r="B1033" s="4">
        <f>IF(价格利润原始数据!E1035=0,B1034,价格利润原始数据!E1035)</f>
        <v>-603.85</v>
      </c>
    </row>
    <row r="1034" spans="1:2" x14ac:dyDescent="0.3">
      <c r="A1034" s="1">
        <f>价格利润原始数据!A1036</f>
        <v>43033</v>
      </c>
      <c r="B1034" s="4">
        <f>IF(价格利润原始数据!E1036=0,B1035,价格利润原始数据!E1036)</f>
        <v>-595.29999999999995</v>
      </c>
    </row>
    <row r="1035" spans="1:2" x14ac:dyDescent="0.3">
      <c r="A1035" s="1">
        <f>价格利润原始数据!A1037</f>
        <v>43032</v>
      </c>
      <c r="B1035" s="4">
        <f>IF(价格利润原始数据!E1037=0,B1036,价格利润原始数据!E1037)</f>
        <v>-616.66999999999996</v>
      </c>
    </row>
    <row r="1036" spans="1:2" x14ac:dyDescent="0.3">
      <c r="A1036" s="1">
        <f>价格利润原始数据!A1038</f>
        <v>43031</v>
      </c>
      <c r="B1036" s="4">
        <f>IF(价格利润原始数据!E1038=0,B1037,价格利润原始数据!E1038)</f>
        <v>-616.66999999999996</v>
      </c>
    </row>
    <row r="1037" spans="1:2" x14ac:dyDescent="0.3">
      <c r="A1037" s="1">
        <f>价格利润原始数据!A1039</f>
        <v>43028</v>
      </c>
      <c r="B1037" s="4">
        <f>IF(价格利润原始数据!E1039=0,B1038,价格利润原始数据!E1039)</f>
        <v>-616.66999999999996</v>
      </c>
    </row>
    <row r="1038" spans="1:2" x14ac:dyDescent="0.3">
      <c r="A1038" s="1">
        <f>价格利润原始数据!A1040</f>
        <v>43027</v>
      </c>
      <c r="B1038" s="4">
        <f>IF(价格利润原始数据!E1040=0,B1039,价格利润原始数据!E1040)</f>
        <v>-552.55999999999995</v>
      </c>
    </row>
    <row r="1039" spans="1:2" x14ac:dyDescent="0.3">
      <c r="A1039" s="1">
        <f>价格利润原始数据!A1041</f>
        <v>43026</v>
      </c>
      <c r="B1039" s="4">
        <f>IF(价格利润原始数据!E1041=0,B1040,价格利润原始数据!E1041)</f>
        <v>-509.83</v>
      </c>
    </row>
    <row r="1040" spans="1:2" x14ac:dyDescent="0.3">
      <c r="A1040" s="1">
        <f>价格利润原始数据!A1042</f>
        <v>43025</v>
      </c>
      <c r="B1040" s="4">
        <f>IF(价格利润原始数据!E1042=0,B1041,价格利润原始数据!E1042)</f>
        <v>-467.09</v>
      </c>
    </row>
    <row r="1041" spans="1:2" x14ac:dyDescent="0.3">
      <c r="A1041" s="1">
        <f>价格利润原始数据!A1043</f>
        <v>43024</v>
      </c>
      <c r="B1041" s="4">
        <f>IF(价格利润原始数据!E1043=0,B1042,价格利润原始数据!E1043)</f>
        <v>-424.36</v>
      </c>
    </row>
    <row r="1042" spans="1:2" x14ac:dyDescent="0.3">
      <c r="A1042" s="1">
        <f>价格利润原始数据!A1044</f>
        <v>43021</v>
      </c>
      <c r="B1042" s="4">
        <f>IF(价格利润原始数据!E1044=0,B1043,价格利润原始数据!E1044)</f>
        <v>-270.51</v>
      </c>
    </row>
    <row r="1043" spans="1:2" x14ac:dyDescent="0.3">
      <c r="A1043" s="1">
        <f>价格利润原始数据!A1045</f>
        <v>43020</v>
      </c>
      <c r="B1043" s="4">
        <f>IF(价格利润原始数据!E1045=0,B1044,价格利润原始数据!E1045)</f>
        <v>-238.46</v>
      </c>
    </row>
    <row r="1044" spans="1:2" x14ac:dyDescent="0.3">
      <c r="A1044" s="1">
        <f>价格利润原始数据!A1046</f>
        <v>43019</v>
      </c>
      <c r="B1044" s="4">
        <f>IF(价格利润原始数据!E1046=0,B1045,价格利润原始数据!E1046)</f>
        <v>-229.91</v>
      </c>
    </row>
    <row r="1045" spans="1:2" x14ac:dyDescent="0.3">
      <c r="A1045" s="1">
        <f>价格利润原始数据!A1047</f>
        <v>43018</v>
      </c>
      <c r="B1045" s="4">
        <f>IF(价格利润原始数据!E1047=0,B1046,价格利润原始数据!E1047)</f>
        <v>-197.86</v>
      </c>
    </row>
    <row r="1046" spans="1:2" x14ac:dyDescent="0.3">
      <c r="A1046" s="1">
        <f>价格利润原始数据!A1048</f>
        <v>43008</v>
      </c>
      <c r="B1046" s="4">
        <f>IF(价格利润原始数据!E1048=0,B1047,价格利润原始数据!E1048)</f>
        <v>-71.790000000000006</v>
      </c>
    </row>
    <row r="1047" spans="1:2" x14ac:dyDescent="0.3">
      <c r="A1047" s="1">
        <f>价格利润原始数据!A1049</f>
        <v>43007</v>
      </c>
      <c r="B1047" s="4">
        <f>IF(价格利润原始数据!E1049=0,B1048,价格利润原始数据!E1049)</f>
        <v>-71.790000000000006</v>
      </c>
    </row>
    <row r="1048" spans="1:2" x14ac:dyDescent="0.3">
      <c r="A1048" s="1">
        <f>价格利润原始数据!A1050</f>
        <v>43006</v>
      </c>
      <c r="B1048" s="4">
        <f>IF(价格利润原始数据!E1050=0,B1049,价格利润原始数据!E1050)</f>
        <v>56.41</v>
      </c>
    </row>
    <row r="1049" spans="1:2" x14ac:dyDescent="0.3">
      <c r="A1049" s="1">
        <f>价格利润原始数据!A1051</f>
        <v>43005</v>
      </c>
      <c r="B1049" s="4">
        <f>IF(价格利润原始数据!E1051=0,B1050,价格利润原始数据!E1051)</f>
        <v>56.41</v>
      </c>
    </row>
    <row r="1050" spans="1:2" x14ac:dyDescent="0.3">
      <c r="A1050" s="1">
        <f>价格利润原始数据!A1052</f>
        <v>43004</v>
      </c>
      <c r="B1050" s="4">
        <f>IF(价格利润原始数据!E1052=0,B1051,价格利润原始数据!E1052)</f>
        <v>56.41</v>
      </c>
    </row>
    <row r="1051" spans="1:2" x14ac:dyDescent="0.3">
      <c r="A1051" s="1">
        <f>价格利润原始数据!A1053</f>
        <v>43003</v>
      </c>
      <c r="B1051" s="4">
        <f>IF(价格利润原始数据!E1053=0,B1052,价格利润原始数据!E1053)</f>
        <v>152.56</v>
      </c>
    </row>
    <row r="1052" spans="1:2" x14ac:dyDescent="0.3">
      <c r="A1052" s="1">
        <f>价格利润原始数据!A1054</f>
        <v>43000</v>
      </c>
      <c r="B1052" s="4">
        <f>IF(价格利润原始数据!E1054=0,B1053,价格利润原始数据!E1054)</f>
        <v>302.14</v>
      </c>
    </row>
    <row r="1053" spans="1:2" x14ac:dyDescent="0.3">
      <c r="A1053" s="1">
        <f>价格利润原始数据!A1055</f>
        <v>42999</v>
      </c>
      <c r="B1053" s="4">
        <f>IF(价格利润原始数据!E1055=0,B1054,价格利润原始数据!E1055)</f>
        <v>387.61</v>
      </c>
    </row>
    <row r="1054" spans="1:2" x14ac:dyDescent="0.3">
      <c r="A1054" s="1">
        <f>价格利润原始数据!A1056</f>
        <v>42998</v>
      </c>
      <c r="B1054" s="4">
        <f>IF(价格利润原始数据!E1056=0,B1055,价格利润原始数据!E1056)</f>
        <v>537.17999999999995</v>
      </c>
    </row>
    <row r="1055" spans="1:2" x14ac:dyDescent="0.3">
      <c r="A1055" s="1">
        <f>价格利润原始数据!A1057</f>
        <v>42997</v>
      </c>
      <c r="B1055" s="4">
        <f>IF(价格利润原始数据!E1057=0,B1056,价格利润原始数据!E1057)</f>
        <v>622.65</v>
      </c>
    </row>
    <row r="1056" spans="1:2" x14ac:dyDescent="0.3">
      <c r="A1056" s="1">
        <f>价格利润原始数据!A1058</f>
        <v>42996</v>
      </c>
      <c r="B1056" s="4">
        <f>IF(价格利润原始数据!E1058=0,B1057,价格利润原始数据!E1058)</f>
        <v>708.12</v>
      </c>
    </row>
    <row r="1057" spans="1:2" x14ac:dyDescent="0.3">
      <c r="A1057" s="1">
        <f>价格利润原始数据!A1059</f>
        <v>42993</v>
      </c>
      <c r="B1057" s="4">
        <f>IF(价格利润原始数据!E1059=0,B1058,价格利润原始数据!E1059)</f>
        <v>921.79</v>
      </c>
    </row>
    <row r="1058" spans="1:2" x14ac:dyDescent="0.3">
      <c r="A1058" s="1">
        <f>价格利润原始数据!A1060</f>
        <v>42992</v>
      </c>
      <c r="B1058" s="4">
        <f>IF(价格利润原始数据!E1060=0,B1059,价格利润原始数据!E1060)</f>
        <v>921.79</v>
      </c>
    </row>
    <row r="1059" spans="1:2" x14ac:dyDescent="0.3">
      <c r="A1059" s="1">
        <f>价格利润原始数据!A1061</f>
        <v>42991</v>
      </c>
      <c r="B1059" s="4">
        <f>IF(价格利润原始数据!E1061=0,B1060,价格利润原始数据!E1061)</f>
        <v>985.9</v>
      </c>
    </row>
    <row r="1060" spans="1:2" x14ac:dyDescent="0.3">
      <c r="A1060" s="1">
        <f>价格利润原始数据!A1062</f>
        <v>42990</v>
      </c>
      <c r="B1060" s="4">
        <f>IF(价格利润原始数据!E1062=0,B1061,价格利润原始数据!E1062)</f>
        <v>985.9</v>
      </c>
    </row>
    <row r="1061" spans="1:2" x14ac:dyDescent="0.3">
      <c r="A1061" s="1">
        <f>价格利润原始数据!A1063</f>
        <v>42989</v>
      </c>
      <c r="B1061" s="4">
        <f>IF(价格利润原始数据!E1063=0,B1062,价格利润原始数据!E1063)</f>
        <v>985.9</v>
      </c>
    </row>
    <row r="1062" spans="1:2" x14ac:dyDescent="0.3">
      <c r="A1062" s="1">
        <f>价格利润原始数据!A1064</f>
        <v>42986</v>
      </c>
      <c r="B1062" s="4">
        <f>IF(价格利润原始数据!E1064=0,B1063,价格利润原始数据!E1064)</f>
        <v>985.9</v>
      </c>
    </row>
    <row r="1063" spans="1:2" x14ac:dyDescent="0.3">
      <c r="A1063" s="1">
        <f>价格利润原始数据!A1065</f>
        <v>42985</v>
      </c>
      <c r="B1063" s="4">
        <f>IF(价格利润原始数据!E1065=0,B1064,价格利润原始数据!E1065)</f>
        <v>1017.95</v>
      </c>
    </row>
    <row r="1064" spans="1:2" x14ac:dyDescent="0.3">
      <c r="A1064" s="1">
        <f>价格利润原始数据!A1066</f>
        <v>42984</v>
      </c>
      <c r="B1064" s="4">
        <f>IF(价格利润原始数据!E1066=0,B1065,价格利润原始数据!E1066)</f>
        <v>1017.95</v>
      </c>
    </row>
    <row r="1065" spans="1:2" x14ac:dyDescent="0.3">
      <c r="A1065" s="1">
        <f>价格利润原始数据!A1067</f>
        <v>42983</v>
      </c>
      <c r="B1065" s="4">
        <f>IF(价格利润原始数据!E1067=0,B1066,价格利润原始数据!E1067)</f>
        <v>1017.95</v>
      </c>
    </row>
    <row r="1066" spans="1:2" x14ac:dyDescent="0.3">
      <c r="A1066" s="1">
        <f>价格利润原始数据!A1068</f>
        <v>42982</v>
      </c>
      <c r="B1066" s="4">
        <f>IF(价格利润原始数据!E1068=0,B1067,价格利润原始数据!E1068)</f>
        <v>983.76</v>
      </c>
    </row>
    <row r="1067" spans="1:2" x14ac:dyDescent="0.3">
      <c r="A1067" s="1">
        <f>价格利润原始数据!A1069</f>
        <v>42979</v>
      </c>
      <c r="B1067" s="4">
        <f>IF(价格利润原始数据!E1069=0,B1068,价格利润原始数据!E1069)</f>
        <v>881.2</v>
      </c>
    </row>
    <row r="1068" spans="1:2" x14ac:dyDescent="0.3">
      <c r="A1068" s="1">
        <f>价格利润原始数据!A1070</f>
        <v>42978</v>
      </c>
      <c r="B1068" s="4">
        <f>IF(价格利润原始数据!E1070=0,B1069,价格利润原始数据!E1070)</f>
        <v>804.27</v>
      </c>
    </row>
    <row r="1069" spans="1:2" x14ac:dyDescent="0.3">
      <c r="A1069" s="1">
        <f>价格利润原始数据!A1071</f>
        <v>42977</v>
      </c>
      <c r="B1069" s="4">
        <f>IF(价格利润原始数据!E1071=0,B1070,价格利润原始数据!E1071)</f>
        <v>793.59</v>
      </c>
    </row>
    <row r="1070" spans="1:2" x14ac:dyDescent="0.3">
      <c r="A1070" s="1">
        <f>价格利润原始数据!A1072</f>
        <v>42976</v>
      </c>
      <c r="B1070" s="4">
        <f>IF(价格利润原始数据!E1072=0,B1071,价格利润原始数据!E1072)</f>
        <v>785.04</v>
      </c>
    </row>
    <row r="1071" spans="1:2" x14ac:dyDescent="0.3">
      <c r="A1071" s="1">
        <f>价格利润原始数据!A1073</f>
        <v>42975</v>
      </c>
      <c r="B1071" s="4">
        <f>IF(价格利润原始数据!E1073=0,B1072,价格利润原始数据!E1073)</f>
        <v>750.85</v>
      </c>
    </row>
    <row r="1072" spans="1:2" x14ac:dyDescent="0.3">
      <c r="A1072" s="1">
        <f>价格利润原始数据!A1074</f>
        <v>42972</v>
      </c>
      <c r="B1072" s="4">
        <f>IF(价格利润原始数据!E1074=0,B1073,价格利润原始数据!E1074)</f>
        <v>750.85</v>
      </c>
    </row>
    <row r="1073" spans="1:2" x14ac:dyDescent="0.3">
      <c r="A1073" s="1">
        <f>价格利润原始数据!A1075</f>
        <v>42971</v>
      </c>
      <c r="B1073" s="4">
        <f>IF(价格利润原始数据!E1075=0,B1074,价格利润原始数据!E1075)</f>
        <v>750.85</v>
      </c>
    </row>
    <row r="1074" spans="1:2" x14ac:dyDescent="0.3">
      <c r="A1074" s="1">
        <f>价格利润原始数据!A1076</f>
        <v>42970</v>
      </c>
      <c r="B1074" s="4">
        <f>IF(价格利润原始数据!E1076=0,B1075,价格利润原始数据!E1076)</f>
        <v>750.85</v>
      </c>
    </row>
    <row r="1075" spans="1:2" x14ac:dyDescent="0.3">
      <c r="A1075" s="1">
        <f>价格利润原始数据!A1077</f>
        <v>42969</v>
      </c>
      <c r="B1075" s="4">
        <f>IF(价格利润原始数据!E1077=0,B1076,价格利润原始数据!E1077)</f>
        <v>716.67</v>
      </c>
    </row>
    <row r="1076" spans="1:2" x14ac:dyDescent="0.3">
      <c r="A1076" s="1">
        <f>价格利润原始数据!A1078</f>
        <v>42968</v>
      </c>
      <c r="B1076" s="4">
        <f>IF(价格利润原始数据!E1078=0,B1077,价格利润原始数据!E1078)</f>
        <v>716.67</v>
      </c>
    </row>
    <row r="1077" spans="1:2" x14ac:dyDescent="0.3">
      <c r="A1077" s="1">
        <f>价格利润原始数据!A1079</f>
        <v>42965</v>
      </c>
      <c r="B1077" s="4">
        <f>IF(价格利润原始数据!E1079=0,B1078,价格利润原始数据!E1079)</f>
        <v>716.67</v>
      </c>
    </row>
    <row r="1078" spans="1:2" x14ac:dyDescent="0.3">
      <c r="A1078" s="1">
        <f>价格利润原始数据!A1080</f>
        <v>42964</v>
      </c>
      <c r="B1078" s="4">
        <f>IF(价格利润原始数据!E1080=0,B1079,价格利润原始数据!E1080)</f>
        <v>716.67</v>
      </c>
    </row>
    <row r="1079" spans="1:2" x14ac:dyDescent="0.3">
      <c r="A1079" s="1">
        <f>价格利润原始数据!A1081</f>
        <v>42963</v>
      </c>
      <c r="B1079" s="4">
        <f>IF(价格利润原始数据!E1081=0,B1080,价格利润原始数据!E1081)</f>
        <v>750.85</v>
      </c>
    </row>
    <row r="1080" spans="1:2" x14ac:dyDescent="0.3">
      <c r="A1080" s="1">
        <f>价格利润原始数据!A1082</f>
        <v>42962</v>
      </c>
      <c r="B1080" s="4">
        <f>IF(价格利润原始数据!E1082=0,B1081,价格利润原始数据!E1082)</f>
        <v>750.85</v>
      </c>
    </row>
    <row r="1081" spans="1:2" x14ac:dyDescent="0.3">
      <c r="A1081" s="1">
        <f>价格利润原始数据!A1083</f>
        <v>42961</v>
      </c>
      <c r="B1081" s="4">
        <f>IF(价格利润原始数据!E1083=0,B1082,价格利润原始数据!E1083)</f>
        <v>750.85</v>
      </c>
    </row>
    <row r="1082" spans="1:2" x14ac:dyDescent="0.3">
      <c r="A1082" s="1">
        <f>价格利润原始数据!A1084</f>
        <v>42958</v>
      </c>
      <c r="B1082" s="4">
        <f>IF(价格利润原始数据!E1084=0,B1083,价格利润原始数据!E1084)</f>
        <v>780.77</v>
      </c>
    </row>
    <row r="1083" spans="1:2" x14ac:dyDescent="0.3">
      <c r="A1083" s="1">
        <f>价格利润原始数据!A1085</f>
        <v>42957</v>
      </c>
      <c r="B1083" s="4">
        <f>IF(价格利润原始数据!E1085=0,B1084,价格利润原始数据!E1085)</f>
        <v>780.77</v>
      </c>
    </row>
    <row r="1084" spans="1:2" x14ac:dyDescent="0.3">
      <c r="A1084" s="1">
        <f>价格利润原始数据!A1086</f>
        <v>42956</v>
      </c>
      <c r="B1084" s="4">
        <f>IF(价格利润原始数据!E1086=0,B1085,价格利润原始数据!E1086)</f>
        <v>738.03</v>
      </c>
    </row>
    <row r="1085" spans="1:2" x14ac:dyDescent="0.3">
      <c r="A1085" s="1">
        <f>价格利润原始数据!A1087</f>
        <v>42955</v>
      </c>
      <c r="B1085" s="4">
        <f>IF(价格利润原始数据!E1087=0,B1086,价格利润原始数据!E1087)</f>
        <v>673.93</v>
      </c>
    </row>
    <row r="1086" spans="1:2" x14ac:dyDescent="0.3">
      <c r="A1086" s="1">
        <f>价格利润原始数据!A1088</f>
        <v>42954</v>
      </c>
      <c r="B1086" s="4">
        <f>IF(价格利润原始数据!E1088=0,B1087,价格利润原始数据!E1088)</f>
        <v>609.83000000000004</v>
      </c>
    </row>
    <row r="1087" spans="1:2" x14ac:dyDescent="0.3">
      <c r="A1087" s="1">
        <f>价格利润原始数据!A1089</f>
        <v>42951</v>
      </c>
      <c r="B1087" s="4">
        <f>IF(价格利润原始数据!E1089=0,B1088,价格利润原始数据!E1089)</f>
        <v>537.17999999999995</v>
      </c>
    </row>
    <row r="1088" spans="1:2" x14ac:dyDescent="0.3">
      <c r="A1088" s="1">
        <f>价格利润原始数据!A1090</f>
        <v>42950</v>
      </c>
      <c r="B1088" s="4">
        <f>IF(价格利润原始数据!E1090=0,B1089,价格利润原始数据!E1090)</f>
        <v>370.51</v>
      </c>
    </row>
    <row r="1089" spans="1:2" x14ac:dyDescent="0.3">
      <c r="A1089" s="1">
        <f>价格利润原始数据!A1091</f>
        <v>42949</v>
      </c>
      <c r="B1089" s="4">
        <f>IF(价格利润原始数据!E1091=0,B1090,价格利润原始数据!E1091)</f>
        <v>349.15</v>
      </c>
    </row>
    <row r="1090" spans="1:2" x14ac:dyDescent="0.3">
      <c r="A1090" s="1">
        <f>价格利润原始数据!A1092</f>
        <v>42948</v>
      </c>
      <c r="B1090" s="4">
        <f>IF(价格利润原始数据!E1092=0,B1091,价格利润原始数据!E1092)</f>
        <v>323.5</v>
      </c>
    </row>
    <row r="1091" spans="1:2" x14ac:dyDescent="0.3">
      <c r="A1091" s="1">
        <f>价格利润原始数据!A1093</f>
        <v>42947</v>
      </c>
      <c r="B1091" s="4">
        <f>IF(价格利润原始数据!E1093=0,B1092,价格利润原始数据!E1093)</f>
        <v>289.32</v>
      </c>
    </row>
    <row r="1092" spans="1:2" x14ac:dyDescent="0.3">
      <c r="A1092" s="1">
        <f>价格利润原始数据!A1094</f>
        <v>42944</v>
      </c>
      <c r="B1092" s="4">
        <f>IF(价格利润原始数据!E1094=0,B1093,价格利润原始数据!E1094)</f>
        <v>272.22000000000003</v>
      </c>
    </row>
    <row r="1093" spans="1:2" x14ac:dyDescent="0.3">
      <c r="A1093" s="1">
        <f>价格利润原始数据!A1095</f>
        <v>42943</v>
      </c>
      <c r="B1093" s="4">
        <f>IF(价格利润原始数据!E1095=0,B1094,价格利润原始数据!E1095)</f>
        <v>272.22000000000003</v>
      </c>
    </row>
    <row r="1094" spans="1:2" x14ac:dyDescent="0.3">
      <c r="A1094" s="1">
        <f>价格利润原始数据!A1096</f>
        <v>42942</v>
      </c>
      <c r="B1094" s="4">
        <f>IF(价格利润原始数据!E1096=0,B1095,价格利润原始数据!E1096)</f>
        <v>272.22000000000003</v>
      </c>
    </row>
    <row r="1095" spans="1:2" x14ac:dyDescent="0.3">
      <c r="A1095" s="1">
        <f>价格利润原始数据!A1097</f>
        <v>42941</v>
      </c>
      <c r="B1095" s="4">
        <f>IF(价格利润原始数据!E1097=0,B1096,价格利润原始数据!E1097)</f>
        <v>272.22000000000003</v>
      </c>
    </row>
    <row r="1096" spans="1:2" x14ac:dyDescent="0.3">
      <c r="A1096" s="1">
        <f>价格利润原始数据!A1098</f>
        <v>42940</v>
      </c>
      <c r="B1096" s="4">
        <f>IF(价格利润原始数据!E1098=0,B1097,价格利润原始数据!E1098)</f>
        <v>272.22000000000003</v>
      </c>
    </row>
    <row r="1097" spans="1:2" x14ac:dyDescent="0.3">
      <c r="A1097" s="1">
        <f>价格利润原始数据!A1099</f>
        <v>42937</v>
      </c>
      <c r="B1097" s="4">
        <f>IF(价格利润原始数据!E1099=0,B1098,价格利润原始数据!E1099)</f>
        <v>238.03</v>
      </c>
    </row>
    <row r="1098" spans="1:2" x14ac:dyDescent="0.3">
      <c r="A1098" s="1">
        <f>价格利润原始数据!A1100</f>
        <v>42936</v>
      </c>
      <c r="B1098" s="4">
        <f>IF(价格利润原始数据!E1100=0,B1099,价格利润原始数据!E1100)</f>
        <v>238.03</v>
      </c>
    </row>
    <row r="1099" spans="1:2" x14ac:dyDescent="0.3">
      <c r="A1099" s="1">
        <f>价格利润原始数据!A1101</f>
        <v>42935</v>
      </c>
      <c r="B1099" s="4">
        <f>IF(价格利润原始数据!E1101=0,B1100,价格利润原始数据!E1101)</f>
        <v>135.47</v>
      </c>
    </row>
    <row r="1100" spans="1:2" x14ac:dyDescent="0.3">
      <c r="A1100" s="1">
        <f>价格利润原始数据!A1102</f>
        <v>42934</v>
      </c>
      <c r="B1100" s="4">
        <f>IF(价格利润原始数据!E1102=0,B1101,价格利润原始数据!E1102)</f>
        <v>92.74</v>
      </c>
    </row>
    <row r="1101" spans="1:2" x14ac:dyDescent="0.3">
      <c r="A1101" s="1">
        <f>价格利润原始数据!A1103</f>
        <v>42933</v>
      </c>
      <c r="B1101" s="4">
        <f>IF(价格利润原始数据!E1103=0,B1102,价格利润原始数据!E1103)</f>
        <v>92.74</v>
      </c>
    </row>
    <row r="1102" spans="1:2" x14ac:dyDescent="0.3">
      <c r="A1102" s="1">
        <f>价格利润原始数据!A1104</f>
        <v>42930</v>
      </c>
      <c r="B1102" s="4">
        <f>IF(价格利润原始数据!E1104=0,B1103,价格利润原始数据!E1104)</f>
        <v>92.74</v>
      </c>
    </row>
    <row r="1103" spans="1:2" x14ac:dyDescent="0.3">
      <c r="A1103" s="1">
        <f>价格利润原始数据!A1105</f>
        <v>42929</v>
      </c>
      <c r="B1103" s="4">
        <f>IF(价格利润原始数据!E1105=0,B1104,价格利润原始数据!E1105)</f>
        <v>92.74</v>
      </c>
    </row>
    <row r="1104" spans="1:2" x14ac:dyDescent="0.3">
      <c r="A1104" s="1">
        <f>价格利润原始数据!A1106</f>
        <v>42928</v>
      </c>
      <c r="B1104" s="4">
        <f>IF(价格利润原始数据!E1106=0,B1105,价格利润原始数据!E1106)</f>
        <v>86.32</v>
      </c>
    </row>
    <row r="1105" spans="1:2" x14ac:dyDescent="0.3">
      <c r="A1105" s="1">
        <f>价格利润原始数据!A1107</f>
        <v>42927</v>
      </c>
      <c r="B1105" s="4">
        <f>IF(价格利润原始数据!E1107=0,B1106,价格利润原始数据!E1107)</f>
        <v>105.56</v>
      </c>
    </row>
    <row r="1106" spans="1:2" x14ac:dyDescent="0.3">
      <c r="A1106" s="1">
        <f>价格利润原始数据!A1108</f>
        <v>42926</v>
      </c>
      <c r="B1106" s="4">
        <f>IF(价格利润原始数据!E1108=0,B1107,价格利润原始数据!E1108)</f>
        <v>41.45</v>
      </c>
    </row>
    <row r="1107" spans="1:2" x14ac:dyDescent="0.3">
      <c r="A1107" s="1">
        <f>价格利润原始数据!A1109</f>
        <v>42923</v>
      </c>
      <c r="B1107" s="4">
        <f>IF(价格利润原始数据!E1109=0,B1108,价格利润原始数据!E1109)</f>
        <v>-44.02</v>
      </c>
    </row>
    <row r="1108" spans="1:2" x14ac:dyDescent="0.3">
      <c r="A1108" s="1">
        <f>价格利润原始数据!A1110</f>
        <v>42922</v>
      </c>
      <c r="B1108" s="4">
        <f>IF(价格利润原始数据!E1110=0,B1109,价格利润原始数据!E1110)</f>
        <v>0.85</v>
      </c>
    </row>
    <row r="1109" spans="1:2" x14ac:dyDescent="0.3">
      <c r="A1109" s="1">
        <f>价格利润原始数据!A1111</f>
        <v>42921</v>
      </c>
      <c r="B1109" s="4">
        <f>IF(价格利润原始数据!E1111=0,B1110,价格利润原始数据!E1111)</f>
        <v>-9.83</v>
      </c>
    </row>
    <row r="1110" spans="1:2" x14ac:dyDescent="0.3">
      <c r="A1110" s="1">
        <f>价格利润原始数据!A1112</f>
        <v>42920</v>
      </c>
      <c r="B1110" s="4">
        <f>IF(价格利润原始数据!E1112=0,B1111,价格利润原始数据!E1112)</f>
        <v>-65.38</v>
      </c>
    </row>
    <row r="1111" spans="1:2" x14ac:dyDescent="0.3">
      <c r="A1111" s="1">
        <f>价格利润原始数据!A1113</f>
        <v>42919</v>
      </c>
      <c r="B1111" s="4">
        <f>IF(价格利润原始数据!E1113=0,B1112,价格利润原始数据!E1113)</f>
        <v>-86.75</v>
      </c>
    </row>
    <row r="1112" spans="1:2" x14ac:dyDescent="0.3">
      <c r="A1112" s="1">
        <f>价格利润原始数据!A1114</f>
        <v>42916</v>
      </c>
      <c r="B1112" s="4">
        <f>IF(价格利润原始数据!E1114=0,B1113,价格利润原始数据!E1114)</f>
        <v>-300.43</v>
      </c>
    </row>
    <row r="1113" spans="1:2" x14ac:dyDescent="0.3">
      <c r="A1113" s="1">
        <f>价格利润原始数据!A1115</f>
        <v>42915</v>
      </c>
      <c r="B1113" s="4">
        <f>IF(价格利润原始数据!E1115=0,B1114,价格利润原始数据!E1115)</f>
        <v>-300.43</v>
      </c>
    </row>
    <row r="1114" spans="1:2" x14ac:dyDescent="0.3">
      <c r="A1114" s="1">
        <f>价格利润原始数据!A1116</f>
        <v>42914</v>
      </c>
      <c r="B1114" s="4">
        <f>IF(价格利润原始数据!E1116=0,B1115,价格利润原始数据!E1116)</f>
        <v>-317.52</v>
      </c>
    </row>
    <row r="1115" spans="1:2" x14ac:dyDescent="0.3">
      <c r="A1115" s="1">
        <f>价格利润原始数据!A1117</f>
        <v>42913</v>
      </c>
      <c r="B1115" s="4">
        <f>IF(价格利润原始数据!E1117=0,B1116,价格利润原始数据!E1117)</f>
        <v>-351.71</v>
      </c>
    </row>
    <row r="1116" spans="1:2" x14ac:dyDescent="0.3">
      <c r="A1116" s="1">
        <f>价格利润原始数据!A1118</f>
        <v>42912</v>
      </c>
      <c r="B1116" s="4">
        <f>IF(价格利润原始数据!E1118=0,B1117,价格利润原始数据!E1118)</f>
        <v>-364.53</v>
      </c>
    </row>
    <row r="1117" spans="1:2" x14ac:dyDescent="0.3">
      <c r="A1117" s="1">
        <f>价格利润原始数据!A1119</f>
        <v>42909</v>
      </c>
      <c r="B1117" s="4">
        <f>IF(价格利润原始数据!E1119=0,B1118,价格利润原始数据!E1119)</f>
        <v>-351.71</v>
      </c>
    </row>
    <row r="1118" spans="1:2" x14ac:dyDescent="0.3">
      <c r="A1118" s="1">
        <f>价格利润原始数据!A1120</f>
        <v>42908</v>
      </c>
      <c r="B1118" s="4">
        <f>IF(价格利润原始数据!E1120=0,B1119,价格利润原始数据!E1120)</f>
        <v>-381.62</v>
      </c>
    </row>
    <row r="1119" spans="1:2" x14ac:dyDescent="0.3">
      <c r="A1119" s="1">
        <f>价格利润原始数据!A1121</f>
        <v>42907</v>
      </c>
      <c r="B1119" s="4">
        <f>IF(价格利润原始数据!E1121=0,B1120,价格利润原始数据!E1121)</f>
        <v>-368.8</v>
      </c>
    </row>
    <row r="1120" spans="1:2" x14ac:dyDescent="0.3">
      <c r="A1120" s="1">
        <f>价格利润原始数据!A1122</f>
        <v>42906</v>
      </c>
      <c r="B1120" s="4">
        <f>IF(价格利润原始数据!E1122=0,B1121,价格利润原始数据!E1122)</f>
        <v>-336.75</v>
      </c>
    </row>
    <row r="1121" spans="1:2" x14ac:dyDescent="0.3">
      <c r="A1121" s="1">
        <f>价格利润原始数据!A1123</f>
        <v>42905</v>
      </c>
      <c r="B1121" s="4">
        <f>IF(价格利润原始数据!E1123=0,B1122,价格利润原始数据!E1123)</f>
        <v>-336.75</v>
      </c>
    </row>
    <row r="1122" spans="1:2" x14ac:dyDescent="0.3">
      <c r="A1122" s="1">
        <f>价格利润原始数据!A1124</f>
        <v>42902</v>
      </c>
      <c r="B1122" s="4">
        <f>IF(价格利润原始数据!E1124=0,B1123,价格利润原始数据!E1124)</f>
        <v>-253.42</v>
      </c>
    </row>
    <row r="1123" spans="1:2" x14ac:dyDescent="0.3">
      <c r="A1123" s="1">
        <f>价格利润原始数据!A1125</f>
        <v>42901</v>
      </c>
      <c r="B1123" s="4">
        <f>IF(价格利润原始数据!E1125=0,B1124,价格利润原始数据!E1125)</f>
        <v>-210.68</v>
      </c>
    </row>
    <row r="1124" spans="1:2" x14ac:dyDescent="0.3">
      <c r="A1124" s="1">
        <f>价格利润原始数据!A1126</f>
        <v>42900</v>
      </c>
      <c r="B1124" s="4">
        <f>IF(价格利润原始数据!E1126=0,B1125,价格利润原始数据!E1126)</f>
        <v>-210.68</v>
      </c>
    </row>
    <row r="1125" spans="1:2" x14ac:dyDescent="0.3">
      <c r="A1125" s="1">
        <f>价格利润原始数据!A1127</f>
        <v>42899</v>
      </c>
      <c r="B1125" s="4">
        <f>IF(价格利润原始数据!E1127=0,B1126,价格利润原始数据!E1127)</f>
        <v>-210.68</v>
      </c>
    </row>
    <row r="1126" spans="1:2" x14ac:dyDescent="0.3">
      <c r="A1126" s="1">
        <f>价格利润原始数据!A1128</f>
        <v>42898</v>
      </c>
      <c r="B1126" s="4">
        <f>IF(价格利润原始数据!E1128=0,B1127,价格利润原始数据!E1128)</f>
        <v>-236.32</v>
      </c>
    </row>
    <row r="1127" spans="1:2" x14ac:dyDescent="0.3">
      <c r="A1127" s="1">
        <f>价格利润原始数据!A1129</f>
        <v>42895</v>
      </c>
      <c r="B1127" s="4">
        <f>IF(价格利润原始数据!E1129=0,B1128,价格利润原始数据!E1129)</f>
        <v>-300.43</v>
      </c>
    </row>
    <row r="1128" spans="1:2" x14ac:dyDescent="0.3">
      <c r="A1128" s="1">
        <f>价格利润原始数据!A1130</f>
        <v>42894</v>
      </c>
      <c r="B1128" s="4">
        <f>IF(价格利润原始数据!E1130=0,B1129,价格利润原始数据!E1130)</f>
        <v>-300.43</v>
      </c>
    </row>
    <row r="1129" spans="1:2" x14ac:dyDescent="0.3">
      <c r="A1129" s="1">
        <f>价格利润原始数据!A1131</f>
        <v>42893</v>
      </c>
      <c r="B1129" s="4">
        <f>IF(价格利润原始数据!E1131=0,B1130,价格利润原始数据!E1131)</f>
        <v>-257.69</v>
      </c>
    </row>
    <row r="1130" spans="1:2" x14ac:dyDescent="0.3">
      <c r="A1130" s="1">
        <f>价格利润原始数据!A1132</f>
        <v>42892</v>
      </c>
      <c r="B1130" s="4">
        <f>IF(价格利润原始数据!E1132=0,B1131,价格利润原始数据!E1132)</f>
        <v>-257.69</v>
      </c>
    </row>
    <row r="1131" spans="1:2" x14ac:dyDescent="0.3">
      <c r="A1131" s="1">
        <f>价格利润原始数据!A1133</f>
        <v>42891</v>
      </c>
      <c r="B1131" s="4">
        <f>IF(价格利润原始数据!E1133=0,B1132,价格利润原始数据!E1133)</f>
        <v>-234.19</v>
      </c>
    </row>
    <row r="1132" spans="1:2" x14ac:dyDescent="0.3">
      <c r="A1132" s="1">
        <f>价格利润原始数据!A1134</f>
        <v>42888</v>
      </c>
      <c r="B1132" s="4">
        <f>IF(价格利润原始数据!E1134=0,B1133,价格利润原始数据!E1134)</f>
        <v>-148.72</v>
      </c>
    </row>
    <row r="1133" spans="1:2" x14ac:dyDescent="0.3">
      <c r="A1133" s="1">
        <f>价格利润原始数据!A1135</f>
        <v>42887</v>
      </c>
      <c r="B1133" s="4">
        <f>IF(价格利润原始数据!E1135=0,B1134,价格利润原始数据!E1135)</f>
        <v>-180.77</v>
      </c>
    </row>
    <row r="1134" spans="1:2" x14ac:dyDescent="0.3">
      <c r="A1134" s="1">
        <f>价格利润原始数据!A1136</f>
        <v>42886</v>
      </c>
      <c r="B1134" s="4">
        <f>IF(价格利润原始数据!E1136=0,B1135,价格利润原始数据!E1136)</f>
        <v>-200</v>
      </c>
    </row>
    <row r="1135" spans="1:2" x14ac:dyDescent="0.3">
      <c r="A1135" s="1">
        <f>价格利润原始数据!A1137</f>
        <v>42882</v>
      </c>
      <c r="B1135" s="4">
        <f>IF(价格利润原始数据!E1137=0,B1136,价格利润原始数据!E1137)</f>
        <v>-219.23</v>
      </c>
    </row>
    <row r="1136" spans="1:2" x14ac:dyDescent="0.3">
      <c r="A1136" s="1">
        <f>价格利润原始数据!A1138</f>
        <v>42881</v>
      </c>
      <c r="B1136" s="4">
        <f>IF(价格利润原始数据!E1138=0,B1137,价格利润原始数据!E1138)</f>
        <v>-219.23</v>
      </c>
    </row>
    <row r="1137" spans="1:2" x14ac:dyDescent="0.3">
      <c r="A1137" s="1">
        <f>价格利润原始数据!A1139</f>
        <v>42880</v>
      </c>
      <c r="B1137" s="4">
        <f>IF(价格利润原始数据!E1139=0,B1138,价格利润原始数据!E1139)</f>
        <v>-197.86</v>
      </c>
    </row>
    <row r="1138" spans="1:2" x14ac:dyDescent="0.3">
      <c r="A1138" s="1">
        <f>价格利润原始数据!A1140</f>
        <v>42879</v>
      </c>
      <c r="B1138" s="4">
        <f>IF(价格利润原始数据!E1140=0,B1139,价格利润原始数据!E1140)</f>
        <v>-189.32</v>
      </c>
    </row>
    <row r="1139" spans="1:2" x14ac:dyDescent="0.3">
      <c r="A1139" s="1">
        <f>价格利润原始数据!A1141</f>
        <v>42878</v>
      </c>
      <c r="B1139" s="4">
        <f>IF(价格利润原始数据!E1141=0,B1140,价格利润原始数据!E1141)</f>
        <v>-202.14</v>
      </c>
    </row>
    <row r="1140" spans="1:2" x14ac:dyDescent="0.3">
      <c r="A1140" s="1">
        <f>价格利润原始数据!A1142</f>
        <v>42877</v>
      </c>
      <c r="B1140" s="4">
        <f>IF(价格利润原始数据!E1142=0,B1141,价格利润原始数据!E1142)</f>
        <v>-338.89</v>
      </c>
    </row>
    <row r="1141" spans="1:2" x14ac:dyDescent="0.3">
      <c r="A1141" s="1">
        <f>价格利润原始数据!A1143</f>
        <v>42874</v>
      </c>
      <c r="B1141" s="4">
        <f>IF(价格利润原始数据!E1143=0,B1142,价格利润原始数据!E1143)</f>
        <v>-390.17</v>
      </c>
    </row>
    <row r="1142" spans="1:2" x14ac:dyDescent="0.3">
      <c r="A1142" s="1">
        <f>价格利润原始数据!A1144</f>
        <v>42873</v>
      </c>
      <c r="B1142" s="4">
        <f>IF(价格利润原始数据!E1144=0,B1143,价格利润原始数据!E1144)</f>
        <v>-390.17</v>
      </c>
    </row>
    <row r="1143" spans="1:2" x14ac:dyDescent="0.3">
      <c r="A1143" s="1">
        <f>价格利润原始数据!A1145</f>
        <v>42872</v>
      </c>
      <c r="B1143" s="4">
        <f>IF(价格利润原始数据!E1145=0,B1144,价格利润原始数据!E1145)</f>
        <v>-402.99</v>
      </c>
    </row>
    <row r="1144" spans="1:2" x14ac:dyDescent="0.3">
      <c r="A1144" s="1">
        <f>价格利润原始数据!A1146</f>
        <v>42871</v>
      </c>
      <c r="B1144" s="4">
        <f>IF(价格利润原始数据!E1146=0,B1145,价格利润原始数据!E1146)</f>
        <v>-402.99</v>
      </c>
    </row>
    <row r="1145" spans="1:2" x14ac:dyDescent="0.3">
      <c r="A1145" s="1">
        <f>价格利润原始数据!A1147</f>
        <v>42870</v>
      </c>
      <c r="B1145" s="4">
        <f>IF(价格利润原始数据!E1147=0,B1146,价格利润原始数据!E1147)</f>
        <v>-402.99</v>
      </c>
    </row>
    <row r="1146" spans="1:2" x14ac:dyDescent="0.3">
      <c r="A1146" s="1">
        <f>价格利润原始数据!A1148</f>
        <v>42867</v>
      </c>
      <c r="B1146" s="4">
        <f>IF(价格利润原始数据!E1148=0,B1147,价格利润原始数据!E1148)</f>
        <v>-467.09</v>
      </c>
    </row>
    <row r="1147" spans="1:2" x14ac:dyDescent="0.3">
      <c r="A1147" s="1">
        <f>价格利润原始数据!A1149</f>
        <v>42866</v>
      </c>
      <c r="B1147" s="4">
        <f>IF(价格利润原始数据!E1149=0,B1148,价格利润原始数据!E1149)</f>
        <v>-467.09</v>
      </c>
    </row>
    <row r="1148" spans="1:2" x14ac:dyDescent="0.3">
      <c r="A1148" s="1">
        <f>价格利润原始数据!A1150</f>
        <v>42865</v>
      </c>
      <c r="B1148" s="4">
        <f>IF(价格利润原始数据!E1150=0,B1149,价格利润原始数据!E1150)</f>
        <v>-467.09</v>
      </c>
    </row>
    <row r="1149" spans="1:2" x14ac:dyDescent="0.3">
      <c r="A1149" s="1">
        <f>价格利润原始数据!A1151</f>
        <v>42864</v>
      </c>
      <c r="B1149" s="4">
        <f>IF(价格利润原始数据!E1151=0,B1150,价格利润原始数据!E1151)</f>
        <v>-467.09</v>
      </c>
    </row>
    <row r="1150" spans="1:2" x14ac:dyDescent="0.3">
      <c r="A1150" s="1">
        <f>价格利润原始数据!A1152</f>
        <v>42863</v>
      </c>
      <c r="B1150" s="4">
        <f>IF(价格利润原始数据!E1152=0,B1151,价格利润原始数据!E1152)</f>
        <v>-467.09</v>
      </c>
    </row>
    <row r="1151" spans="1:2" x14ac:dyDescent="0.3">
      <c r="A1151" s="1">
        <f>价格利润原始数据!A1153</f>
        <v>42860</v>
      </c>
      <c r="B1151" s="4">
        <f>IF(价格利润原始数据!E1153=0,B1152,价格利润原始数据!E1153)</f>
        <v>-467.09</v>
      </c>
    </row>
    <row r="1152" spans="1:2" x14ac:dyDescent="0.3">
      <c r="A1152" s="1">
        <f>价格利润原始数据!A1154</f>
        <v>42859</v>
      </c>
      <c r="B1152" s="4">
        <f>IF(价格利润原始数据!E1154=0,B1153,价格利润原始数据!E1154)</f>
        <v>-454.27</v>
      </c>
    </row>
    <row r="1153" spans="1:2" x14ac:dyDescent="0.3">
      <c r="A1153" s="1">
        <f>价格利润原始数据!A1155</f>
        <v>42858</v>
      </c>
      <c r="B1153" s="4">
        <f>IF(价格利润原始数据!E1155=0,B1154,价格利润原始数据!E1155)</f>
        <v>-454.27</v>
      </c>
    </row>
    <row r="1154" spans="1:2" x14ac:dyDescent="0.3">
      <c r="A1154" s="1">
        <f>价格利润原始数据!A1156</f>
        <v>42857</v>
      </c>
      <c r="B1154" s="4">
        <f>IF(价格利润原始数据!E1156=0,B1155,价格利润原始数据!E1156)</f>
        <v>-509.83</v>
      </c>
    </row>
    <row r="1155" spans="1:2" x14ac:dyDescent="0.3">
      <c r="A1155" s="1">
        <f>价格利润原始数据!A1157</f>
        <v>42853</v>
      </c>
      <c r="B1155" s="4">
        <f>IF(价格利润原始数据!E1157=0,B1156,价格利润原始数据!E1157)</f>
        <v>-554.70000000000005</v>
      </c>
    </row>
    <row r="1156" spans="1:2" x14ac:dyDescent="0.3">
      <c r="A1156" s="1">
        <f>价格利润原始数据!A1158</f>
        <v>42852</v>
      </c>
      <c r="B1156" s="4">
        <f>IF(价格利润原始数据!E1158=0,B1157,价格利润原始数据!E1158)</f>
        <v>-554.70000000000005</v>
      </c>
    </row>
    <row r="1157" spans="1:2" x14ac:dyDescent="0.3">
      <c r="A1157" s="1">
        <f>价格利润原始数据!A1159</f>
        <v>42851</v>
      </c>
      <c r="B1157" s="4">
        <f>IF(价格利润原始数据!E1159=0,B1158,价格利润原始数据!E1159)</f>
        <v>-584.62</v>
      </c>
    </row>
    <row r="1158" spans="1:2" x14ac:dyDescent="0.3">
      <c r="A1158" s="1">
        <f>价格利润原始数据!A1160</f>
        <v>42850</v>
      </c>
      <c r="B1158" s="4">
        <f>IF(价格利润原始数据!E1160=0,B1159,价格利润原始数据!E1160)</f>
        <v>-526.91999999999996</v>
      </c>
    </row>
    <row r="1159" spans="1:2" x14ac:dyDescent="0.3">
      <c r="A1159" s="1">
        <f>价格利润原始数据!A1161</f>
        <v>42849</v>
      </c>
      <c r="B1159" s="4">
        <f>IF(价格利润原始数据!E1161=0,B1160,价格利润原始数据!E1161)</f>
        <v>-497.01</v>
      </c>
    </row>
    <row r="1160" spans="1:2" x14ac:dyDescent="0.3">
      <c r="A1160" s="1">
        <f>价格利润原始数据!A1162</f>
        <v>42846</v>
      </c>
      <c r="B1160" s="4">
        <f>IF(价格利润原始数据!E1162=0,B1161,价格利润原始数据!E1162)</f>
        <v>-464.96</v>
      </c>
    </row>
    <row r="1161" spans="1:2" x14ac:dyDescent="0.3">
      <c r="A1161" s="1">
        <f>价格利润原始数据!A1163</f>
        <v>42845</v>
      </c>
      <c r="B1161" s="4">
        <f>IF(价格利润原始数据!E1163=0,B1162,价格利润原始数据!E1163)</f>
        <v>-464.96</v>
      </c>
    </row>
    <row r="1162" spans="1:2" x14ac:dyDescent="0.3">
      <c r="A1162" s="1">
        <f>价格利润原始数据!A1164</f>
        <v>42844</v>
      </c>
      <c r="B1162" s="4">
        <f>IF(价格利润原始数据!E1164=0,B1163,价格利润原始数据!E1164)</f>
        <v>-430.77</v>
      </c>
    </row>
    <row r="1163" spans="1:2" x14ac:dyDescent="0.3">
      <c r="A1163" s="1">
        <f>价格利润原始数据!A1165</f>
        <v>42843</v>
      </c>
      <c r="B1163" s="4">
        <f>IF(价格利润原始数据!E1165=0,B1164,价格利润原始数据!E1165)</f>
        <v>-366.67</v>
      </c>
    </row>
    <row r="1164" spans="1:2" x14ac:dyDescent="0.3">
      <c r="A1164" s="1">
        <f>价格利润原始数据!A1166</f>
        <v>42842</v>
      </c>
      <c r="B1164" s="4">
        <f>IF(价格利润原始数据!E1166=0,B1165,价格利润原始数据!E1166)</f>
        <v>-315.38</v>
      </c>
    </row>
    <row r="1165" spans="1:2" x14ac:dyDescent="0.3">
      <c r="A1165" s="1">
        <f>价格利润原始数据!A1167</f>
        <v>42839</v>
      </c>
      <c r="B1165" s="4">
        <f>IF(价格利润原始数据!E1167=0,B1166,价格利润原始数据!E1167)</f>
        <v>-272.64999999999998</v>
      </c>
    </row>
    <row r="1166" spans="1:2" x14ac:dyDescent="0.3">
      <c r="A1166" s="1">
        <f>价格利润原始数据!A1168</f>
        <v>42838</v>
      </c>
      <c r="B1166" s="4">
        <f>IF(价格利润原始数据!E1168=0,B1167,价格利润原始数据!E1168)</f>
        <v>-217.09</v>
      </c>
    </row>
    <row r="1167" spans="1:2" x14ac:dyDescent="0.3">
      <c r="A1167" s="1">
        <f>价格利润原始数据!A1169</f>
        <v>42837</v>
      </c>
      <c r="B1167" s="4">
        <f>IF(价格利润原始数据!E1169=0,B1168,价格利润原始数据!E1169)</f>
        <v>-174.36</v>
      </c>
    </row>
    <row r="1168" spans="1:2" x14ac:dyDescent="0.3">
      <c r="A1168" s="1">
        <f>价格利润原始数据!A1170</f>
        <v>42836</v>
      </c>
      <c r="B1168" s="4">
        <f>IF(价格利润原始数据!E1170=0,B1169,价格利润原始数据!E1170)</f>
        <v>-110.26</v>
      </c>
    </row>
    <row r="1169" spans="1:2" x14ac:dyDescent="0.3">
      <c r="A1169" s="1">
        <f>价格利润原始数据!A1171</f>
        <v>42835</v>
      </c>
      <c r="B1169" s="4">
        <f>IF(价格利润原始数据!E1171=0,B1170,价格利润原始数据!E1171)</f>
        <v>-76.069999999999993</v>
      </c>
    </row>
    <row r="1170" spans="1:2" x14ac:dyDescent="0.3">
      <c r="A1170" s="1">
        <f>价格利润原始数据!A1172</f>
        <v>42832</v>
      </c>
      <c r="B1170" s="4">
        <f>IF(价格利润原始数据!E1172=0,B1171,价格利润原始数据!E1172)</f>
        <v>-73.930000000000007</v>
      </c>
    </row>
    <row r="1171" spans="1:2" x14ac:dyDescent="0.3">
      <c r="A1171" s="1">
        <f>价格利润原始数据!A1173</f>
        <v>42831</v>
      </c>
      <c r="B1171" s="4">
        <f>IF(价格利润原始数据!E1173=0,B1172,价格利润原始数据!E1173)</f>
        <v>-56.84</v>
      </c>
    </row>
    <row r="1172" spans="1:2" x14ac:dyDescent="0.3">
      <c r="A1172" s="1">
        <f>价格利润原始数据!A1174</f>
        <v>42830</v>
      </c>
      <c r="B1172" s="4">
        <f>IF(价格利润原始数据!E1174=0,B1173,价格利润原始数据!E1174)</f>
        <v>-76.069999999999993</v>
      </c>
    </row>
    <row r="1173" spans="1:2" x14ac:dyDescent="0.3">
      <c r="A1173" s="1">
        <f>价格利润原始数据!A1175</f>
        <v>42826</v>
      </c>
      <c r="B1173" s="4">
        <f>IF(价格利润原始数据!E1175=0,B1174,价格利润原始数据!E1175)</f>
        <v>-82.48</v>
      </c>
    </row>
    <row r="1174" spans="1:2" x14ac:dyDescent="0.3">
      <c r="A1174" s="1">
        <f>价格利润原始数据!A1176</f>
        <v>42825</v>
      </c>
      <c r="B1174" s="4">
        <f>IF(价格利润原始数据!E1176=0,B1175,价格利润原始数据!E1176)</f>
        <v>-82.48</v>
      </c>
    </row>
    <row r="1175" spans="1:2" x14ac:dyDescent="0.3">
      <c r="A1175" s="1">
        <f>价格利润原始数据!A1177</f>
        <v>42824</v>
      </c>
      <c r="B1175" s="4">
        <f>IF(价格利润原始数据!E1177=0,B1176,价格利润原始数据!E1177)</f>
        <v>-65.38</v>
      </c>
    </row>
    <row r="1176" spans="1:2" x14ac:dyDescent="0.3">
      <c r="A1176" s="1">
        <f>价格利润原始数据!A1178</f>
        <v>42823</v>
      </c>
      <c r="B1176" s="4">
        <f>IF(价格利润原始数据!E1178=0,B1177,价格利润原始数据!E1178)</f>
        <v>-39.74</v>
      </c>
    </row>
    <row r="1177" spans="1:2" x14ac:dyDescent="0.3">
      <c r="A1177" s="1">
        <f>价格利润原始数据!A1179</f>
        <v>42822</v>
      </c>
      <c r="B1177" s="4">
        <f>IF(价格利润原始数据!E1179=0,B1178,价格利润原始数据!E1179)</f>
        <v>-39.74</v>
      </c>
    </row>
    <row r="1178" spans="1:2" x14ac:dyDescent="0.3">
      <c r="A1178" s="1">
        <f>价格利润原始数据!A1180</f>
        <v>42821</v>
      </c>
      <c r="B1178" s="4">
        <f>IF(价格利润原始数据!E1180=0,B1179,价格利润原始数据!E1180)</f>
        <v>-14.1</v>
      </c>
    </row>
    <row r="1179" spans="1:2" x14ac:dyDescent="0.3">
      <c r="A1179" s="1">
        <f>价格利润原始数据!A1181</f>
        <v>42818</v>
      </c>
      <c r="B1179" s="4">
        <f>IF(价格利润原始数据!E1181=0,B1180,价格利润原始数据!E1181)</f>
        <v>7.26</v>
      </c>
    </row>
    <row r="1180" spans="1:2" x14ac:dyDescent="0.3">
      <c r="A1180" s="1">
        <f>价格利润原始数据!A1182</f>
        <v>42817</v>
      </c>
      <c r="B1180" s="4">
        <f>IF(价格利润原始数据!E1182=0,B1181,价格利润原始数据!E1182)</f>
        <v>32.909999999999997</v>
      </c>
    </row>
    <row r="1181" spans="1:2" x14ac:dyDescent="0.3">
      <c r="A1181" s="1">
        <f>价格利润原始数据!A1183</f>
        <v>42816</v>
      </c>
      <c r="B1181" s="4">
        <f>IF(价格利润原始数据!E1183=0,B1182,价格利润原始数据!E1183)</f>
        <v>54.27</v>
      </c>
    </row>
    <row r="1182" spans="1:2" x14ac:dyDescent="0.3">
      <c r="A1182" s="1">
        <f>价格利润原始数据!A1184</f>
        <v>42815</v>
      </c>
      <c r="B1182" s="4">
        <f>IF(价格利润原始数据!E1184=0,B1183,价格利润原始数据!E1184)</f>
        <v>88.46</v>
      </c>
    </row>
    <row r="1183" spans="1:2" x14ac:dyDescent="0.3">
      <c r="A1183" s="1">
        <f>价格利润原始数据!A1185</f>
        <v>42814</v>
      </c>
      <c r="B1183" s="4">
        <f>IF(价格利润原始数据!E1185=0,B1184,价格利润原始数据!E1185)</f>
        <v>88.46</v>
      </c>
    </row>
    <row r="1184" spans="1:2" x14ac:dyDescent="0.3">
      <c r="A1184" s="1">
        <f>价格利润原始数据!A1186</f>
        <v>42811</v>
      </c>
      <c r="B1184" s="4">
        <f>IF(价格利润原始数据!E1186=0,B1185,价格利润原始数据!E1186)</f>
        <v>131.19999999999999</v>
      </c>
    </row>
    <row r="1185" spans="1:2" x14ac:dyDescent="0.3">
      <c r="A1185" s="1">
        <f>价格利润原始数据!A1187</f>
        <v>42810</v>
      </c>
      <c r="B1185" s="4">
        <f>IF(价格利润原始数据!E1187=0,B1186,价格利润原始数据!E1187)</f>
        <v>99.15</v>
      </c>
    </row>
    <row r="1186" spans="1:2" x14ac:dyDescent="0.3">
      <c r="A1186" s="1">
        <f>价格利润原始数据!A1188</f>
        <v>42809</v>
      </c>
      <c r="B1186" s="4">
        <f>IF(价格利润原始数据!E1188=0,B1187,价格利润原始数据!E1188)</f>
        <v>148.29</v>
      </c>
    </row>
    <row r="1187" spans="1:2" x14ac:dyDescent="0.3">
      <c r="A1187" s="1">
        <f>价格利润原始数据!A1189</f>
        <v>42808</v>
      </c>
      <c r="B1187" s="4">
        <f>IF(价格利润原始数据!E1189=0,B1188,价格利润原始数据!E1189)</f>
        <v>148.29</v>
      </c>
    </row>
    <row r="1188" spans="1:2" x14ac:dyDescent="0.3">
      <c r="A1188" s="1">
        <f>价格利润原始数据!A1190</f>
        <v>42807</v>
      </c>
      <c r="B1188" s="4">
        <f>IF(价格利润原始数据!E1190=0,B1189,价格利润原始数据!E1190)</f>
        <v>148.29</v>
      </c>
    </row>
    <row r="1189" spans="1:2" x14ac:dyDescent="0.3">
      <c r="A1189" s="1">
        <f>价格利润原始数据!A1191</f>
        <v>42804</v>
      </c>
      <c r="B1189" s="4">
        <f>IF(价格利润原始数据!E1191=0,B1190,价格利润原始数据!E1191)</f>
        <v>148.29</v>
      </c>
    </row>
    <row r="1190" spans="1:2" x14ac:dyDescent="0.3">
      <c r="A1190" s="1">
        <f>价格利润原始数据!A1192</f>
        <v>42803</v>
      </c>
      <c r="B1190" s="4">
        <f>IF(价格利润原始数据!E1192=0,B1191,价格利润原始数据!E1192)</f>
        <v>148.29</v>
      </c>
    </row>
    <row r="1191" spans="1:2" x14ac:dyDescent="0.3">
      <c r="A1191" s="1">
        <f>价格利润原始数据!A1193</f>
        <v>42802</v>
      </c>
      <c r="B1191" s="4">
        <f>IF(价格利润原始数据!E1193=0,B1192,价格利润原始数据!E1193)</f>
        <v>148.29</v>
      </c>
    </row>
    <row r="1192" spans="1:2" x14ac:dyDescent="0.3">
      <c r="A1192" s="1">
        <f>价格利润原始数据!A1194</f>
        <v>42801</v>
      </c>
      <c r="B1192" s="4">
        <f>IF(价格利润原始数据!E1194=0,B1193,价格利润原始数据!E1194)</f>
        <v>148.29</v>
      </c>
    </row>
    <row r="1193" spans="1:2" x14ac:dyDescent="0.3">
      <c r="A1193" s="1">
        <f>价格利润原始数据!A1195</f>
        <v>42800</v>
      </c>
      <c r="B1193" s="4">
        <f>IF(价格利润原始数据!E1195=0,B1194,价格利润原始数据!E1195)</f>
        <v>148.29</v>
      </c>
    </row>
    <row r="1194" spans="1:2" x14ac:dyDescent="0.3">
      <c r="A1194" s="1">
        <f>价格利润原始数据!A1196</f>
        <v>42797</v>
      </c>
      <c r="B1194" s="4">
        <f>IF(价格利润原始数据!E1196=0,B1195,价格利润原始数据!E1196)</f>
        <v>82.05</v>
      </c>
    </row>
    <row r="1195" spans="1:2" x14ac:dyDescent="0.3">
      <c r="A1195" s="1">
        <f>价格利润原始数据!A1197</f>
        <v>42796</v>
      </c>
      <c r="B1195" s="4">
        <f>IF(价格利润原始数据!E1197=0,B1196,价格利润原始数据!E1197)</f>
        <v>73.5</v>
      </c>
    </row>
    <row r="1196" spans="1:2" x14ac:dyDescent="0.3">
      <c r="A1196" s="1">
        <f>价格利润原始数据!A1198</f>
        <v>42795</v>
      </c>
      <c r="B1196" s="4">
        <f>IF(价格利润原始数据!E1198=0,B1197,价格利润原始数据!E1198)</f>
        <v>73.5</v>
      </c>
    </row>
    <row r="1197" spans="1:2" x14ac:dyDescent="0.3">
      <c r="A1197" s="1">
        <f>价格利润原始数据!A1199</f>
        <v>42794</v>
      </c>
      <c r="B1197" s="4">
        <f>IF(价格利润原始数据!E1199=0,B1198,价格利润原始数据!E1199)</f>
        <v>30.77</v>
      </c>
    </row>
    <row r="1198" spans="1:2" x14ac:dyDescent="0.3">
      <c r="A1198" s="1">
        <f>价格利润原始数据!A1200</f>
        <v>42793</v>
      </c>
      <c r="B1198" s="4">
        <f>IF(价格利润原始数据!E1200=0,B1199,价格利润原始数据!E1200)</f>
        <v>-46.15</v>
      </c>
    </row>
    <row r="1199" spans="1:2" x14ac:dyDescent="0.3">
      <c r="A1199" s="1">
        <f>价格利润原始数据!A1201</f>
        <v>42790</v>
      </c>
      <c r="B1199" s="4">
        <f>IF(价格利润原始数据!E1201=0,B1200,价格利润原始数据!E1201)</f>
        <v>-3.42</v>
      </c>
    </row>
    <row r="1200" spans="1:2" x14ac:dyDescent="0.3">
      <c r="A1200" s="1">
        <f>价格利润原始数据!A1202</f>
        <v>42789</v>
      </c>
      <c r="B1200" s="4">
        <f>IF(价格利润原始数据!E1202=0,B1201,价格利润原始数据!E1202)</f>
        <v>39.32</v>
      </c>
    </row>
    <row r="1201" spans="1:2" x14ac:dyDescent="0.3">
      <c r="A1201" s="1">
        <f>价格利润原始数据!A1203</f>
        <v>42788</v>
      </c>
      <c r="B1201" s="4">
        <f>IF(价格利润原始数据!E1203=0,B1202,价格利润原始数据!E1203)</f>
        <v>60.68</v>
      </c>
    </row>
    <row r="1202" spans="1:2" x14ac:dyDescent="0.3">
      <c r="A1202" s="1">
        <f>价格利润原始数据!A1204</f>
        <v>42787</v>
      </c>
      <c r="B1202" s="4">
        <f>IF(价格利润原始数据!E1204=0,B1203,价格利润原始数据!E1204)</f>
        <v>124.79</v>
      </c>
    </row>
    <row r="1203" spans="1:2" x14ac:dyDescent="0.3">
      <c r="A1203" s="1">
        <f>价格利润原始数据!A1205</f>
        <v>42786</v>
      </c>
      <c r="B1203" s="4">
        <f>IF(价格利润原始数据!E1205=0,B1204,价格利润原始数据!E1205)</f>
        <v>210.26</v>
      </c>
    </row>
    <row r="1204" spans="1:2" x14ac:dyDescent="0.3">
      <c r="A1204" s="1">
        <f>价格利润原始数据!A1206</f>
        <v>42783</v>
      </c>
      <c r="B1204" s="4">
        <f>IF(价格利润原始数据!E1206=0,B1205,价格利润原始数据!E1206)</f>
        <v>167.52</v>
      </c>
    </row>
    <row r="1205" spans="1:2" x14ac:dyDescent="0.3">
      <c r="A1205" s="1">
        <f>价格利润原始数据!A1207</f>
        <v>42782</v>
      </c>
      <c r="B1205" s="4">
        <f>IF(价格利润原始数据!E1207=0,B1206,价格利润原始数据!E1207)</f>
        <v>167.52</v>
      </c>
    </row>
    <row r="1206" spans="1:2" x14ac:dyDescent="0.3">
      <c r="A1206" s="1">
        <f>价格利润原始数据!A1208</f>
        <v>42781</v>
      </c>
      <c r="B1206" s="4">
        <f>IF(价格利润原始数据!E1208=0,B1207,价格利润原始数据!E1208)</f>
        <v>201.71</v>
      </c>
    </row>
    <row r="1207" spans="1:2" x14ac:dyDescent="0.3">
      <c r="A1207" s="1">
        <f>价格利润原始数据!A1209</f>
        <v>42780</v>
      </c>
      <c r="B1207" s="4">
        <f>IF(价格利润原始数据!E1209=0,B1208,价格利润原始数据!E1209)</f>
        <v>176.07</v>
      </c>
    </row>
    <row r="1208" spans="1:2" x14ac:dyDescent="0.3">
      <c r="A1208" s="1">
        <f>价格利润原始数据!A1210</f>
        <v>42779</v>
      </c>
      <c r="B1208" s="4">
        <f>IF(价格利润原始数据!E1210=0,B1209,价格利润原始数据!E1210)</f>
        <v>137.61000000000001</v>
      </c>
    </row>
    <row r="1209" spans="1:2" x14ac:dyDescent="0.3">
      <c r="A1209" s="1">
        <f>价格利润原始数据!A1211</f>
        <v>42776</v>
      </c>
      <c r="B1209" s="4">
        <f>IF(价格利润原始数据!E1211=0,B1210,价格利润原始数据!E1211)</f>
        <v>99.15</v>
      </c>
    </row>
    <row r="1210" spans="1:2" x14ac:dyDescent="0.3">
      <c r="A1210" s="1">
        <f>价格利润原始数据!A1212</f>
        <v>42775</v>
      </c>
      <c r="B1210" s="4">
        <f>IF(价格利润原始数据!E1212=0,B1211,价格利润原始数据!E1212)</f>
        <v>99.15</v>
      </c>
    </row>
    <row r="1211" spans="1:2" x14ac:dyDescent="0.3">
      <c r="A1211" s="1">
        <f>价格利润原始数据!A1213</f>
        <v>42774</v>
      </c>
      <c r="B1211" s="4">
        <f>IF(价格利润原始数据!E1213=0,B1212,价格利润原始数据!E1213)</f>
        <v>39.32</v>
      </c>
    </row>
    <row r="1212" spans="1:2" x14ac:dyDescent="0.3">
      <c r="A1212" s="1">
        <f>价格利润原始数据!A1214</f>
        <v>42773</v>
      </c>
      <c r="B1212" s="4">
        <f>IF(价格利润原始数据!E1214=0,B1213,价格利润原始数据!E1214)</f>
        <v>-3.42</v>
      </c>
    </row>
    <row r="1213" spans="1:2" x14ac:dyDescent="0.3">
      <c r="A1213" s="1">
        <f>价格利润原始数据!A1215</f>
        <v>42772</v>
      </c>
      <c r="B1213" s="4">
        <f>IF(价格利润原始数据!E1215=0,B1214,价格利润原始数据!E1215)</f>
        <v>-88.89</v>
      </c>
    </row>
    <row r="1214" spans="1:2" x14ac:dyDescent="0.3">
      <c r="A1214" s="1">
        <f>价格利润原始数据!A1216</f>
        <v>42770</v>
      </c>
      <c r="B1214" s="4">
        <f>IF(价格利润原始数据!E1216=0,B1215,价格利润原始数据!E1216)</f>
        <v>-315.38</v>
      </c>
    </row>
    <row r="1215" spans="1:2" x14ac:dyDescent="0.3">
      <c r="A1215" s="1">
        <f>价格利润原始数据!A1217</f>
        <v>42769</v>
      </c>
      <c r="B1215" s="4">
        <f>IF(价格利润原始数据!E1217=0,B1216,价格利润原始数据!E1217)</f>
        <v>-315.38</v>
      </c>
    </row>
    <row r="1216" spans="1:2" x14ac:dyDescent="0.3">
      <c r="A1216" s="1">
        <f>价格利润原始数据!A1218</f>
        <v>42758</v>
      </c>
      <c r="B1216" s="4">
        <f>IF(价格利润原始数据!E1218=0,B1217,价格利润原始数据!E1218)</f>
        <v>-362.39</v>
      </c>
    </row>
    <row r="1217" spans="1:2" x14ac:dyDescent="0.3">
      <c r="A1217" s="1">
        <f>价格利润原始数据!A1219</f>
        <v>42757</v>
      </c>
      <c r="B1217" s="4">
        <f>IF(价格利润原始数据!E1219=0,B1218,价格利润原始数据!E1219)</f>
        <v>-362.39</v>
      </c>
    </row>
    <row r="1218" spans="1:2" x14ac:dyDescent="0.3">
      <c r="A1218" s="1">
        <f>价格利润原始数据!A1220</f>
        <v>42755</v>
      </c>
      <c r="B1218" s="4">
        <f>IF(价格利润原始数据!E1220=0,B1219,价格利润原始数据!E1220)</f>
        <v>-362.39</v>
      </c>
    </row>
    <row r="1219" spans="1:2" x14ac:dyDescent="0.3">
      <c r="A1219" s="1">
        <f>价格利润原始数据!A1221</f>
        <v>42754</v>
      </c>
      <c r="B1219" s="4">
        <f>IF(价格利润原始数据!E1221=0,B1220,价格利润原始数据!E1221)</f>
        <v>-362.39</v>
      </c>
    </row>
    <row r="1220" spans="1:2" x14ac:dyDescent="0.3">
      <c r="A1220" s="1">
        <f>价格利润原始数据!A1222</f>
        <v>42753</v>
      </c>
      <c r="B1220" s="4">
        <f>IF(价格利润原始数据!E1222=0,B1221,价格利润原始数据!E1222)</f>
        <v>-362.39</v>
      </c>
    </row>
    <row r="1221" spans="1:2" x14ac:dyDescent="0.3">
      <c r="A1221" s="1">
        <f>价格利润原始数据!A1223</f>
        <v>42752</v>
      </c>
      <c r="B1221" s="4">
        <f>IF(价格利润原始数据!E1223=0,B1222,价格利润原始数据!E1223)</f>
        <v>-362.39</v>
      </c>
    </row>
    <row r="1222" spans="1:2" x14ac:dyDescent="0.3">
      <c r="A1222" s="1">
        <f>价格利润原始数据!A1224</f>
        <v>42751</v>
      </c>
      <c r="B1222" s="4">
        <f>IF(价格利润原始数据!E1224=0,B1223,价格利润原始数据!E1224)</f>
        <v>-439.32</v>
      </c>
    </row>
    <row r="1223" spans="1:2" x14ac:dyDescent="0.3">
      <c r="A1223" s="1">
        <f>价格利润原始数据!A1225</f>
        <v>42748</v>
      </c>
      <c r="B1223" s="4">
        <f>IF(价格利润原始数据!E1225=0,B1224,价格利润原始数据!E1225)</f>
        <v>-477.78</v>
      </c>
    </row>
    <row r="1224" spans="1:2" x14ac:dyDescent="0.3">
      <c r="A1224" s="1">
        <f>价格利润原始数据!A1226</f>
        <v>42747</v>
      </c>
      <c r="B1224" s="4">
        <f>IF(价格利润原始数据!E1226=0,B1225,价格利润原始数据!E1226)</f>
        <v>-477.78</v>
      </c>
    </row>
    <row r="1225" spans="1:2" x14ac:dyDescent="0.3">
      <c r="A1225" s="1">
        <f>价格利润原始数据!A1227</f>
        <v>42746</v>
      </c>
      <c r="B1225" s="4">
        <f>IF(价格利润原始数据!E1227=0,B1226,价格利润原始数据!E1227)</f>
        <v>-511.97</v>
      </c>
    </row>
    <row r="1226" spans="1:2" x14ac:dyDescent="0.3">
      <c r="A1226" s="1">
        <f>价格利润原始数据!A1228</f>
        <v>42745</v>
      </c>
      <c r="B1226" s="4">
        <f>IF(价格利润原始数据!E1228=0,B1227,价格利润原始数据!E1228)</f>
        <v>-554.70000000000005</v>
      </c>
    </row>
    <row r="1227" spans="1:2" x14ac:dyDescent="0.3">
      <c r="A1227" s="1">
        <f>价格利润原始数据!A1229</f>
        <v>42744</v>
      </c>
      <c r="B1227" s="4">
        <f>IF(价格利润原始数据!E1229=0,B1228,价格利润原始数据!E1229)</f>
        <v>-576.07000000000005</v>
      </c>
    </row>
    <row r="1228" spans="1:2" x14ac:dyDescent="0.3">
      <c r="A1228" s="1">
        <f>价格利润原始数据!A1230</f>
        <v>42741</v>
      </c>
      <c r="B1228" s="4">
        <f>IF(价格利润原始数据!E1230=0,B1229,价格利润原始数据!E1230)</f>
        <v>-576.07000000000005</v>
      </c>
    </row>
    <row r="1229" spans="1:2" x14ac:dyDescent="0.3">
      <c r="A1229" s="1">
        <f>价格利润原始数据!A1231</f>
        <v>42740</v>
      </c>
      <c r="B1229" s="4">
        <f>IF(价格利润原始数据!E1231=0,B1230,价格利润原始数据!E1231)</f>
        <v>-576.07000000000005</v>
      </c>
    </row>
    <row r="1230" spans="1:2" x14ac:dyDescent="0.3">
      <c r="A1230" s="1">
        <f>价格利润原始数据!A1232</f>
        <v>42739</v>
      </c>
      <c r="B1230" s="4">
        <f>IF(价格利润原始数据!E1232=0,B1231,价格利润原始数据!E1232)</f>
        <v>-554.70000000000005</v>
      </c>
    </row>
    <row r="1231" spans="1:2" x14ac:dyDescent="0.3">
      <c r="A1231" s="1">
        <f>价格利润原始数据!A1233</f>
        <v>42738</v>
      </c>
      <c r="B1231" s="4">
        <f>IF(价格利润原始数据!E1233=0,B1232,价格利润原始数据!E1233)</f>
        <v>-533.33000000000004</v>
      </c>
    </row>
    <row r="1232" spans="1:2" x14ac:dyDescent="0.3">
      <c r="A1232" s="1">
        <f>价格利润原始数据!A1234</f>
        <v>42734</v>
      </c>
      <c r="B1232" s="4">
        <f>IF(价格利润原始数据!E1234=0,B1233,价格利润原始数据!E1234)</f>
        <v>-533.33000000000004</v>
      </c>
    </row>
    <row r="1233" spans="1:2" x14ac:dyDescent="0.3">
      <c r="A1233" s="1">
        <f>价格利润原始数据!A1235</f>
        <v>42733</v>
      </c>
      <c r="B1233" s="4">
        <f>IF(价格利润原始数据!E1235=0,B1234,价格利润原始数据!E1235)</f>
        <v>-533.33000000000004</v>
      </c>
    </row>
    <row r="1234" spans="1:2" x14ac:dyDescent="0.3">
      <c r="A1234" s="1">
        <f>价格利润原始数据!A1236</f>
        <v>42732</v>
      </c>
      <c r="B1234" s="4">
        <f>IF(价格利润原始数据!E1236=0,B1235,价格利润原始数据!E1236)</f>
        <v>-533.33000000000004</v>
      </c>
    </row>
    <row r="1235" spans="1:2" x14ac:dyDescent="0.3">
      <c r="A1235" s="1">
        <f>价格利润原始数据!A1237</f>
        <v>42731</v>
      </c>
      <c r="B1235" s="4">
        <f>IF(价格利润原始数据!E1237=0,B1236,价格利润原始数据!E1237)</f>
        <v>-533.33000000000004</v>
      </c>
    </row>
    <row r="1236" spans="1:2" x14ac:dyDescent="0.3">
      <c r="A1236" s="1">
        <f>价格利润原始数据!A1238</f>
        <v>42730</v>
      </c>
      <c r="B1236" s="4">
        <f>IF(价格利润原始数据!E1238=0,B1237,价格利润原始数据!E1238)</f>
        <v>-447.86</v>
      </c>
    </row>
    <row r="1237" spans="1:2" x14ac:dyDescent="0.3">
      <c r="A1237" s="1">
        <f>价格利润原始数据!A1239</f>
        <v>42727</v>
      </c>
      <c r="B1237" s="4">
        <f>IF(价格利润原始数据!E1239=0,B1238,价格利润原始数据!E1239)</f>
        <v>-447.86</v>
      </c>
    </row>
    <row r="1238" spans="1:2" x14ac:dyDescent="0.3">
      <c r="A1238" s="1">
        <f>价格利润原始数据!A1240</f>
        <v>42726</v>
      </c>
      <c r="B1238" s="4">
        <f>IF(价格利润原始数据!E1240=0,B1239,价格利润原始数据!E1240)</f>
        <v>-447.86</v>
      </c>
    </row>
    <row r="1239" spans="1:2" x14ac:dyDescent="0.3">
      <c r="A1239" s="1">
        <f>价格利润原始数据!A1241</f>
        <v>42725</v>
      </c>
      <c r="B1239" s="4">
        <f>IF(价格利润原始数据!E1241=0,B1240,价格利润原始数据!E1241)</f>
        <v>-370.94</v>
      </c>
    </row>
    <row r="1240" spans="1:2" x14ac:dyDescent="0.3">
      <c r="A1240" s="1">
        <f>价格利润原始数据!A1242</f>
        <v>42724</v>
      </c>
      <c r="B1240" s="4">
        <f>IF(价格利润原始数据!E1242=0,B1241,价格利润原始数据!E1242)</f>
        <v>-370.94</v>
      </c>
    </row>
    <row r="1241" spans="1:2" x14ac:dyDescent="0.3">
      <c r="A1241" s="1">
        <f>价格利润原始数据!A1243</f>
        <v>42723</v>
      </c>
      <c r="B1241" s="4">
        <f>IF(价格利润原始数据!E1243=0,B1242,价格利润原始数据!E1243)</f>
        <v>-276.92</v>
      </c>
    </row>
    <row r="1242" spans="1:2" x14ac:dyDescent="0.3">
      <c r="A1242" s="1">
        <f>价格利润原始数据!A1244</f>
        <v>42720</v>
      </c>
      <c r="B1242" s="4">
        <f>IF(价格利润原始数据!E1244=0,B1243,价格利润原始数据!E1244)</f>
        <v>64.959999999999994</v>
      </c>
    </row>
    <row r="1243" spans="1:2" x14ac:dyDescent="0.3">
      <c r="A1243" s="1">
        <f>价格利润原始数据!A1245</f>
        <v>42719</v>
      </c>
      <c r="B1243" s="4">
        <f>IF(价格利润原始数据!E1245=0,B1244,价格利润原始数据!E1245)</f>
        <v>137.61000000000001</v>
      </c>
    </row>
    <row r="1244" spans="1:2" x14ac:dyDescent="0.3">
      <c r="A1244" s="1">
        <f>价格利润原始数据!A1246</f>
        <v>42718</v>
      </c>
      <c r="B1244" s="4">
        <f>IF(价格利润原始数据!E1246=0,B1245,价格利润原始数据!E1246)</f>
        <v>150.43</v>
      </c>
    </row>
    <row r="1245" spans="1:2" x14ac:dyDescent="0.3">
      <c r="A1245" s="1">
        <f>价格利润原始数据!A1247</f>
        <v>42717</v>
      </c>
      <c r="B1245" s="4">
        <f>IF(价格利润原始数据!E1247=0,B1246,价格利润原始数据!E1247)</f>
        <v>214.53</v>
      </c>
    </row>
    <row r="1246" spans="1:2" x14ac:dyDescent="0.3">
      <c r="A1246" s="1">
        <f>价格利润原始数据!A1248</f>
        <v>42716</v>
      </c>
      <c r="B1246" s="4">
        <f>IF(价格利润原始数据!E1248=0,B1247,价格利润原始数据!E1248)</f>
        <v>257.26</v>
      </c>
    </row>
    <row r="1247" spans="1:2" x14ac:dyDescent="0.3">
      <c r="A1247" s="1">
        <f>价格利润原始数据!A1249</f>
        <v>42713</v>
      </c>
      <c r="B1247" s="4">
        <f>IF(价格利润原始数据!E1249=0,B1248,价格利润原始数据!E1249)</f>
        <v>300</v>
      </c>
    </row>
    <row r="1248" spans="1:2" x14ac:dyDescent="0.3">
      <c r="A1248" s="1">
        <f>价格利润原始数据!A1250</f>
        <v>42712</v>
      </c>
      <c r="B1248" s="4">
        <f>IF(价格利润原始数据!E1250=0,B1249,价格利润原始数据!E1250)</f>
        <v>342.74</v>
      </c>
    </row>
    <row r="1249" spans="1:2" x14ac:dyDescent="0.3">
      <c r="A1249" s="1">
        <f>价格利润原始数据!A1251</f>
        <v>42711</v>
      </c>
      <c r="B1249" s="4">
        <f>IF(价格利润原始数据!E1251=0,B1250,价格利润原始数据!E1251)</f>
        <v>342.74</v>
      </c>
    </row>
    <row r="1250" spans="1:2" x14ac:dyDescent="0.3">
      <c r="A1250" s="1">
        <f>价格利润原始数据!A1252</f>
        <v>42710</v>
      </c>
      <c r="B1250" s="4">
        <f>IF(价格利润原始数据!E1252=0,B1251,价格利润原始数据!E1252)</f>
        <v>406.84</v>
      </c>
    </row>
    <row r="1251" spans="1:2" x14ac:dyDescent="0.3">
      <c r="A1251" s="1">
        <f>价格利润原始数据!A1253</f>
        <v>42709</v>
      </c>
      <c r="B1251" s="4">
        <f>IF(价格利润原始数据!E1253=0,B1252,价格利润原始数据!E1253)</f>
        <v>406.84</v>
      </c>
    </row>
    <row r="1252" spans="1:2" x14ac:dyDescent="0.3">
      <c r="A1252" s="1">
        <f>价格利润原始数据!A1254</f>
        <v>42706</v>
      </c>
      <c r="B1252" s="4">
        <f>IF(价格利润原始数据!E1254=0,B1253,价格利润原始数据!E1254)</f>
        <v>684.62</v>
      </c>
    </row>
    <row r="1253" spans="1:2" x14ac:dyDescent="0.3">
      <c r="A1253" s="1">
        <f>价格利润原始数据!A1255</f>
        <v>42705</v>
      </c>
      <c r="B1253" s="4">
        <f>IF(价格利润原始数据!E1255=0,B1254,价格利润原始数据!E1255)</f>
        <v>795.73</v>
      </c>
    </row>
    <row r="1254" spans="1:2" x14ac:dyDescent="0.3">
      <c r="A1254" s="1">
        <f>价格利润原始数据!A1256</f>
        <v>42704</v>
      </c>
      <c r="B1254" s="4">
        <f>IF(价格利润原始数据!E1256=0,B1255,价格利润原始数据!E1256)</f>
        <v>838.46</v>
      </c>
    </row>
    <row r="1255" spans="1:2" x14ac:dyDescent="0.3">
      <c r="A1255" s="1">
        <f>价格利润原始数据!A1257</f>
        <v>42703</v>
      </c>
      <c r="B1255" s="4">
        <f>IF(价格利润原始数据!E1257=0,B1256,价格利润原始数据!E1257)</f>
        <v>881.2</v>
      </c>
    </row>
    <row r="1256" spans="1:2" x14ac:dyDescent="0.3">
      <c r="A1256" s="1">
        <f>价格利润原始数据!A1258</f>
        <v>42702</v>
      </c>
      <c r="B1256" s="4">
        <f>IF(价格利润原始数据!E1258=0,B1257,价格利润原始数据!E1258)</f>
        <v>923.93</v>
      </c>
    </row>
    <row r="1257" spans="1:2" x14ac:dyDescent="0.3">
      <c r="A1257" s="1">
        <f>价格利润原始数据!A1259</f>
        <v>42699</v>
      </c>
      <c r="B1257" s="4">
        <f>IF(价格利润原始数据!E1259=0,B1258,价格利润原始数据!E1259)</f>
        <v>923.93</v>
      </c>
    </row>
    <row r="1258" spans="1:2" x14ac:dyDescent="0.3">
      <c r="A1258" s="1">
        <f>价格利润原始数据!A1260</f>
        <v>42698</v>
      </c>
      <c r="B1258" s="4">
        <f>IF(价格利润原始数据!E1260=0,B1259,价格利润原始数据!E1260)</f>
        <v>1030.77</v>
      </c>
    </row>
    <row r="1259" spans="1:2" x14ac:dyDescent="0.3">
      <c r="A1259" s="1">
        <f>价格利润原始数据!A1261</f>
        <v>42697</v>
      </c>
      <c r="B1259" s="4">
        <f>IF(价格利润原始数据!E1261=0,B1260,价格利润原始数据!E1261)</f>
        <v>1030.77</v>
      </c>
    </row>
    <row r="1260" spans="1:2" x14ac:dyDescent="0.3">
      <c r="A1260" s="1">
        <f>价格利润原始数据!A1262</f>
        <v>42696</v>
      </c>
      <c r="B1260" s="4">
        <f>IF(价格利润原始数据!E1262=0,B1261,价格利润原始数据!E1262)</f>
        <v>1035.04</v>
      </c>
    </row>
    <row r="1261" spans="1:2" x14ac:dyDescent="0.3">
      <c r="A1261" s="1">
        <f>价格利润原始数据!A1263</f>
        <v>42695</v>
      </c>
      <c r="B1261" s="4">
        <f>IF(价格利润原始数据!E1263=0,B1262,价格利润原始数据!E1263)</f>
        <v>1056.4100000000001</v>
      </c>
    </row>
    <row r="1262" spans="1:2" x14ac:dyDescent="0.3">
      <c r="A1262" s="1">
        <f>价格利润原始数据!A1264</f>
        <v>42692</v>
      </c>
      <c r="B1262" s="4">
        <f>IF(价格利润原始数据!E1264=0,B1263,价格利润原始数据!E1264)</f>
        <v>1069.23</v>
      </c>
    </row>
    <row r="1263" spans="1:2" x14ac:dyDescent="0.3">
      <c r="A1263" s="1">
        <f>价格利润原始数据!A1265</f>
        <v>42691</v>
      </c>
      <c r="B1263" s="4">
        <f>IF(价格利润原始数据!E1265=0,B1264,价格利润原始数据!E1265)</f>
        <v>1171.79</v>
      </c>
    </row>
    <row r="1264" spans="1:2" x14ac:dyDescent="0.3">
      <c r="A1264" s="1">
        <f>价格利润原始数据!A1266</f>
        <v>42690</v>
      </c>
      <c r="B1264" s="4">
        <f>IF(价格利润原始数据!E1266=0,B1265,价格利润原始数据!E1266)</f>
        <v>1171.79</v>
      </c>
    </row>
    <row r="1265" spans="1:2" x14ac:dyDescent="0.3">
      <c r="A1265" s="1">
        <f>价格利润原始数据!A1267</f>
        <v>42689</v>
      </c>
      <c r="B1265" s="4">
        <f>IF(价格利润原始数据!E1267=0,B1266,价格利润原始数据!E1267)</f>
        <v>1146.1500000000001</v>
      </c>
    </row>
    <row r="1266" spans="1:2" x14ac:dyDescent="0.3">
      <c r="A1266" s="1">
        <f>价格利润原始数据!A1268</f>
        <v>42688</v>
      </c>
      <c r="B1266" s="4">
        <f>IF(价格利润原始数据!E1268=0,B1267,价格利润原始数据!E1268)</f>
        <v>1103.42</v>
      </c>
    </row>
    <row r="1267" spans="1:2" x14ac:dyDescent="0.3">
      <c r="A1267" s="1">
        <f>价格利润原始数据!A1269</f>
        <v>42685</v>
      </c>
      <c r="B1267" s="4">
        <f>IF(价格利润原始数据!E1269=0,B1268,价格利润原始数据!E1269)</f>
        <v>1124.79</v>
      </c>
    </row>
    <row r="1268" spans="1:2" x14ac:dyDescent="0.3">
      <c r="A1268" s="1">
        <f>价格利润原始数据!A1270</f>
        <v>42684</v>
      </c>
      <c r="B1268" s="4">
        <f>IF(价格利润原始数据!E1270=0,B1269,价格利润原始数据!E1270)</f>
        <v>1124.79</v>
      </c>
    </row>
    <row r="1269" spans="1:2" x14ac:dyDescent="0.3">
      <c r="A1269" s="1">
        <f>价格利润原始数据!A1271</f>
        <v>42683</v>
      </c>
      <c r="B1269" s="4">
        <f>IF(价格利润原始数据!E1271=0,B1270,价格利润原始数据!E1271)</f>
        <v>1047.8599999999999</v>
      </c>
    </row>
    <row r="1270" spans="1:2" x14ac:dyDescent="0.3">
      <c r="A1270" s="1">
        <f>价格利润原始数据!A1272</f>
        <v>42682</v>
      </c>
      <c r="B1270" s="4">
        <f>IF(价格利润原始数据!E1272=0,B1271,价格利润原始数据!E1272)</f>
        <v>1005.13</v>
      </c>
    </row>
    <row r="1271" spans="1:2" x14ac:dyDescent="0.3">
      <c r="A1271" s="1">
        <f>价格利润原始数据!A1273</f>
        <v>42681</v>
      </c>
      <c r="B1271" s="4">
        <f>IF(价格利润原始数据!E1273=0,B1272,价格利润原始数据!E1273)</f>
        <v>941.03</v>
      </c>
    </row>
    <row r="1272" spans="1:2" x14ac:dyDescent="0.3">
      <c r="A1272" s="1">
        <f>价格利润原始数据!A1274</f>
        <v>42678</v>
      </c>
      <c r="B1272" s="4">
        <f>IF(价格利润原始数据!E1274=0,B1273,价格利润原始数据!E1274)</f>
        <v>866.24</v>
      </c>
    </row>
    <row r="1273" spans="1:2" x14ac:dyDescent="0.3">
      <c r="A1273" s="1">
        <f>价格利润原始数据!A1275</f>
        <v>42677</v>
      </c>
      <c r="B1273" s="4">
        <f>IF(价格利润原始数据!E1275=0,B1274,价格利润原始数据!E1275)</f>
        <v>849.15</v>
      </c>
    </row>
    <row r="1274" spans="1:2" x14ac:dyDescent="0.3">
      <c r="A1274" s="1">
        <f>价格利润原始数据!A1276</f>
        <v>42676</v>
      </c>
      <c r="B1274" s="4">
        <f>IF(价格利润原始数据!E1276=0,B1275,价格利润原始数据!E1276)</f>
        <v>823.5</v>
      </c>
    </row>
    <row r="1275" spans="1:2" x14ac:dyDescent="0.3">
      <c r="A1275" s="1">
        <f>价格利润原始数据!A1277</f>
        <v>42675</v>
      </c>
      <c r="B1275" s="4">
        <f>IF(价格利润原始数据!E1277=0,B1276,价格利润原始数据!E1277)</f>
        <v>738.03</v>
      </c>
    </row>
    <row r="1276" spans="1:2" x14ac:dyDescent="0.3">
      <c r="A1276" s="1">
        <f>价格利润原始数据!A1278</f>
        <v>42674</v>
      </c>
      <c r="B1276" s="4">
        <f>IF(价格利润原始数据!E1278=0,B1277,价格利润原始数据!E1278)</f>
        <v>652.55999999999995</v>
      </c>
    </row>
    <row r="1277" spans="1:2" x14ac:dyDescent="0.3">
      <c r="A1277" s="1">
        <f>价格利润原始数据!A1279</f>
        <v>42671</v>
      </c>
      <c r="B1277" s="4">
        <f>IF(价格利润原始数据!E1279=0,B1278,价格利润原始数据!E1279)</f>
        <v>609.83000000000004</v>
      </c>
    </row>
    <row r="1278" spans="1:2" x14ac:dyDescent="0.3">
      <c r="A1278" s="1">
        <f>价格利润原始数据!A1280</f>
        <v>42670</v>
      </c>
      <c r="B1278" s="4">
        <f>IF(价格利润原始数据!E1280=0,B1279,价格利润原始数据!E1280)</f>
        <v>498.72</v>
      </c>
    </row>
    <row r="1279" spans="1:2" x14ac:dyDescent="0.3">
      <c r="A1279" s="1">
        <f>价格利润原始数据!A1281</f>
        <v>42669</v>
      </c>
      <c r="B1279" s="4">
        <f>IF(价格利润原始数据!E1281=0,B1280,价格利润原始数据!E1281)</f>
        <v>498.72</v>
      </c>
    </row>
    <row r="1280" spans="1:2" x14ac:dyDescent="0.3">
      <c r="A1280" s="1">
        <f>价格利润原始数据!A1282</f>
        <v>42668</v>
      </c>
      <c r="B1280" s="4">
        <f>IF(价格利润原始数据!E1282=0,B1281,价格利润原始数据!E1282)</f>
        <v>464.53</v>
      </c>
    </row>
    <row r="1281" spans="1:2" x14ac:dyDescent="0.3">
      <c r="A1281" s="1">
        <f>价格利润原始数据!A1283</f>
        <v>42667</v>
      </c>
      <c r="B1281" s="4">
        <f>IF(价格利润原始数据!E1283=0,B1282,价格利润原始数据!E1283)</f>
        <v>438.89</v>
      </c>
    </row>
    <row r="1282" spans="1:2" x14ac:dyDescent="0.3">
      <c r="A1282" s="1">
        <f>价格利润原始数据!A1284</f>
        <v>42664</v>
      </c>
      <c r="B1282" s="4">
        <f>IF(价格利润原始数据!E1284=0,B1283,价格利润原始数据!E1284)</f>
        <v>438.89</v>
      </c>
    </row>
    <row r="1283" spans="1:2" x14ac:dyDescent="0.3">
      <c r="A1283" s="1">
        <f>价格利润原始数据!A1285</f>
        <v>42663</v>
      </c>
      <c r="B1283" s="4">
        <f>IF(价格利润原始数据!E1285=0,B1284,价格利润原始数据!E1285)</f>
        <v>438.89</v>
      </c>
    </row>
    <row r="1284" spans="1:2" x14ac:dyDescent="0.3">
      <c r="A1284" s="1">
        <f>价格利润原始数据!A1286</f>
        <v>42662</v>
      </c>
      <c r="B1284" s="4">
        <f>IF(价格利润原始数据!E1286=0,B1285,价格利润原始数据!E1286)</f>
        <v>438.89</v>
      </c>
    </row>
    <row r="1285" spans="1:2" x14ac:dyDescent="0.3">
      <c r="A1285" s="1">
        <f>价格利润原始数据!A1287</f>
        <v>42661</v>
      </c>
      <c r="B1285" s="4">
        <f>IF(价格利润原始数据!E1287=0,B1286,价格利润原始数据!E1287)</f>
        <v>438.89</v>
      </c>
    </row>
    <row r="1286" spans="1:2" x14ac:dyDescent="0.3">
      <c r="A1286" s="1">
        <f>价格利润原始数据!A1288</f>
        <v>42660</v>
      </c>
      <c r="B1286" s="4">
        <f>IF(价格利润原始数据!E1288=0,B1287,价格利润原始数据!E1288)</f>
        <v>438.89</v>
      </c>
    </row>
    <row r="1287" spans="1:2" x14ac:dyDescent="0.3">
      <c r="A1287" s="1">
        <f>价格利润原始数据!A1289</f>
        <v>42657</v>
      </c>
      <c r="B1287" s="4">
        <f>IF(价格利润原始数据!E1289=0,B1288,价格利润原始数据!E1289)</f>
        <v>438.89</v>
      </c>
    </row>
    <row r="1288" spans="1:2" x14ac:dyDescent="0.3">
      <c r="A1288" s="1">
        <f>价格利润原始数据!A1290</f>
        <v>42656</v>
      </c>
      <c r="B1288" s="4">
        <f>IF(价格利润原始数据!E1290=0,B1289,价格利润原始数据!E1290)</f>
        <v>438.89</v>
      </c>
    </row>
    <row r="1289" spans="1:2" x14ac:dyDescent="0.3">
      <c r="A1289" s="1">
        <f>价格利润原始数据!A1291</f>
        <v>42655</v>
      </c>
      <c r="B1289" s="4">
        <f>IF(价格利润原始数据!E1291=0,B1290,价格利润原始数据!E1291)</f>
        <v>426.07</v>
      </c>
    </row>
    <row r="1290" spans="1:2" x14ac:dyDescent="0.3">
      <c r="A1290" s="1">
        <f>价格利润原始数据!A1292</f>
        <v>42654</v>
      </c>
      <c r="B1290" s="4">
        <f>IF(价格利润原始数据!E1292=0,B1291,价格利润原始数据!E1292)</f>
        <v>340.6</v>
      </c>
    </row>
    <row r="1291" spans="1:2" x14ac:dyDescent="0.3">
      <c r="A1291" s="1">
        <f>价格利润原始数据!A1293</f>
        <v>42653</v>
      </c>
      <c r="B1291" s="4">
        <f>IF(价格利润原始数据!E1293=0,B1292,价格利润原始数据!E1293)</f>
        <v>259.39999999999998</v>
      </c>
    </row>
    <row r="1292" spans="1:2" x14ac:dyDescent="0.3">
      <c r="A1292" s="1">
        <f>价格利润原始数据!A1294</f>
        <v>42652</v>
      </c>
      <c r="B1292" s="4">
        <f>IF(价格利润原始数据!E1294=0,B1293,价格利润原始数据!E1294)</f>
        <v>176.07</v>
      </c>
    </row>
    <row r="1293" spans="1:2" x14ac:dyDescent="0.3">
      <c r="A1293" s="1">
        <f>价格利润原始数据!A1295</f>
        <v>42651</v>
      </c>
      <c r="B1293" s="4">
        <f>IF(价格利润原始数据!E1295=0,B1294,价格利润原始数据!E1295)</f>
        <v>176.07</v>
      </c>
    </row>
    <row r="1294" spans="1:2" x14ac:dyDescent="0.3">
      <c r="A1294" s="1">
        <f>价格利润原始数据!A1296</f>
        <v>42643</v>
      </c>
      <c r="B1294" s="4">
        <f>IF(价格利润原始数据!E1296=0,B1295,价格利润原始数据!E1296)</f>
        <v>176.07</v>
      </c>
    </row>
    <row r="1295" spans="1:2" x14ac:dyDescent="0.3">
      <c r="A1295" s="1">
        <f>价格利润原始数据!A1297</f>
        <v>42642</v>
      </c>
      <c r="B1295" s="4">
        <f>IF(价格利润原始数据!E1297=0,B1296,价格利润原始数据!E1297)</f>
        <v>176.07</v>
      </c>
    </row>
    <row r="1296" spans="1:2" x14ac:dyDescent="0.3">
      <c r="A1296" s="1">
        <f>价格利润原始数据!A1298</f>
        <v>42641</v>
      </c>
      <c r="B1296" s="4">
        <f>IF(价格利润原始数据!E1298=0,B1297,价格利润原始数据!E1298)</f>
        <v>176.07</v>
      </c>
    </row>
    <row r="1297" spans="1:2" x14ac:dyDescent="0.3">
      <c r="A1297" s="1">
        <f>价格利润原始数据!A1299</f>
        <v>42640</v>
      </c>
      <c r="B1297" s="4">
        <f>IF(价格利润原始数据!E1299=0,B1298,价格利润原始数据!E1299)</f>
        <v>176.07</v>
      </c>
    </row>
    <row r="1298" spans="1:2" x14ac:dyDescent="0.3">
      <c r="A1298" s="1">
        <f>价格利润原始数据!A1300</f>
        <v>42639</v>
      </c>
      <c r="B1298" s="4">
        <f>IF(价格利润原始数据!E1300=0,B1299,价格利润原始数据!E1300)</f>
        <v>133.33000000000001</v>
      </c>
    </row>
    <row r="1299" spans="1:2" x14ac:dyDescent="0.3">
      <c r="A1299" s="1">
        <f>价格利润原始数据!A1301</f>
        <v>42636</v>
      </c>
      <c r="B1299" s="4">
        <f>IF(价格利润原始数据!E1301=0,B1300,价格利润原始数据!E1301)</f>
        <v>139.74</v>
      </c>
    </row>
    <row r="1300" spans="1:2" x14ac:dyDescent="0.3">
      <c r="A1300" s="1">
        <f>价格利润原始数据!A1302</f>
        <v>42635</v>
      </c>
      <c r="B1300" s="4">
        <f>IF(价格利润原始数据!E1302=0,B1301,价格利润原始数据!E1302)</f>
        <v>109.83</v>
      </c>
    </row>
    <row r="1301" spans="1:2" x14ac:dyDescent="0.3">
      <c r="A1301" s="1">
        <f>价格利润原始数据!A1303</f>
        <v>42634</v>
      </c>
      <c r="B1301" s="4">
        <f>IF(价格利润原始数据!E1303=0,B1302,价格利润原始数据!E1303)</f>
        <v>77.78</v>
      </c>
    </row>
    <row r="1302" spans="1:2" x14ac:dyDescent="0.3">
      <c r="A1302" s="1">
        <f>价格利润原始数据!A1304</f>
        <v>42633</v>
      </c>
      <c r="B1302" s="4">
        <f>IF(价格利润原始数据!E1304=0,B1303,价格利润原始数据!E1304)</f>
        <v>64.959999999999994</v>
      </c>
    </row>
    <row r="1303" spans="1:2" x14ac:dyDescent="0.3">
      <c r="A1303" s="1">
        <f>价格利润原始数据!A1305</f>
        <v>42632</v>
      </c>
      <c r="B1303" s="4">
        <f>IF(价格利润原始数据!E1305=0,B1304,价格利润原始数据!E1305)</f>
        <v>62.82</v>
      </c>
    </row>
    <row r="1304" spans="1:2" x14ac:dyDescent="0.3">
      <c r="A1304" s="1">
        <f>价格利润原始数据!A1306</f>
        <v>42631</v>
      </c>
      <c r="B1304" s="4">
        <f>IF(价格利润原始数据!E1306=0,B1305,价格利润原始数据!E1306)</f>
        <v>-103.85</v>
      </c>
    </row>
    <row r="1305" spans="1:2" x14ac:dyDescent="0.3">
      <c r="A1305" s="1">
        <f>价格利润原始数据!A1307</f>
        <v>42627</v>
      </c>
      <c r="B1305" s="4">
        <f>IF(价格利润原始数据!E1307=0,B1306,价格利润原始数据!E1307)</f>
        <v>-103.85</v>
      </c>
    </row>
    <row r="1306" spans="1:2" x14ac:dyDescent="0.3">
      <c r="A1306" s="1">
        <f>价格利润原始数据!A1308</f>
        <v>42626</v>
      </c>
      <c r="B1306" s="4">
        <f>IF(价格利润原始数据!E1308=0,B1307,价格利润原始数据!E1308)</f>
        <v>-170.09</v>
      </c>
    </row>
    <row r="1307" spans="1:2" x14ac:dyDescent="0.3">
      <c r="A1307" s="1">
        <f>价格利润原始数据!A1309</f>
        <v>42625</v>
      </c>
      <c r="B1307" s="4">
        <f>IF(价格利润原始数据!E1309=0,B1308,价格利润原始数据!E1309)</f>
        <v>-223.5</v>
      </c>
    </row>
    <row r="1308" spans="1:2" x14ac:dyDescent="0.3">
      <c r="A1308" s="1">
        <f>价格利润原始数据!A1310</f>
        <v>42622</v>
      </c>
      <c r="B1308" s="4">
        <f>IF(价格利润原始数据!E1310=0,B1309,价格利润原始数据!E1310)</f>
        <v>-150.85</v>
      </c>
    </row>
    <row r="1309" spans="1:2" x14ac:dyDescent="0.3">
      <c r="A1309" s="1">
        <f>价格利润原始数据!A1311</f>
        <v>42621</v>
      </c>
      <c r="B1309" s="4">
        <f>IF(价格利润原始数据!E1311=0,B1310,价格利润原始数据!E1311)</f>
        <v>-150.85</v>
      </c>
    </row>
    <row r="1310" spans="1:2" x14ac:dyDescent="0.3">
      <c r="A1310" s="1">
        <f>价格利润原始数据!A1312</f>
        <v>42620</v>
      </c>
      <c r="B1310" s="4">
        <f>IF(价格利润原始数据!E1312=0,B1311,价格利润原始数据!E1312)</f>
        <v>-163.68</v>
      </c>
    </row>
    <row r="1311" spans="1:2" x14ac:dyDescent="0.3">
      <c r="A1311" s="1">
        <f>价格利润原始数据!A1313</f>
        <v>42619</v>
      </c>
      <c r="B1311" s="4">
        <f>IF(价格利润原始数据!E1313=0,B1312,价格利润原始数据!E1313)</f>
        <v>-172.22</v>
      </c>
    </row>
    <row r="1312" spans="1:2" x14ac:dyDescent="0.3">
      <c r="A1312" s="1">
        <f>价格利润原始数据!A1314</f>
        <v>42618</v>
      </c>
      <c r="B1312" s="4">
        <f>IF(价格利润原始数据!E1314=0,B1313,价格利润原始数据!E1314)</f>
        <v>-140.16999999999999</v>
      </c>
    </row>
    <row r="1313" spans="1:2" x14ac:dyDescent="0.3">
      <c r="A1313" s="1">
        <f>价格利润原始数据!A1315</f>
        <v>42615</v>
      </c>
      <c r="B1313" s="4">
        <f>IF(价格利润原始数据!E1315=0,B1314,价格利润原始数据!E1315)</f>
        <v>-131.62</v>
      </c>
    </row>
    <row r="1314" spans="1:2" x14ac:dyDescent="0.3">
      <c r="A1314" s="1">
        <f>价格利润原始数据!A1316</f>
        <v>42614</v>
      </c>
      <c r="B1314" s="4">
        <f>IF(价格利润原始数据!E1316=0,B1315,价格利润原始数据!E1316)</f>
        <v>-131.62</v>
      </c>
    </row>
    <row r="1315" spans="1:2" x14ac:dyDescent="0.3">
      <c r="A1315" s="1">
        <f>价格利润原始数据!A1317</f>
        <v>42613</v>
      </c>
      <c r="B1315" s="4">
        <f>IF(价格利润原始数据!E1317=0,B1316,价格利润原始数据!E1317)</f>
        <v>-131.62</v>
      </c>
    </row>
    <row r="1316" spans="1:2" x14ac:dyDescent="0.3">
      <c r="A1316" s="1">
        <f>价格利润原始数据!A1318</f>
        <v>42612</v>
      </c>
      <c r="B1316" s="4">
        <f>IF(价格利润原始数据!E1318=0,B1317,价格利润原始数据!E1318)</f>
        <v>-97.44</v>
      </c>
    </row>
    <row r="1317" spans="1:2" x14ac:dyDescent="0.3">
      <c r="A1317" s="1">
        <f>价格利润原始数据!A1319</f>
        <v>42611</v>
      </c>
      <c r="B1317" s="4">
        <f>IF(价格利润原始数据!E1319=0,B1318,价格利润原始数据!E1319)</f>
        <v>-65.38</v>
      </c>
    </row>
    <row r="1318" spans="1:2" x14ac:dyDescent="0.3">
      <c r="A1318" s="1">
        <f>价格利润原始数据!A1320</f>
        <v>42608</v>
      </c>
      <c r="B1318" s="4">
        <f>IF(价格利润原始数据!E1320=0,B1319,价格利润原始数据!E1320)</f>
        <v>-44.02</v>
      </c>
    </row>
    <row r="1319" spans="1:2" x14ac:dyDescent="0.3">
      <c r="A1319" s="1">
        <f>价格利润原始数据!A1321</f>
        <v>42607</v>
      </c>
      <c r="B1319" s="4">
        <f>IF(价格利润原始数据!E1321=0,B1320,价格利润原始数据!E1321)</f>
        <v>-5.56</v>
      </c>
    </row>
    <row r="1320" spans="1:2" x14ac:dyDescent="0.3">
      <c r="A1320" s="1">
        <f>价格利润原始数据!A1322</f>
        <v>42606</v>
      </c>
      <c r="B1320" s="4">
        <f>IF(价格利润原始数据!E1322=0,B1321,价格利润原始数据!E1322)</f>
        <v>-5.56</v>
      </c>
    </row>
    <row r="1321" spans="1:2" x14ac:dyDescent="0.3">
      <c r="A1321" s="1">
        <f>价格利润原始数据!A1323</f>
        <v>42605</v>
      </c>
      <c r="B1321" s="4">
        <f>IF(价格利润原始数据!E1323=0,B1322,价格利润原始数据!E1323)</f>
        <v>-1.28</v>
      </c>
    </row>
    <row r="1322" spans="1:2" x14ac:dyDescent="0.3">
      <c r="A1322" s="1">
        <f>价格利润原始数据!A1324</f>
        <v>42604</v>
      </c>
      <c r="B1322" s="4">
        <f>IF(价格利润原始数据!E1324=0,B1323,价格利润原始数据!E1324)</f>
        <v>20.09</v>
      </c>
    </row>
    <row r="1323" spans="1:2" x14ac:dyDescent="0.3">
      <c r="A1323" s="1">
        <f>价格利润原始数据!A1325</f>
        <v>42601</v>
      </c>
      <c r="B1323" s="4">
        <f>IF(价格利润原始数据!E1325=0,B1324,价格利润原始数据!E1325)</f>
        <v>20.09</v>
      </c>
    </row>
    <row r="1324" spans="1:2" x14ac:dyDescent="0.3">
      <c r="A1324" s="1">
        <f>价格利润原始数据!A1326</f>
        <v>42600</v>
      </c>
      <c r="B1324" s="4">
        <f>IF(价格利润原始数据!E1326=0,B1325,价格利润原始数据!E1326)</f>
        <v>20.09</v>
      </c>
    </row>
    <row r="1325" spans="1:2" x14ac:dyDescent="0.3">
      <c r="A1325" s="1">
        <f>价格利润原始数据!A1327</f>
        <v>42599</v>
      </c>
      <c r="B1325" s="4">
        <f>IF(价格利润原始数据!E1327=0,B1326,价格利润原始数据!E1327)</f>
        <v>-44.02</v>
      </c>
    </row>
    <row r="1326" spans="1:2" x14ac:dyDescent="0.3">
      <c r="A1326" s="1">
        <f>价格利润原始数据!A1328</f>
        <v>42598</v>
      </c>
      <c r="B1326" s="4">
        <f>IF(价格利润原始数据!E1328=0,B1327,价格利润原始数据!E1328)</f>
        <v>-86.75</v>
      </c>
    </row>
    <row r="1327" spans="1:2" x14ac:dyDescent="0.3">
      <c r="A1327" s="1">
        <f>价格利润原始数据!A1329</f>
        <v>42597</v>
      </c>
      <c r="B1327" s="4">
        <f>IF(价格利润原始数据!E1329=0,B1328,价格利润原始数据!E1329)</f>
        <v>-129.49</v>
      </c>
    </row>
    <row r="1328" spans="1:2" x14ac:dyDescent="0.3">
      <c r="A1328" s="1">
        <f>价格利润原始数据!A1330</f>
        <v>42594</v>
      </c>
      <c r="B1328" s="4">
        <f>IF(价格利润原始数据!E1330=0,B1329,价格利润原始数据!E1330)</f>
        <v>-116.67</v>
      </c>
    </row>
    <row r="1329" spans="1:2" x14ac:dyDescent="0.3">
      <c r="A1329" s="1">
        <f>价格利润原始数据!A1331</f>
        <v>42593</v>
      </c>
      <c r="B1329" s="4">
        <f>IF(价格利润原始数据!E1331=0,B1330,价格利润原始数据!E1331)</f>
        <v>-116.67</v>
      </c>
    </row>
    <row r="1330" spans="1:2" x14ac:dyDescent="0.3">
      <c r="A1330" s="1">
        <f>价格利润原始数据!A1332</f>
        <v>42592</v>
      </c>
      <c r="B1330" s="4">
        <f>IF(价格利润原始数据!E1332=0,B1331,价格利润原始数据!E1332)</f>
        <v>-142.31</v>
      </c>
    </row>
    <row r="1331" spans="1:2" x14ac:dyDescent="0.3">
      <c r="A1331" s="1">
        <f>价格利润原始数据!A1333</f>
        <v>42591</v>
      </c>
      <c r="B1331" s="4">
        <f>IF(价格利润原始数据!E1333=0,B1332,价格利润原始数据!E1333)</f>
        <v>-142.31</v>
      </c>
    </row>
    <row r="1332" spans="1:2" x14ac:dyDescent="0.3">
      <c r="A1332" s="1">
        <f>价格利润原始数据!A1334</f>
        <v>42590</v>
      </c>
      <c r="B1332" s="4">
        <f>IF(价格利润原始数据!E1334=0,B1333,价格利润原始数据!E1334)</f>
        <v>-120.94</v>
      </c>
    </row>
    <row r="1333" spans="1:2" x14ac:dyDescent="0.3">
      <c r="A1333" s="1">
        <f>价格利润原始数据!A1335</f>
        <v>42587</v>
      </c>
      <c r="B1333" s="4">
        <f>IF(价格利润原始数据!E1335=0,B1334,价格利润原始数据!E1335)</f>
        <v>-99.57</v>
      </c>
    </row>
    <row r="1334" spans="1:2" x14ac:dyDescent="0.3">
      <c r="A1334" s="1">
        <f>价格利润原始数据!A1336</f>
        <v>42586</v>
      </c>
      <c r="B1334" s="4">
        <f>IF(价格利润原始数据!E1336=0,B1335,价格利润原始数据!E1336)</f>
        <v>-159.4</v>
      </c>
    </row>
    <row r="1335" spans="1:2" x14ac:dyDescent="0.3">
      <c r="A1335" s="1">
        <f>价格利润原始数据!A1337</f>
        <v>42585</v>
      </c>
      <c r="B1335" s="4">
        <f>IF(价格利润原始数据!E1337=0,B1336,价格利润原始数据!E1337)</f>
        <v>-180.77</v>
      </c>
    </row>
    <row r="1336" spans="1:2" x14ac:dyDescent="0.3">
      <c r="A1336" s="1">
        <f>价格利润原始数据!A1338</f>
        <v>42584</v>
      </c>
      <c r="B1336" s="4">
        <f>IF(价格利润原始数据!E1338=0,B1337,价格利润原始数据!E1338)</f>
        <v>-174.36</v>
      </c>
    </row>
    <row r="1337" spans="1:2" x14ac:dyDescent="0.3">
      <c r="A1337" s="1">
        <f>价格利润原始数据!A1339</f>
        <v>42583</v>
      </c>
      <c r="B1337" s="4">
        <f>IF(价格利润原始数据!E1339=0,B1338,价格利润原始数据!E1339)</f>
        <v>-191.45</v>
      </c>
    </row>
    <row r="1338" spans="1:2" x14ac:dyDescent="0.3">
      <c r="A1338" s="1">
        <f>价格利润原始数据!A1340</f>
        <v>42580</v>
      </c>
      <c r="B1338" s="4">
        <f>IF(价格利润原始数据!E1340=0,B1339,价格利润原始数据!E1340)</f>
        <v>-148.72</v>
      </c>
    </row>
    <row r="1339" spans="1:2" x14ac:dyDescent="0.3">
      <c r="A1339" s="1">
        <f>价格利润原始数据!A1341</f>
        <v>42579</v>
      </c>
      <c r="B1339" s="4">
        <f>IF(价格利润原始数据!E1341=0,B1340,价格利润原始数据!E1341)</f>
        <v>-148.72</v>
      </c>
    </row>
    <row r="1340" spans="1:2" x14ac:dyDescent="0.3">
      <c r="A1340" s="1">
        <f>价格利润原始数据!A1342</f>
        <v>42578</v>
      </c>
      <c r="B1340" s="4">
        <f>IF(价格利润原始数据!E1342=0,B1341,价格利润原始数据!E1342)</f>
        <v>-148.72</v>
      </c>
    </row>
    <row r="1341" spans="1:2" x14ac:dyDescent="0.3">
      <c r="A1341" s="1">
        <f>价格利润原始数据!A1343</f>
        <v>42577</v>
      </c>
      <c r="B1341" s="4">
        <f>IF(价格利润原始数据!E1343=0,B1342,价格利润原始数据!E1343)</f>
        <v>-148.72</v>
      </c>
    </row>
    <row r="1342" spans="1:2" x14ac:dyDescent="0.3">
      <c r="A1342" s="1">
        <f>价格利润原始数据!A1344</f>
        <v>42576</v>
      </c>
      <c r="B1342" s="4">
        <f>IF(价格利润原始数据!E1344=0,B1343,价格利润原始数据!E1344)</f>
        <v>-148.72</v>
      </c>
    </row>
    <row r="1343" spans="1:2" x14ac:dyDescent="0.3">
      <c r="A1343" s="1">
        <f>价格利润原始数据!A1345</f>
        <v>42573</v>
      </c>
      <c r="B1343" s="4">
        <f>IF(价格利润原始数据!E1345=0,B1344,价格利润原始数据!E1345)</f>
        <v>-110.26</v>
      </c>
    </row>
    <row r="1344" spans="1:2" x14ac:dyDescent="0.3">
      <c r="A1344" s="1">
        <f>价格利润原始数据!A1346</f>
        <v>42572</v>
      </c>
      <c r="B1344" s="4">
        <f>IF(价格利润原始数据!E1346=0,B1345,价格利润原始数据!E1346)</f>
        <v>-110.26</v>
      </c>
    </row>
    <row r="1345" spans="1:2" x14ac:dyDescent="0.3">
      <c r="A1345" s="1">
        <f>价格利润原始数据!A1347</f>
        <v>42571</v>
      </c>
      <c r="B1345" s="4">
        <f>IF(价格利润原始数据!E1347=0,B1346,价格利润原始数据!E1347)</f>
        <v>-110.26</v>
      </c>
    </row>
    <row r="1346" spans="1:2" x14ac:dyDescent="0.3">
      <c r="A1346" s="1">
        <f>价格利润原始数据!A1348</f>
        <v>42570</v>
      </c>
      <c r="B1346" s="4">
        <f>IF(价格利润原始数据!E1348=0,B1347,价格利润原始数据!E1348)</f>
        <v>-110.26</v>
      </c>
    </row>
    <row r="1347" spans="1:2" x14ac:dyDescent="0.3">
      <c r="A1347" s="1">
        <f>价格利润原始数据!A1349</f>
        <v>42569</v>
      </c>
      <c r="B1347" s="4">
        <f>IF(价格利润原始数据!E1349=0,B1348,价格利润原始数据!E1349)</f>
        <v>-110.26</v>
      </c>
    </row>
    <row r="1348" spans="1:2" x14ac:dyDescent="0.3">
      <c r="A1348" s="1">
        <f>价格利润原始数据!A1350</f>
        <v>42566</v>
      </c>
      <c r="B1348" s="4">
        <f>IF(价格利润原始数据!E1350=0,B1349,价格利润原始数据!E1350)</f>
        <v>-110.26</v>
      </c>
    </row>
    <row r="1349" spans="1:2" x14ac:dyDescent="0.3">
      <c r="A1349" s="1">
        <f>价格利润原始数据!A1351</f>
        <v>42565</v>
      </c>
      <c r="B1349" s="4">
        <f>IF(价格利润原始数据!E1351=0,B1350,价格利润原始数据!E1351)</f>
        <v>-110.26</v>
      </c>
    </row>
    <row r="1350" spans="1:2" x14ac:dyDescent="0.3">
      <c r="A1350" s="1">
        <f>价格利润原始数据!A1352</f>
        <v>42564</v>
      </c>
      <c r="B1350" s="4">
        <f>IF(价格利润原始数据!E1352=0,B1351,价格利润原始数据!E1352)</f>
        <v>-110.26</v>
      </c>
    </row>
    <row r="1351" spans="1:2" x14ac:dyDescent="0.3">
      <c r="A1351" s="1">
        <f>价格利润原始数据!A1353</f>
        <v>42563</v>
      </c>
      <c r="B1351" s="4">
        <f>IF(价格利润原始数据!E1353=0,B1352,价格利润原始数据!E1353)</f>
        <v>-123.08</v>
      </c>
    </row>
    <row r="1352" spans="1:2" x14ac:dyDescent="0.3">
      <c r="A1352" s="1">
        <f>价格利润原始数据!A1354</f>
        <v>42562</v>
      </c>
      <c r="B1352" s="4">
        <f>IF(价格利润原始数据!E1354=0,B1353,价格利润原始数据!E1354)</f>
        <v>-200</v>
      </c>
    </row>
    <row r="1353" spans="1:2" x14ac:dyDescent="0.3">
      <c r="A1353" s="1">
        <f>价格利润原始数据!A1355</f>
        <v>42559</v>
      </c>
      <c r="B1353" s="4">
        <f>IF(价格利润原始数据!E1355=0,B1354,价格利润原始数据!E1355)</f>
        <v>-200</v>
      </c>
    </row>
    <row r="1354" spans="1:2" x14ac:dyDescent="0.3">
      <c r="A1354" s="1">
        <f>价格利润原始数据!A1356</f>
        <v>42558</v>
      </c>
      <c r="B1354" s="4">
        <f>IF(价格利润原始数据!E1356=0,B1355,价格利润原始数据!E1356)</f>
        <v>-200</v>
      </c>
    </row>
    <row r="1355" spans="1:2" x14ac:dyDescent="0.3">
      <c r="A1355" s="1">
        <f>价格利润原始数据!A1357</f>
        <v>42557</v>
      </c>
      <c r="B1355" s="4">
        <f>IF(价格利润原始数据!E1357=0,B1356,价格利润原始数据!E1357)</f>
        <v>-204.27</v>
      </c>
    </row>
    <row r="1356" spans="1:2" x14ac:dyDescent="0.3">
      <c r="A1356" s="1">
        <f>价格利润原始数据!A1358</f>
        <v>42556</v>
      </c>
      <c r="B1356" s="4">
        <f>IF(价格利润原始数据!E1358=0,B1357,价格利润原始数据!E1358)</f>
        <v>-212.82</v>
      </c>
    </row>
    <row r="1357" spans="1:2" x14ac:dyDescent="0.3">
      <c r="A1357" s="1">
        <f>价格利润原始数据!A1359</f>
        <v>42555</v>
      </c>
      <c r="B1357" s="4">
        <f>IF(价格利润原始数据!E1359=0,B1358,价格利润原始数据!E1359)</f>
        <v>-229.91</v>
      </c>
    </row>
    <row r="1358" spans="1:2" x14ac:dyDescent="0.3">
      <c r="A1358" s="1">
        <f>价格利润原始数据!A1360</f>
        <v>42552</v>
      </c>
      <c r="B1358" s="4">
        <f>IF(价格利润原始数据!E1360=0,B1359,价格利润原始数据!E1360)</f>
        <v>-276.92</v>
      </c>
    </row>
    <row r="1359" spans="1:2" x14ac:dyDescent="0.3">
      <c r="A1359" s="1">
        <f>价格利润原始数据!A1361</f>
        <v>42551</v>
      </c>
      <c r="B1359" s="4">
        <f>IF(价格利润原始数据!E1361=0,B1360,价格利润原始数据!E1361)</f>
        <v>-276.92</v>
      </c>
    </row>
    <row r="1360" spans="1:2" x14ac:dyDescent="0.3">
      <c r="A1360" s="1">
        <f>价格利润原始数据!A1362</f>
        <v>42550</v>
      </c>
      <c r="B1360" s="4">
        <f>IF(价格利润原始数据!E1362=0,B1361,价格利润原始数据!E1362)</f>
        <v>-315.38</v>
      </c>
    </row>
    <row r="1361" spans="1:2" x14ac:dyDescent="0.3">
      <c r="A1361" s="1">
        <f>价格利润原始数据!A1363</f>
        <v>42549</v>
      </c>
      <c r="B1361" s="4">
        <f>IF(价格利润原始数据!E1363=0,B1362,价格利润原始数据!E1363)</f>
        <v>-315.38</v>
      </c>
    </row>
    <row r="1362" spans="1:2" x14ac:dyDescent="0.3">
      <c r="A1362" s="1">
        <f>价格利润原始数据!A1364</f>
        <v>42548</v>
      </c>
      <c r="B1362" s="4">
        <f>IF(价格利润原始数据!E1364=0,B1363,价格利润原始数据!E1364)</f>
        <v>-358.12</v>
      </c>
    </row>
    <row r="1363" spans="1:2" x14ac:dyDescent="0.3">
      <c r="A1363" s="1">
        <f>价格利润原始数据!A1365</f>
        <v>42545</v>
      </c>
      <c r="B1363" s="4">
        <f>IF(价格利润原始数据!E1365=0,B1364,价格利润原始数据!E1365)</f>
        <v>-447.86</v>
      </c>
    </row>
    <row r="1364" spans="1:2" x14ac:dyDescent="0.3">
      <c r="A1364" s="1">
        <f>价格利润原始数据!A1366</f>
        <v>42544</v>
      </c>
      <c r="B1364" s="4">
        <f>IF(价格利润原始数据!E1366=0,B1365,价格利润原始数据!E1366)</f>
        <v>-447.86</v>
      </c>
    </row>
    <row r="1365" spans="1:2" x14ac:dyDescent="0.3">
      <c r="A1365" s="1">
        <f>价格利润原始数据!A1367</f>
        <v>42543</v>
      </c>
      <c r="B1365" s="4">
        <f>IF(价格利润原始数据!E1367=0,B1366,价格利润原始数据!E1367)</f>
        <v>-511.97</v>
      </c>
    </row>
    <row r="1366" spans="1:2" x14ac:dyDescent="0.3">
      <c r="A1366" s="1">
        <f>价格利润原始数据!A1368</f>
        <v>42542</v>
      </c>
      <c r="B1366" s="4">
        <f>IF(价格利润原始数据!E1368=0,B1367,价格利润原始数据!E1368)</f>
        <v>-524.79</v>
      </c>
    </row>
    <row r="1367" spans="1:2" x14ac:dyDescent="0.3">
      <c r="A1367" s="1">
        <f>价格利润原始数据!A1369</f>
        <v>42541</v>
      </c>
      <c r="B1367" s="4">
        <f>IF(价格利润原始数据!E1369=0,B1368,价格利润原始数据!E1369)</f>
        <v>-533.33000000000004</v>
      </c>
    </row>
    <row r="1368" spans="1:2" x14ac:dyDescent="0.3">
      <c r="A1368" s="1">
        <f>价格利润原始数据!A1370</f>
        <v>42538</v>
      </c>
      <c r="B1368" s="4">
        <f>IF(价格利润原始数据!E1370=0,B1369,价格利润原始数据!E1370)</f>
        <v>-533.33000000000004</v>
      </c>
    </row>
    <row r="1369" spans="1:2" x14ac:dyDescent="0.3">
      <c r="A1369" s="1">
        <f>价格利润原始数据!A1371</f>
        <v>42537</v>
      </c>
      <c r="B1369" s="4">
        <f>IF(价格利润原始数据!E1371=0,B1370,价格利润原始数据!E1371)</f>
        <v>-533.33000000000004</v>
      </c>
    </row>
    <row r="1370" spans="1:2" x14ac:dyDescent="0.3">
      <c r="A1370" s="1">
        <f>价格利润原始数据!A1372</f>
        <v>42536</v>
      </c>
      <c r="B1370" s="4">
        <f>IF(价格利润原始数据!E1372=0,B1371,价格利润原始数据!E1372)</f>
        <v>-533.33000000000004</v>
      </c>
    </row>
    <row r="1371" spans="1:2" x14ac:dyDescent="0.3">
      <c r="A1371" s="1">
        <f>价格利润原始数据!A1373</f>
        <v>42535</v>
      </c>
      <c r="B1371" s="4">
        <f>IF(价格利润原始数据!E1373=0,B1372,价格利润原始数据!E1373)</f>
        <v>-533.33000000000004</v>
      </c>
    </row>
    <row r="1372" spans="1:2" x14ac:dyDescent="0.3">
      <c r="A1372" s="1">
        <f>价格利润原始数据!A1374</f>
        <v>42534</v>
      </c>
      <c r="B1372" s="4">
        <f>IF(价格利润原始数据!E1374=0,B1373,价格利润原始数据!E1374)</f>
        <v>-552.55999999999995</v>
      </c>
    </row>
    <row r="1373" spans="1:2" x14ac:dyDescent="0.3">
      <c r="A1373" s="1">
        <f>价格利润原始数据!A1375</f>
        <v>42533</v>
      </c>
      <c r="B1373" s="4">
        <f>IF(价格利润原始数据!E1375=0,B1374,价格利润原始数据!E1375)</f>
        <v>-546.15</v>
      </c>
    </row>
    <row r="1374" spans="1:2" x14ac:dyDescent="0.3">
      <c r="A1374" s="1">
        <f>价格利润原始数据!A1376</f>
        <v>42529</v>
      </c>
      <c r="B1374" s="4">
        <f>IF(价格利润原始数据!E1376=0,B1375,价格利润原始数据!E1376)</f>
        <v>-546.15</v>
      </c>
    </row>
    <row r="1375" spans="1:2" x14ac:dyDescent="0.3">
      <c r="A1375" s="1">
        <f>价格利润原始数据!A1377</f>
        <v>42528</v>
      </c>
      <c r="B1375" s="4">
        <f>IF(价格利润原始数据!E1377=0,B1376,价格利润原始数据!E1377)</f>
        <v>-537.61</v>
      </c>
    </row>
    <row r="1376" spans="1:2" x14ac:dyDescent="0.3">
      <c r="A1376" s="1">
        <f>价格利润原始数据!A1378</f>
        <v>42527</v>
      </c>
      <c r="B1376" s="4">
        <f>IF(价格利润原始数据!E1378=0,B1377,价格利润原始数据!E1378)</f>
        <v>-544.02</v>
      </c>
    </row>
    <row r="1377" spans="1:2" x14ac:dyDescent="0.3">
      <c r="A1377" s="1">
        <f>价格利润原始数据!A1379</f>
        <v>42524</v>
      </c>
      <c r="B1377" s="4">
        <f>IF(价格利润原始数据!E1379=0,B1378,价格利润原始数据!E1379)</f>
        <v>-558.97</v>
      </c>
    </row>
    <row r="1378" spans="1:2" x14ac:dyDescent="0.3">
      <c r="A1378" s="1">
        <f>价格利润原始数据!A1380</f>
        <v>42523</v>
      </c>
      <c r="B1378" s="4">
        <f>IF(价格利润原始数据!E1380=0,B1379,价格利润原始数据!E1380)</f>
        <v>-546.15</v>
      </c>
    </row>
    <row r="1379" spans="1:2" x14ac:dyDescent="0.3">
      <c r="A1379" s="1">
        <f>价格利润原始数据!A1381</f>
        <v>42522</v>
      </c>
      <c r="B1379" s="4">
        <f>IF(价格利润原始数据!E1381=0,B1380,价格利润原始数据!E1381)</f>
        <v>-546.15</v>
      </c>
    </row>
    <row r="1380" spans="1:2" x14ac:dyDescent="0.3">
      <c r="A1380" s="1">
        <f>价格利润原始数据!A1382</f>
        <v>42521</v>
      </c>
      <c r="B1380" s="4">
        <f>IF(价格利润原始数据!E1382=0,B1381,价格利润原始数据!E1382)</f>
        <v>-533.33000000000004</v>
      </c>
    </row>
    <row r="1381" spans="1:2" x14ac:dyDescent="0.3">
      <c r="A1381" s="1">
        <f>价格利润原始数据!A1383</f>
        <v>42520</v>
      </c>
      <c r="B1381" s="4">
        <f>IF(价格利润原始数据!E1383=0,B1382,价格利润原始数据!E1383)</f>
        <v>-516.24</v>
      </c>
    </row>
    <row r="1382" spans="1:2" x14ac:dyDescent="0.3">
      <c r="A1382" s="1">
        <f>价格利润原始数据!A1384</f>
        <v>42517</v>
      </c>
      <c r="B1382" s="4">
        <f>IF(价格利润原始数据!E1384=0,B1383,价格利润原始数据!E1384)</f>
        <v>-499.15</v>
      </c>
    </row>
    <row r="1383" spans="1:2" x14ac:dyDescent="0.3">
      <c r="A1383" s="1">
        <f>价格利润原始数据!A1385</f>
        <v>42516</v>
      </c>
      <c r="B1383" s="4">
        <f>IF(价格利润原始数据!E1385=0,B1384,价格利润原始数据!E1385)</f>
        <v>-499.15</v>
      </c>
    </row>
    <row r="1384" spans="1:2" x14ac:dyDescent="0.3">
      <c r="A1384" s="1">
        <f>价格利润原始数据!A1386</f>
        <v>42515</v>
      </c>
      <c r="B1384" s="4">
        <f>IF(价格利润原始数据!E1386=0,B1385,价格利润原始数据!E1386)</f>
        <v>-499.15</v>
      </c>
    </row>
    <row r="1385" spans="1:2" x14ac:dyDescent="0.3">
      <c r="A1385" s="1">
        <f>价格利润原始数据!A1387</f>
        <v>42514</v>
      </c>
      <c r="B1385" s="4">
        <f>IF(价格利润原始数据!E1387=0,B1386,价格利润原始数据!E1387)</f>
        <v>-490.6</v>
      </c>
    </row>
    <row r="1386" spans="1:2" x14ac:dyDescent="0.3">
      <c r="A1386" s="1">
        <f>价格利润原始数据!A1388</f>
        <v>42513</v>
      </c>
      <c r="B1386" s="4">
        <f>IF(价格利润原始数据!E1388=0,B1387,价格利润原始数据!E1388)</f>
        <v>-490.6</v>
      </c>
    </row>
    <row r="1387" spans="1:2" x14ac:dyDescent="0.3">
      <c r="A1387" s="1">
        <f>价格利润原始数据!A1389</f>
        <v>42510</v>
      </c>
      <c r="B1387" s="4">
        <f>IF(价格利润原始数据!E1389=0,B1388,价格利润原始数据!E1389)</f>
        <v>-524.79</v>
      </c>
    </row>
    <row r="1388" spans="1:2" x14ac:dyDescent="0.3">
      <c r="A1388" s="1">
        <f>价格利润原始数据!A1390</f>
        <v>42509</v>
      </c>
      <c r="B1388" s="4">
        <f>IF(价格利润原始数据!E1390=0,B1389,价格利润原始数据!E1390)</f>
        <v>-524.79</v>
      </c>
    </row>
    <row r="1389" spans="1:2" x14ac:dyDescent="0.3">
      <c r="A1389" s="1">
        <f>价格利润原始数据!A1391</f>
        <v>42508</v>
      </c>
      <c r="B1389" s="4">
        <f>IF(价格利润原始数据!E1391=0,B1390,价格利润原始数据!E1391)</f>
        <v>-524.79</v>
      </c>
    </row>
    <row r="1390" spans="1:2" x14ac:dyDescent="0.3">
      <c r="A1390" s="1">
        <f>价格利润原始数据!A1392</f>
        <v>42507</v>
      </c>
      <c r="B1390" s="4">
        <f>IF(价格利润原始数据!E1392=0,B1391,价格利润原始数据!E1392)</f>
        <v>-516.24</v>
      </c>
    </row>
    <row r="1391" spans="1:2" x14ac:dyDescent="0.3">
      <c r="A1391" s="1">
        <f>价格利润原始数据!A1393</f>
        <v>42506</v>
      </c>
      <c r="B1391" s="4">
        <f>IF(价格利润原始数据!E1393=0,B1392,价格利润原始数据!E1393)</f>
        <v>-516.24</v>
      </c>
    </row>
    <row r="1392" spans="1:2" x14ac:dyDescent="0.3">
      <c r="A1392" s="1">
        <f>价格利润原始数据!A1394</f>
        <v>42503</v>
      </c>
      <c r="B1392" s="4">
        <f>IF(价格利润原始数据!E1394=0,B1393,价格利润原始数据!E1394)</f>
        <v>-503.42</v>
      </c>
    </row>
    <row r="1393" spans="1:2" x14ac:dyDescent="0.3">
      <c r="A1393" s="1">
        <f>价格利润原始数据!A1395</f>
        <v>42502</v>
      </c>
      <c r="B1393" s="4">
        <f>IF(价格利润原始数据!E1395=0,B1394,价格利润原始数据!E1395)</f>
        <v>-494.87</v>
      </c>
    </row>
    <row r="1394" spans="1:2" x14ac:dyDescent="0.3">
      <c r="A1394" s="1">
        <f>价格利润原始数据!A1396</f>
        <v>42501</v>
      </c>
      <c r="B1394" s="4">
        <f>IF(价格利润原始数据!E1396=0,B1395,价格利润原始数据!E1396)</f>
        <v>-494.87</v>
      </c>
    </row>
    <row r="1395" spans="1:2" x14ac:dyDescent="0.3">
      <c r="A1395" s="1">
        <f>价格利润原始数据!A1397</f>
        <v>42500</v>
      </c>
      <c r="B1395" s="4">
        <f>IF(价格利润原始数据!E1397=0,B1396,价格利润原始数据!E1397)</f>
        <v>-494.87</v>
      </c>
    </row>
    <row r="1396" spans="1:2" x14ac:dyDescent="0.3">
      <c r="A1396" s="1">
        <f>价格利润原始数据!A1398</f>
        <v>42499</v>
      </c>
      <c r="B1396" s="4">
        <f>IF(价格利润原始数据!E1398=0,B1397,价格利润原始数据!E1398)</f>
        <v>-469.23</v>
      </c>
    </row>
    <row r="1397" spans="1:2" x14ac:dyDescent="0.3">
      <c r="A1397" s="1">
        <f>价格利润原始数据!A1399</f>
        <v>42496</v>
      </c>
      <c r="B1397" s="4">
        <f>IF(价格利润原始数据!E1399=0,B1398,价格利润原始数据!E1399)</f>
        <v>-452.14</v>
      </c>
    </row>
    <row r="1398" spans="1:2" x14ac:dyDescent="0.3">
      <c r="A1398" s="1">
        <f>价格利润原始数据!A1400</f>
        <v>42495</v>
      </c>
      <c r="B1398" s="4">
        <f>IF(价格利润原始数据!E1400=0,B1399,价格利润原始数据!E1400)</f>
        <v>-452.14</v>
      </c>
    </row>
    <row r="1399" spans="1:2" x14ac:dyDescent="0.3">
      <c r="A1399" s="1">
        <f>价格利润原始数据!A1401</f>
        <v>42494</v>
      </c>
      <c r="B1399" s="4">
        <f>IF(价格利润原始数据!E1401=0,B1400,价格利润原始数据!E1401)</f>
        <v>-430.77</v>
      </c>
    </row>
    <row r="1400" spans="1:2" x14ac:dyDescent="0.3">
      <c r="A1400" s="1">
        <f>价格利润原始数据!A1402</f>
        <v>42493</v>
      </c>
      <c r="B1400" s="4">
        <f>IF(价格利润原始数据!E1402=0,B1401,价格利润原始数据!E1402)</f>
        <v>-398.72</v>
      </c>
    </row>
    <row r="1401" spans="1:2" x14ac:dyDescent="0.3">
      <c r="A1401" s="1">
        <f>价格利润原始数据!A1403</f>
        <v>42489</v>
      </c>
      <c r="B1401" s="4">
        <f>IF(价格利润原始数据!E1403=0,B1402,价格利润原始数据!E1403)</f>
        <v>-398.72</v>
      </c>
    </row>
    <row r="1402" spans="1:2" x14ac:dyDescent="0.3">
      <c r="A1402" s="1">
        <f>价格利润原始数据!A1404</f>
        <v>42488</v>
      </c>
      <c r="B1402" s="4">
        <f>IF(价格利润原始数据!E1404=0,B1403,价格利润原始数据!E1404)</f>
        <v>-398.72</v>
      </c>
    </row>
    <row r="1403" spans="1:2" x14ac:dyDescent="0.3">
      <c r="A1403" s="1">
        <f>价格利润原始数据!A1405</f>
        <v>42487</v>
      </c>
      <c r="B1403" s="4">
        <f>IF(价格利润原始数据!E1405=0,B1404,价格利润原始数据!E1405)</f>
        <v>-398.72</v>
      </c>
    </row>
    <row r="1404" spans="1:2" x14ac:dyDescent="0.3">
      <c r="A1404" s="1">
        <f>价格利润原始数据!A1406</f>
        <v>42486</v>
      </c>
      <c r="B1404" s="4">
        <f>IF(价格利润原始数据!E1406=0,B1405,价格利润原始数据!E1406)</f>
        <v>-420.09</v>
      </c>
    </row>
    <row r="1405" spans="1:2" x14ac:dyDescent="0.3">
      <c r="A1405" s="1">
        <f>价格利润原始数据!A1407</f>
        <v>42485</v>
      </c>
      <c r="B1405" s="4">
        <f>IF(价格利润原始数据!E1407=0,B1406,价格利润原始数据!E1407)</f>
        <v>-426.5</v>
      </c>
    </row>
    <row r="1406" spans="1:2" x14ac:dyDescent="0.3">
      <c r="A1406" s="1">
        <f>价格利润原始数据!A1408</f>
        <v>42482</v>
      </c>
      <c r="B1406" s="4">
        <f>IF(价格利润原始数据!E1408=0,B1407,价格利润原始数据!E1408)</f>
        <v>-426.5</v>
      </c>
    </row>
    <row r="1407" spans="1:2" x14ac:dyDescent="0.3">
      <c r="A1407" s="1">
        <f>价格利润原始数据!A1409</f>
        <v>42481</v>
      </c>
      <c r="B1407" s="4">
        <f>IF(价格利润原始数据!E1409=0,B1408,价格利润原始数据!E1409)</f>
        <v>-443.59</v>
      </c>
    </row>
    <row r="1408" spans="1:2" x14ac:dyDescent="0.3">
      <c r="A1408" s="1">
        <f>价格利润原始数据!A1410</f>
        <v>42480</v>
      </c>
      <c r="B1408" s="4">
        <f>IF(价格利润原始数据!E1410=0,B1409,价格利润原始数据!E1410)</f>
        <v>-430.77</v>
      </c>
    </row>
    <row r="1409" spans="1:2" x14ac:dyDescent="0.3">
      <c r="A1409" s="1">
        <f>价格利润原始数据!A1411</f>
        <v>42479</v>
      </c>
      <c r="B1409" s="4">
        <f>IF(价格利润原始数据!E1411=0,B1410,价格利润原始数据!E1411)</f>
        <v>-398.72</v>
      </c>
    </row>
    <row r="1410" spans="1:2" x14ac:dyDescent="0.3">
      <c r="A1410" s="1">
        <f>价格利润原始数据!A1412</f>
        <v>42478</v>
      </c>
      <c r="B1410" s="4">
        <f>IF(价格利润原始数据!E1412=0,B1411,价格利润原始数据!E1412)</f>
        <v>-315.38</v>
      </c>
    </row>
    <row r="1411" spans="1:2" x14ac:dyDescent="0.3">
      <c r="A1411" s="1">
        <f>价格利润原始数据!A1413</f>
        <v>42475</v>
      </c>
      <c r="B1411" s="4">
        <f>IF(价格利润原始数据!E1413=0,B1412,价格利润原始数据!E1413)</f>
        <v>-276.92</v>
      </c>
    </row>
    <row r="1412" spans="1:2" x14ac:dyDescent="0.3">
      <c r="A1412" s="1">
        <f>价格利润原始数据!A1414</f>
        <v>42474</v>
      </c>
      <c r="B1412" s="4">
        <f>IF(价格利润原始数据!E1414=0,B1413,价格利润原始数据!E1414)</f>
        <v>-276.92</v>
      </c>
    </row>
    <row r="1413" spans="1:2" x14ac:dyDescent="0.3">
      <c r="A1413" s="1">
        <f>价格利润原始数据!A1415</f>
        <v>42473</v>
      </c>
      <c r="B1413" s="4">
        <f>IF(价格利润原始数据!E1415=0,B1414,价格利润原始数据!E1415)</f>
        <v>-268.38</v>
      </c>
    </row>
    <row r="1414" spans="1:2" x14ac:dyDescent="0.3">
      <c r="A1414" s="1">
        <f>价格利润原始数据!A1416</f>
        <v>42472</v>
      </c>
      <c r="B1414" s="4">
        <f>IF(价格利润原始数据!E1416=0,B1415,价格利润原始数据!E1416)</f>
        <v>-236.32</v>
      </c>
    </row>
    <row r="1415" spans="1:2" x14ac:dyDescent="0.3">
      <c r="A1415" s="1">
        <f>价格利润原始数据!A1417</f>
        <v>42471</v>
      </c>
      <c r="B1415" s="4">
        <f>IF(价格利润原始数据!E1417=0,B1416,价格利润原始数据!E1417)</f>
        <v>-224.57</v>
      </c>
    </row>
    <row r="1416" spans="1:2" x14ac:dyDescent="0.3">
      <c r="A1416" s="1">
        <f>价格利润原始数据!A1418</f>
        <v>42468</v>
      </c>
      <c r="B1416" s="4">
        <f>IF(价格利润原始数据!E1418=0,B1417,价格利润原始数据!E1418)</f>
        <v>-207.48</v>
      </c>
    </row>
    <row r="1417" spans="1:2" x14ac:dyDescent="0.3">
      <c r="A1417" s="1">
        <f>价格利润原始数据!A1419</f>
        <v>42467</v>
      </c>
      <c r="B1417" s="4">
        <f>IF(价格利润原始数据!E1419=0,B1418,价格利润原始数据!E1419)</f>
        <v>-173.29</v>
      </c>
    </row>
    <row r="1418" spans="1:2" x14ac:dyDescent="0.3">
      <c r="A1418" s="1">
        <f>价格利润原始数据!A1420</f>
        <v>42466</v>
      </c>
      <c r="B1418" s="4">
        <f>IF(价格利润原始数据!E1420=0,B1419,价格利润原始数据!E1420)</f>
        <v>-156.19999999999999</v>
      </c>
    </row>
    <row r="1419" spans="1:2" x14ac:dyDescent="0.3">
      <c r="A1419" s="1">
        <f>价格利润原始数据!A1421</f>
        <v>42465</v>
      </c>
      <c r="B1419" s="4">
        <f>IF(价格利润原始数据!E1421=0,B1420,价格利润原始数据!E1421)</f>
        <v>-139.1</v>
      </c>
    </row>
    <row r="1420" spans="1:2" x14ac:dyDescent="0.3">
      <c r="A1420" s="1">
        <f>价格利润原始数据!A1422</f>
        <v>42461</v>
      </c>
      <c r="B1420" s="4">
        <f>IF(价格利润原始数据!E1422=0,B1421,价格利润原始数据!E1422)</f>
        <v>-96.37</v>
      </c>
    </row>
    <row r="1421" spans="1:2" x14ac:dyDescent="0.3">
      <c r="A1421" s="1">
        <f>价格利润原始数据!A1423</f>
        <v>42460</v>
      </c>
      <c r="B1421" s="4">
        <f>IF(价格利润原始数据!E1423=0,B1422,价格利润原始数据!E1423)</f>
        <v>-73.930000000000007</v>
      </c>
    </row>
    <row r="1422" spans="1:2" x14ac:dyDescent="0.3">
      <c r="A1422" s="1">
        <f>价格利润原始数据!A1424</f>
        <v>42459</v>
      </c>
      <c r="B1422" s="4">
        <f>IF(价格利润原始数据!E1424=0,B1423,价格利润原始数据!E1424)</f>
        <v>-69.66</v>
      </c>
    </row>
    <row r="1423" spans="1:2" x14ac:dyDescent="0.3">
      <c r="A1423" s="1">
        <f>价格利润原始数据!A1425</f>
        <v>42458</v>
      </c>
      <c r="B1423" s="4">
        <f>IF(价格利润原始数据!E1425=0,B1424,价格利润原始数据!E1425)</f>
        <v>-56.84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D792-9620-4D2B-ACFC-7101D9D1ADCE}">
  <sheetPr>
    <tabColor rgb="FFFFFF00"/>
  </sheetPr>
  <dimension ref="A1:B288"/>
  <sheetViews>
    <sheetView workbookViewId="0">
      <selection activeCell="B1" sqref="B1"/>
    </sheetView>
  </sheetViews>
  <sheetFormatPr defaultRowHeight="14" x14ac:dyDescent="0.3"/>
  <cols>
    <col min="1" max="1" width="10.58203125" style="1" bestFit="1" customWidth="1"/>
    <col min="2" max="2" width="17.08203125" bestFit="1" customWidth="1"/>
  </cols>
  <sheetData>
    <row r="1" spans="1:2" x14ac:dyDescent="0.3">
      <c r="A1" s="1" t="s">
        <v>11</v>
      </c>
      <c r="B1" t="s">
        <v>15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库存原始数据!A5</f>
        <v>44533</v>
      </c>
      <c r="B3">
        <f>库存原始数据!B5</f>
        <v>153.80000000000001</v>
      </c>
    </row>
    <row r="4" spans="1:2" x14ac:dyDescent="0.3">
      <c r="A4" s="1">
        <f>库存原始数据!A6</f>
        <v>44526</v>
      </c>
      <c r="B4">
        <f>库存原始数据!B6</f>
        <v>152.22999999999999</v>
      </c>
    </row>
    <row r="5" spans="1:2" x14ac:dyDescent="0.3">
      <c r="A5" s="1">
        <f>库存原始数据!A7</f>
        <v>44519</v>
      </c>
      <c r="B5">
        <f>库存原始数据!B7</f>
        <v>150.43</v>
      </c>
    </row>
    <row r="6" spans="1:2" x14ac:dyDescent="0.3">
      <c r="A6" s="1">
        <f>库存原始数据!A8</f>
        <v>44512</v>
      </c>
      <c r="B6">
        <f>库存原始数据!B8</f>
        <v>149.30000000000001</v>
      </c>
    </row>
    <row r="7" spans="1:2" x14ac:dyDescent="0.3">
      <c r="A7" s="1">
        <f>库存原始数据!A9</f>
        <v>44505</v>
      </c>
      <c r="B7">
        <f>库存原始数据!B9</f>
        <v>148.6</v>
      </c>
    </row>
    <row r="8" spans="1:2" x14ac:dyDescent="0.3">
      <c r="A8" s="1">
        <f>库存原始数据!A10</f>
        <v>44498</v>
      </c>
      <c r="B8">
        <f>库存原始数据!B10</f>
        <v>164.2</v>
      </c>
    </row>
    <row r="9" spans="1:2" x14ac:dyDescent="0.3">
      <c r="A9" s="1">
        <f>库存原始数据!A11</f>
        <v>44491</v>
      </c>
      <c r="B9">
        <f>库存原始数据!B11</f>
        <v>166.8</v>
      </c>
    </row>
    <row r="10" spans="1:2" x14ac:dyDescent="0.3">
      <c r="A10" s="1">
        <f>库存原始数据!A12</f>
        <v>44484</v>
      </c>
      <c r="B10">
        <f>库存原始数据!B12</f>
        <v>178.05</v>
      </c>
    </row>
    <row r="11" spans="1:2" x14ac:dyDescent="0.3">
      <c r="A11" s="1">
        <f>库存原始数据!A13</f>
        <v>44477</v>
      </c>
      <c r="B11">
        <f>库存原始数据!B13</f>
        <v>196.5</v>
      </c>
    </row>
    <row r="12" spans="1:2" x14ac:dyDescent="0.3">
      <c r="A12" s="1">
        <f>库存原始数据!A14</f>
        <v>44463</v>
      </c>
      <c r="B12">
        <f>库存原始数据!B14</f>
        <v>177.42</v>
      </c>
    </row>
    <row r="13" spans="1:2" x14ac:dyDescent="0.3">
      <c r="A13" s="1">
        <f>库存原始数据!A15</f>
        <v>44456</v>
      </c>
      <c r="B13">
        <f>库存原始数据!B15</f>
        <v>169.54</v>
      </c>
    </row>
    <row r="14" spans="1:2" x14ac:dyDescent="0.3">
      <c r="A14" s="1">
        <f>库存原始数据!A16</f>
        <v>44449</v>
      </c>
      <c r="B14">
        <f>库存原始数据!B16</f>
        <v>153.96</v>
      </c>
    </row>
    <row r="15" spans="1:2" x14ac:dyDescent="0.3">
      <c r="A15" s="1">
        <f>库存原始数据!A17</f>
        <v>44442</v>
      </c>
      <c r="B15">
        <f>库存原始数据!B17</f>
        <v>133.76</v>
      </c>
    </row>
    <row r="16" spans="1:2" x14ac:dyDescent="0.3">
      <c r="A16" s="1">
        <f>库存原始数据!A18</f>
        <v>44435</v>
      </c>
      <c r="B16">
        <f>库存原始数据!B18</f>
        <v>136.94</v>
      </c>
    </row>
    <row r="17" spans="1:2" x14ac:dyDescent="0.3">
      <c r="A17" s="1">
        <f>库存原始数据!A19</f>
        <v>44428</v>
      </c>
      <c r="B17">
        <f>库存原始数据!B19</f>
        <v>124.4</v>
      </c>
    </row>
    <row r="18" spans="1:2" x14ac:dyDescent="0.3">
      <c r="A18" s="1">
        <f>库存原始数据!A20</f>
        <v>44421</v>
      </c>
      <c r="B18">
        <f>库存原始数据!B20</f>
        <v>116.86</v>
      </c>
    </row>
    <row r="19" spans="1:2" x14ac:dyDescent="0.3">
      <c r="A19" s="1">
        <f>库存原始数据!A21</f>
        <v>44414</v>
      </c>
      <c r="B19">
        <f>库存原始数据!B21</f>
        <v>118.75</v>
      </c>
    </row>
    <row r="20" spans="1:2" x14ac:dyDescent="0.3">
      <c r="A20" s="1">
        <f>库存原始数据!A22</f>
        <v>44407</v>
      </c>
      <c r="B20">
        <f>库存原始数据!B22</f>
        <v>122.95</v>
      </c>
    </row>
    <row r="21" spans="1:2" x14ac:dyDescent="0.3">
      <c r="A21" s="1">
        <f>库存原始数据!A23</f>
        <v>44400</v>
      </c>
      <c r="B21">
        <f>库存原始数据!B23</f>
        <v>138.46</v>
      </c>
    </row>
    <row r="22" spans="1:2" x14ac:dyDescent="0.3">
      <c r="A22" s="1">
        <f>库存原始数据!A24</f>
        <v>44393</v>
      </c>
      <c r="B22">
        <f>库存原始数据!B24</f>
        <v>140.5</v>
      </c>
    </row>
    <row r="23" spans="1:2" x14ac:dyDescent="0.3">
      <c r="A23" s="1">
        <f>库存原始数据!A25</f>
        <v>44386</v>
      </c>
      <c r="B23">
        <f>库存原始数据!B25</f>
        <v>142.94999999999999</v>
      </c>
    </row>
    <row r="24" spans="1:2" x14ac:dyDescent="0.3">
      <c r="A24" s="1">
        <f>库存原始数据!A26</f>
        <v>44379</v>
      </c>
      <c r="B24">
        <f>库存原始数据!B26</f>
        <v>139.80000000000001</v>
      </c>
    </row>
    <row r="25" spans="1:2" x14ac:dyDescent="0.3">
      <c r="A25" s="1">
        <f>库存原始数据!A27</f>
        <v>44372</v>
      </c>
      <c r="B25">
        <f>库存原始数据!B27</f>
        <v>145</v>
      </c>
    </row>
    <row r="26" spans="1:2" x14ac:dyDescent="0.3">
      <c r="A26" s="1">
        <f>库存原始数据!A28</f>
        <v>44365</v>
      </c>
      <c r="B26">
        <f>库存原始数据!B28</f>
        <v>156.30000000000001</v>
      </c>
    </row>
    <row r="27" spans="1:2" x14ac:dyDescent="0.3">
      <c r="A27" s="1">
        <f>库存原始数据!A29</f>
        <v>44358</v>
      </c>
      <c r="B27">
        <f>库存原始数据!B29</f>
        <v>152.4</v>
      </c>
    </row>
    <row r="28" spans="1:2" x14ac:dyDescent="0.3">
      <c r="A28" s="1">
        <f>库存原始数据!A30</f>
        <v>44351</v>
      </c>
      <c r="B28">
        <f>库存原始数据!B30</f>
        <v>162.80000000000001</v>
      </c>
    </row>
    <row r="29" spans="1:2" x14ac:dyDescent="0.3">
      <c r="A29" s="1">
        <f>库存原始数据!A31</f>
        <v>44344</v>
      </c>
      <c r="B29">
        <f>库存原始数据!B31</f>
        <v>172.8</v>
      </c>
    </row>
    <row r="30" spans="1:2" x14ac:dyDescent="0.3">
      <c r="A30" s="1">
        <f>库存原始数据!A32</f>
        <v>44337</v>
      </c>
      <c r="B30">
        <f>库存原始数据!B32</f>
        <v>186.5</v>
      </c>
    </row>
    <row r="31" spans="1:2" x14ac:dyDescent="0.3">
      <c r="A31" s="1">
        <f>库存原始数据!A33</f>
        <v>44330</v>
      </c>
      <c r="B31">
        <f>库存原始数据!B33</f>
        <v>207.6</v>
      </c>
    </row>
    <row r="32" spans="1:2" x14ac:dyDescent="0.3">
      <c r="A32" s="1">
        <f>库存原始数据!A34</f>
        <v>44323</v>
      </c>
      <c r="B32">
        <f>库存原始数据!B34</f>
        <v>225.4</v>
      </c>
    </row>
    <row r="33" spans="1:2" x14ac:dyDescent="0.3">
      <c r="A33" s="1">
        <f>库存原始数据!A35</f>
        <v>44316</v>
      </c>
      <c r="B33">
        <f>库存原始数据!B35</f>
        <v>223.1</v>
      </c>
    </row>
    <row r="34" spans="1:2" x14ac:dyDescent="0.3">
      <c r="A34" s="1">
        <f>库存原始数据!A36</f>
        <v>44309</v>
      </c>
      <c r="B34">
        <f>库存原始数据!B36</f>
        <v>249.1</v>
      </c>
    </row>
    <row r="35" spans="1:2" x14ac:dyDescent="0.3">
      <c r="A35" s="1">
        <f>库存原始数据!A37</f>
        <v>44302</v>
      </c>
      <c r="B35">
        <f>库存原始数据!B37</f>
        <v>263.85000000000002</v>
      </c>
    </row>
    <row r="36" spans="1:2" x14ac:dyDescent="0.3">
      <c r="A36" s="1">
        <f>库存原始数据!A38</f>
        <v>44295</v>
      </c>
      <c r="B36">
        <f>库存原始数据!B38</f>
        <v>292.10000000000002</v>
      </c>
    </row>
    <row r="37" spans="1:2" x14ac:dyDescent="0.3">
      <c r="A37" s="1">
        <f>库存原始数据!A39</f>
        <v>44288</v>
      </c>
      <c r="B37">
        <f>库存原始数据!B39</f>
        <v>296.5</v>
      </c>
    </row>
    <row r="38" spans="1:2" x14ac:dyDescent="0.3">
      <c r="A38" s="1">
        <f>库存原始数据!A40</f>
        <v>44281</v>
      </c>
      <c r="B38">
        <f>库存原始数据!B40</f>
        <v>318.39999999999998</v>
      </c>
    </row>
    <row r="39" spans="1:2" x14ac:dyDescent="0.3">
      <c r="A39" s="1">
        <f>库存原始数据!A41</f>
        <v>44274</v>
      </c>
      <c r="B39">
        <f>库存原始数据!B41</f>
        <v>337</v>
      </c>
    </row>
    <row r="40" spans="1:2" x14ac:dyDescent="0.3">
      <c r="A40" s="1">
        <f>库存原始数据!A42</f>
        <v>44267</v>
      </c>
      <c r="B40">
        <f>库存原始数据!B42</f>
        <v>335.2</v>
      </c>
    </row>
    <row r="41" spans="1:2" x14ac:dyDescent="0.3">
      <c r="A41" s="1">
        <f>库存原始数据!A43</f>
        <v>44260</v>
      </c>
      <c r="B41">
        <f>库存原始数据!B43</f>
        <v>339.9</v>
      </c>
    </row>
    <row r="42" spans="1:2" x14ac:dyDescent="0.3">
      <c r="A42" s="1">
        <f>库存原始数据!A44</f>
        <v>44253</v>
      </c>
      <c r="B42">
        <f>库存原始数据!B44</f>
        <v>340.1</v>
      </c>
    </row>
    <row r="43" spans="1:2" x14ac:dyDescent="0.3">
      <c r="A43" s="1">
        <f>库存原始数据!A45</f>
        <v>44246</v>
      </c>
      <c r="B43">
        <f>库存原始数据!B45</f>
        <v>303.60000000000002</v>
      </c>
    </row>
    <row r="44" spans="1:2" x14ac:dyDescent="0.3">
      <c r="A44" s="1">
        <f>库存原始数据!A46</f>
        <v>44239</v>
      </c>
      <c r="B44">
        <f>库存原始数据!B46</f>
        <v>175</v>
      </c>
    </row>
    <row r="45" spans="1:2" x14ac:dyDescent="0.3">
      <c r="A45" s="1">
        <f>库存原始数据!A47</f>
        <v>44232</v>
      </c>
      <c r="B45">
        <f>库存原始数据!B47</f>
        <v>153.1</v>
      </c>
    </row>
    <row r="46" spans="1:2" x14ac:dyDescent="0.3">
      <c r="A46" s="1">
        <f>库存原始数据!A48</f>
        <v>44225</v>
      </c>
      <c r="B46">
        <f>库存原始数据!B48</f>
        <v>140.4</v>
      </c>
    </row>
    <row r="47" spans="1:2" x14ac:dyDescent="0.3">
      <c r="A47" s="1">
        <f>库存原始数据!A49</f>
        <v>44218</v>
      </c>
      <c r="B47">
        <f>库存原始数据!B49</f>
        <v>130.69999999999999</v>
      </c>
    </row>
    <row r="48" spans="1:2" x14ac:dyDescent="0.3">
      <c r="A48" s="1">
        <f>库存原始数据!A50</f>
        <v>44211</v>
      </c>
      <c r="B48">
        <f>库存原始数据!B50</f>
        <v>128.1</v>
      </c>
    </row>
    <row r="49" spans="1:2" x14ac:dyDescent="0.3">
      <c r="A49" s="1">
        <f>库存原始数据!A51</f>
        <v>44204</v>
      </c>
      <c r="B49">
        <f>库存原始数据!B51</f>
        <v>132.1</v>
      </c>
    </row>
    <row r="50" spans="1:2" x14ac:dyDescent="0.3">
      <c r="A50" s="1">
        <f>库存原始数据!A52</f>
        <v>44197</v>
      </c>
      <c r="B50">
        <f>库存原始数据!B52</f>
        <v>115.2</v>
      </c>
    </row>
    <row r="51" spans="1:2" x14ac:dyDescent="0.3">
      <c r="A51" s="1">
        <f>库存原始数据!A53</f>
        <v>44190</v>
      </c>
      <c r="B51">
        <f>库存原始数据!B53</f>
        <v>101.9</v>
      </c>
    </row>
    <row r="52" spans="1:2" x14ac:dyDescent="0.3">
      <c r="A52" s="1">
        <f>库存原始数据!A54</f>
        <v>44183</v>
      </c>
      <c r="B52">
        <f>库存原始数据!B54</f>
        <v>90.7</v>
      </c>
    </row>
    <row r="53" spans="1:2" x14ac:dyDescent="0.3">
      <c r="A53" s="1">
        <f>库存原始数据!A55</f>
        <v>44176</v>
      </c>
      <c r="B53">
        <f>库存原始数据!B55</f>
        <v>77.599999999999994</v>
      </c>
    </row>
    <row r="54" spans="1:2" x14ac:dyDescent="0.3">
      <c r="A54" s="1">
        <f>库存原始数据!A56</f>
        <v>44169</v>
      </c>
      <c r="B54">
        <f>库存原始数据!B56</f>
        <v>69.900000000000006</v>
      </c>
    </row>
    <row r="55" spans="1:2" x14ac:dyDescent="0.3">
      <c r="A55" s="1">
        <f>库存原始数据!A57</f>
        <v>44162</v>
      </c>
      <c r="B55">
        <f>库存原始数据!B57</f>
        <v>65.2</v>
      </c>
    </row>
    <row r="56" spans="1:2" x14ac:dyDescent="0.3">
      <c r="A56" s="1">
        <f>库存原始数据!A58</f>
        <v>44155</v>
      </c>
      <c r="B56">
        <f>库存原始数据!B58</f>
        <v>82.2</v>
      </c>
    </row>
    <row r="57" spans="1:2" x14ac:dyDescent="0.3">
      <c r="A57" s="1">
        <f>库存原始数据!A59</f>
        <v>44148</v>
      </c>
      <c r="B57">
        <f>库存原始数据!B59</f>
        <v>106.95</v>
      </c>
    </row>
    <row r="58" spans="1:2" x14ac:dyDescent="0.3">
      <c r="A58" s="1">
        <f>库存原始数据!A60</f>
        <v>44141</v>
      </c>
      <c r="B58">
        <f>库存原始数据!B60</f>
        <v>136.65</v>
      </c>
    </row>
    <row r="59" spans="1:2" x14ac:dyDescent="0.3">
      <c r="A59" s="1">
        <f>库存原始数据!A61</f>
        <v>44134</v>
      </c>
      <c r="B59">
        <f>库存原始数据!B61</f>
        <v>167</v>
      </c>
    </row>
    <row r="60" spans="1:2" x14ac:dyDescent="0.3">
      <c r="A60" s="1">
        <f>库存原始数据!A62</f>
        <v>44127</v>
      </c>
      <c r="B60">
        <f>库存原始数据!B62</f>
        <v>199.3</v>
      </c>
    </row>
    <row r="61" spans="1:2" x14ac:dyDescent="0.3">
      <c r="A61" s="1">
        <f>库存原始数据!A63</f>
        <v>44120</v>
      </c>
      <c r="B61">
        <f>库存原始数据!B63</f>
        <v>231.4</v>
      </c>
    </row>
    <row r="62" spans="1:2" x14ac:dyDescent="0.3">
      <c r="A62" s="1">
        <f>库存原始数据!A64</f>
        <v>44113</v>
      </c>
      <c r="B62">
        <f>库存原始数据!B64</f>
        <v>249.2</v>
      </c>
    </row>
    <row r="63" spans="1:2" x14ac:dyDescent="0.3">
      <c r="A63" s="1">
        <f>库存原始数据!A65</f>
        <v>44099</v>
      </c>
      <c r="B63">
        <f>库存原始数据!B65</f>
        <v>254.8</v>
      </c>
    </row>
    <row r="64" spans="1:2" x14ac:dyDescent="0.3">
      <c r="A64" s="1">
        <f>库存原始数据!A66</f>
        <v>44092</v>
      </c>
      <c r="B64">
        <f>库存原始数据!B66</f>
        <v>266.60000000000002</v>
      </c>
    </row>
    <row r="65" spans="1:2" x14ac:dyDescent="0.3">
      <c r="A65" s="1">
        <f>库存原始数据!A67</f>
        <v>44085</v>
      </c>
      <c r="B65">
        <f>库存原始数据!B67</f>
        <v>272.5</v>
      </c>
    </row>
    <row r="66" spans="1:2" x14ac:dyDescent="0.3">
      <c r="A66" s="1">
        <f>库存原始数据!A68</f>
        <v>44078</v>
      </c>
      <c r="B66">
        <f>库存原始数据!B68</f>
        <v>263.2</v>
      </c>
    </row>
    <row r="67" spans="1:2" x14ac:dyDescent="0.3">
      <c r="A67" s="1">
        <f>库存原始数据!A69</f>
        <v>44071</v>
      </c>
      <c r="B67">
        <f>库存原始数据!B69</f>
        <v>261.39999999999998</v>
      </c>
    </row>
    <row r="68" spans="1:2" x14ac:dyDescent="0.3">
      <c r="A68" s="1">
        <f>库存原始数据!A70</f>
        <v>44064</v>
      </c>
      <c r="B68">
        <f>库存原始数据!B70</f>
        <v>268.39999999999998</v>
      </c>
    </row>
    <row r="69" spans="1:2" x14ac:dyDescent="0.3">
      <c r="A69" s="1">
        <f>库存原始数据!A71</f>
        <v>44057</v>
      </c>
      <c r="B69">
        <f>库存原始数据!B71</f>
        <v>262.7</v>
      </c>
    </row>
    <row r="70" spans="1:2" x14ac:dyDescent="0.3">
      <c r="A70" s="1">
        <f>库存原始数据!A72</f>
        <v>44050</v>
      </c>
      <c r="B70">
        <f>库存原始数据!B72</f>
        <v>266</v>
      </c>
    </row>
    <row r="71" spans="1:2" x14ac:dyDescent="0.3">
      <c r="A71" s="1">
        <f>库存原始数据!A73</f>
        <v>44043</v>
      </c>
      <c r="B71">
        <f>库存原始数据!B73</f>
        <v>255.9</v>
      </c>
    </row>
    <row r="72" spans="1:2" x14ac:dyDescent="0.3">
      <c r="A72" s="1">
        <f>库存原始数据!A74</f>
        <v>44036</v>
      </c>
      <c r="B72">
        <f>库存原始数据!B74</f>
        <v>262.60000000000002</v>
      </c>
    </row>
    <row r="73" spans="1:2" x14ac:dyDescent="0.3">
      <c r="A73" s="1">
        <f>库存原始数据!A75</f>
        <v>44029</v>
      </c>
      <c r="B73">
        <f>库存原始数据!B75</f>
        <v>264.5</v>
      </c>
    </row>
    <row r="74" spans="1:2" x14ac:dyDescent="0.3">
      <c r="A74" s="1">
        <f>库存原始数据!A76</f>
        <v>44022</v>
      </c>
      <c r="B74">
        <f>库存原始数据!B76</f>
        <v>260.5</v>
      </c>
    </row>
    <row r="75" spans="1:2" x14ac:dyDescent="0.3">
      <c r="A75" s="1">
        <f>库存原始数据!A77</f>
        <v>44015</v>
      </c>
      <c r="B75">
        <f>库存原始数据!B77</f>
        <v>276.10000000000002</v>
      </c>
    </row>
    <row r="76" spans="1:2" x14ac:dyDescent="0.3">
      <c r="A76" s="1">
        <f>库存原始数据!A78</f>
        <v>44008</v>
      </c>
      <c r="B76">
        <f>库存原始数据!B78</f>
        <v>286</v>
      </c>
    </row>
    <row r="77" spans="1:2" x14ac:dyDescent="0.3">
      <c r="A77" s="1">
        <f>库存原始数据!A79</f>
        <v>44001</v>
      </c>
      <c r="B77">
        <f>库存原始数据!B79</f>
        <v>288.8</v>
      </c>
    </row>
    <row r="78" spans="1:2" x14ac:dyDescent="0.3">
      <c r="A78" s="1">
        <f>库存原始数据!A80</f>
        <v>43994</v>
      </c>
      <c r="B78">
        <f>库存原始数据!B80</f>
        <v>292.8</v>
      </c>
    </row>
    <row r="79" spans="1:2" x14ac:dyDescent="0.3">
      <c r="A79" s="1">
        <f>库存原始数据!A81</f>
        <v>43987</v>
      </c>
      <c r="B79">
        <f>库存原始数据!B81</f>
        <v>311.89999999999998</v>
      </c>
    </row>
    <row r="80" spans="1:2" x14ac:dyDescent="0.3">
      <c r="A80" s="1">
        <f>库存原始数据!A82</f>
        <v>43980</v>
      </c>
      <c r="B80">
        <f>库存原始数据!B82</f>
        <v>332.9</v>
      </c>
    </row>
    <row r="81" spans="1:2" x14ac:dyDescent="0.3">
      <c r="A81" s="1">
        <f>库存原始数据!A83</f>
        <v>43973</v>
      </c>
      <c r="B81">
        <f>库存原始数据!B83</f>
        <v>367.4</v>
      </c>
    </row>
    <row r="82" spans="1:2" x14ac:dyDescent="0.3">
      <c r="A82" s="1">
        <f>库存原始数据!A84</f>
        <v>43966</v>
      </c>
      <c r="B82">
        <f>库存原始数据!B84</f>
        <v>396.8</v>
      </c>
    </row>
    <row r="83" spans="1:2" x14ac:dyDescent="0.3">
      <c r="A83" s="1">
        <f>库存原始数据!A85</f>
        <v>43959</v>
      </c>
      <c r="B83">
        <f>库存原始数据!B85</f>
        <v>411.2</v>
      </c>
    </row>
    <row r="84" spans="1:2" x14ac:dyDescent="0.3">
      <c r="A84" s="1">
        <f>库存原始数据!A86</f>
        <v>43945</v>
      </c>
      <c r="B84">
        <f>库存原始数据!B86</f>
        <v>451.5</v>
      </c>
    </row>
    <row r="85" spans="1:2" x14ac:dyDescent="0.3">
      <c r="A85" s="1">
        <f>库存原始数据!A87</f>
        <v>43938</v>
      </c>
      <c r="B85">
        <f>库存原始数据!B87</f>
        <v>468.5</v>
      </c>
    </row>
    <row r="86" spans="1:2" x14ac:dyDescent="0.3">
      <c r="A86" s="1">
        <f>库存原始数据!A88</f>
        <v>43931</v>
      </c>
      <c r="B86">
        <f>库存原始数据!B88</f>
        <v>484.7</v>
      </c>
    </row>
    <row r="87" spans="1:2" x14ac:dyDescent="0.3">
      <c r="A87" s="1">
        <f>库存原始数据!A89</f>
        <v>43924</v>
      </c>
      <c r="B87">
        <f>库存原始数据!B89</f>
        <v>483.6</v>
      </c>
    </row>
    <row r="88" spans="1:2" x14ac:dyDescent="0.3">
      <c r="A88" s="1">
        <f>库存原始数据!A90</f>
        <v>43917</v>
      </c>
      <c r="B88">
        <f>库存原始数据!B90</f>
        <v>492.7</v>
      </c>
    </row>
    <row r="89" spans="1:2" x14ac:dyDescent="0.3">
      <c r="A89" s="1">
        <f>库存原始数据!A91</f>
        <v>43910</v>
      </c>
      <c r="B89">
        <f>库存原始数据!B91</f>
        <v>484.4</v>
      </c>
    </row>
    <row r="90" spans="1:2" x14ac:dyDescent="0.3">
      <c r="A90" s="1">
        <f>库存原始数据!A92</f>
        <v>43903</v>
      </c>
      <c r="B90">
        <f>库存原始数据!B92</f>
        <v>475</v>
      </c>
    </row>
    <row r="91" spans="1:2" x14ac:dyDescent="0.3">
      <c r="A91" s="1">
        <f>库存原始数据!A93</f>
        <v>43896</v>
      </c>
      <c r="B91">
        <f>库存原始数据!B93</f>
        <v>456</v>
      </c>
    </row>
    <row r="92" spans="1:2" x14ac:dyDescent="0.3">
      <c r="A92" s="1">
        <f>库存原始数据!A94</f>
        <v>43889</v>
      </c>
      <c r="B92">
        <f>库存原始数据!B94</f>
        <v>427.5</v>
      </c>
    </row>
    <row r="93" spans="1:2" x14ac:dyDescent="0.3">
      <c r="A93" s="1">
        <f>库存原始数据!A95</f>
        <v>43882</v>
      </c>
      <c r="B93">
        <f>库存原始数据!B95</f>
        <v>408</v>
      </c>
    </row>
    <row r="94" spans="1:2" x14ac:dyDescent="0.3">
      <c r="A94" s="1">
        <f>库存原始数据!A96</f>
        <v>43875</v>
      </c>
      <c r="B94">
        <f>库存原始数据!B96</f>
        <v>359.5</v>
      </c>
    </row>
    <row r="95" spans="1:2" x14ac:dyDescent="0.3">
      <c r="A95" s="1">
        <f>库存原始数据!A97</f>
        <v>43868</v>
      </c>
      <c r="B95">
        <f>库存原始数据!B97</f>
        <v>296</v>
      </c>
    </row>
    <row r="96" spans="1:2" x14ac:dyDescent="0.3">
      <c r="A96" s="1">
        <f>库存原始数据!A98</f>
        <v>43861</v>
      </c>
      <c r="B96">
        <f>库存原始数据!B98</f>
        <v>256</v>
      </c>
    </row>
    <row r="97" spans="1:2" x14ac:dyDescent="0.3">
      <c r="A97" s="1">
        <f>库存原始数据!A99</f>
        <v>43854</v>
      </c>
      <c r="B97">
        <f>库存原始数据!B99</f>
        <v>175.5</v>
      </c>
    </row>
    <row r="98" spans="1:2" x14ac:dyDescent="0.3">
      <c r="A98" s="1">
        <f>库存原始数据!A100</f>
        <v>43847</v>
      </c>
      <c r="B98">
        <f>库存原始数据!B100</f>
        <v>139.80000000000001</v>
      </c>
    </row>
    <row r="99" spans="1:2" x14ac:dyDescent="0.3">
      <c r="A99" s="1">
        <f>库存原始数据!A101</f>
        <v>43840</v>
      </c>
      <c r="B99">
        <f>库存原始数据!B101</f>
        <v>123</v>
      </c>
    </row>
    <row r="100" spans="1:2" x14ac:dyDescent="0.3">
      <c r="A100" s="1">
        <f>库存原始数据!A102</f>
        <v>43833</v>
      </c>
      <c r="B100">
        <f>库存原始数据!B102</f>
        <v>93.8</v>
      </c>
    </row>
    <row r="101" spans="1:2" x14ac:dyDescent="0.3">
      <c r="A101" s="1">
        <f>库存原始数据!A103</f>
        <v>43826</v>
      </c>
      <c r="B101">
        <f>库存原始数据!B103</f>
        <v>65.099999999999994</v>
      </c>
    </row>
    <row r="102" spans="1:2" x14ac:dyDescent="0.3">
      <c r="A102" s="1">
        <f>库存原始数据!A104</f>
        <v>43819</v>
      </c>
      <c r="B102">
        <f>库存原始数据!B104</f>
        <v>52.4</v>
      </c>
    </row>
    <row r="103" spans="1:2" x14ac:dyDescent="0.3">
      <c r="A103" s="1">
        <f>库存原始数据!A105</f>
        <v>43812</v>
      </c>
      <c r="B103">
        <f>库存原始数据!B105</f>
        <v>54.3</v>
      </c>
    </row>
    <row r="104" spans="1:2" x14ac:dyDescent="0.3">
      <c r="A104" s="1">
        <f>库存原始数据!A106</f>
        <v>43805</v>
      </c>
      <c r="B104">
        <f>库存原始数据!B106</f>
        <v>57.1</v>
      </c>
    </row>
    <row r="105" spans="1:2" x14ac:dyDescent="0.3">
      <c r="A105" s="1">
        <f>库存原始数据!A107</f>
        <v>43798</v>
      </c>
      <c r="B105">
        <f>库存原始数据!B107</f>
        <v>67.3</v>
      </c>
    </row>
    <row r="106" spans="1:2" x14ac:dyDescent="0.3">
      <c r="A106" s="1">
        <f>库存原始数据!A108</f>
        <v>43791</v>
      </c>
      <c r="B106">
        <f>库存原始数据!B108</f>
        <v>82.6</v>
      </c>
    </row>
    <row r="107" spans="1:2" x14ac:dyDescent="0.3">
      <c r="A107" s="1">
        <f>库存原始数据!A109</f>
        <v>43784</v>
      </c>
      <c r="B107">
        <f>库存原始数据!B109</f>
        <v>107.7</v>
      </c>
    </row>
    <row r="108" spans="1:2" x14ac:dyDescent="0.3">
      <c r="A108" s="1">
        <f>库存原始数据!A110</f>
        <v>43777</v>
      </c>
      <c r="B108">
        <f>库存原始数据!B110</f>
        <v>136.69999999999999</v>
      </c>
    </row>
    <row r="109" spans="1:2" x14ac:dyDescent="0.3">
      <c r="A109" s="1">
        <f>库存原始数据!A111</f>
        <v>43770</v>
      </c>
      <c r="B109">
        <f>库存原始数据!B111</f>
        <v>157.1</v>
      </c>
    </row>
    <row r="110" spans="1:2" x14ac:dyDescent="0.3">
      <c r="A110" s="1">
        <f>库存原始数据!A112</f>
        <v>43763</v>
      </c>
      <c r="B110">
        <f>库存原始数据!B112</f>
        <v>166.5</v>
      </c>
    </row>
    <row r="111" spans="1:2" x14ac:dyDescent="0.3">
      <c r="A111" s="1">
        <f>库存原始数据!A113</f>
        <v>43756</v>
      </c>
      <c r="B111">
        <f>库存原始数据!B113</f>
        <v>182.1</v>
      </c>
    </row>
    <row r="112" spans="1:2" x14ac:dyDescent="0.3">
      <c r="A112" s="1">
        <f>库存原始数据!A114</f>
        <v>43749</v>
      </c>
      <c r="B112">
        <f>库存原始数据!B114</f>
        <v>195.2</v>
      </c>
    </row>
    <row r="113" spans="1:2" x14ac:dyDescent="0.3">
      <c r="A113" s="1">
        <f>库存原始数据!A115</f>
        <v>43735</v>
      </c>
      <c r="B113">
        <f>库存原始数据!B115</f>
        <v>194</v>
      </c>
    </row>
    <row r="114" spans="1:2" x14ac:dyDescent="0.3">
      <c r="A114" s="1">
        <f>库存原始数据!A116</f>
        <v>43728</v>
      </c>
      <c r="B114">
        <f>库存原始数据!B116</f>
        <v>215.8</v>
      </c>
    </row>
    <row r="115" spans="1:2" x14ac:dyDescent="0.3">
      <c r="A115" s="1">
        <f>库存原始数据!A117</f>
        <v>43721</v>
      </c>
      <c r="B115">
        <f>库存原始数据!B117</f>
        <v>228.2</v>
      </c>
    </row>
    <row r="116" spans="1:2" x14ac:dyDescent="0.3">
      <c r="A116" s="1">
        <f>库存原始数据!A118</f>
        <v>43714</v>
      </c>
      <c r="B116">
        <f>库存原始数据!B118</f>
        <v>238</v>
      </c>
    </row>
    <row r="117" spans="1:2" x14ac:dyDescent="0.3">
      <c r="A117" s="1">
        <f>库存原始数据!A119</f>
        <v>43707</v>
      </c>
      <c r="B117">
        <f>库存原始数据!B119</f>
        <v>253.3</v>
      </c>
    </row>
    <row r="118" spans="1:2" x14ac:dyDescent="0.3">
      <c r="A118" s="1">
        <f>库存原始数据!A120</f>
        <v>43700</v>
      </c>
      <c r="B118">
        <f>库存原始数据!B120</f>
        <v>266.5</v>
      </c>
    </row>
    <row r="119" spans="1:2" x14ac:dyDescent="0.3">
      <c r="A119" s="1">
        <f>库存原始数据!A121</f>
        <v>43693</v>
      </c>
      <c r="B119">
        <f>库存原始数据!B121</f>
        <v>270</v>
      </c>
    </row>
    <row r="120" spans="1:2" x14ac:dyDescent="0.3">
      <c r="A120" s="1">
        <f>库存原始数据!A122</f>
        <v>43686</v>
      </c>
      <c r="B120">
        <f>库存原始数据!B122</f>
        <v>279</v>
      </c>
    </row>
    <row r="121" spans="1:2" x14ac:dyDescent="0.3">
      <c r="A121" s="1">
        <f>库存原始数据!A123</f>
        <v>43679</v>
      </c>
      <c r="B121">
        <f>库存原始数据!B123</f>
        <v>290.5</v>
      </c>
    </row>
    <row r="122" spans="1:2" x14ac:dyDescent="0.3">
      <c r="A122" s="1">
        <f>库存原始数据!A124</f>
        <v>43672</v>
      </c>
      <c r="B122">
        <f>库存原始数据!B124</f>
        <v>295.5</v>
      </c>
    </row>
    <row r="123" spans="1:2" x14ac:dyDescent="0.3">
      <c r="A123" s="1">
        <f>库存原始数据!A125</f>
        <v>43665</v>
      </c>
      <c r="B123">
        <f>库存原始数据!B125</f>
        <v>300</v>
      </c>
    </row>
    <row r="124" spans="1:2" x14ac:dyDescent="0.3">
      <c r="A124" s="1">
        <f>库存原始数据!A126</f>
        <v>43658</v>
      </c>
      <c r="B124">
        <f>库存原始数据!B126</f>
        <v>308</v>
      </c>
    </row>
    <row r="125" spans="1:2" x14ac:dyDescent="0.3">
      <c r="A125" s="1">
        <f>库存原始数据!A127</f>
        <v>43651</v>
      </c>
      <c r="B125">
        <f>库存原始数据!B127</f>
        <v>310</v>
      </c>
    </row>
    <row r="126" spans="1:2" x14ac:dyDescent="0.3">
      <c r="A126" s="1">
        <f>库存原始数据!A128</f>
        <v>43644</v>
      </c>
      <c r="B126">
        <f>库存原始数据!B128</f>
        <v>315</v>
      </c>
    </row>
    <row r="127" spans="1:2" x14ac:dyDescent="0.3">
      <c r="A127" s="1">
        <f>库存原始数据!A129</f>
        <v>43637</v>
      </c>
      <c r="B127">
        <f>库存原始数据!B129</f>
        <v>308</v>
      </c>
    </row>
    <row r="128" spans="1:2" x14ac:dyDescent="0.3">
      <c r="A128" s="1">
        <f>库存原始数据!A130</f>
        <v>43630</v>
      </c>
      <c r="B128">
        <f>库存原始数据!B130</f>
        <v>306</v>
      </c>
    </row>
    <row r="129" spans="1:2" x14ac:dyDescent="0.3">
      <c r="A129" s="1">
        <f>库存原始数据!A131</f>
        <v>43623</v>
      </c>
      <c r="B129">
        <f>库存原始数据!B131</f>
        <v>311</v>
      </c>
    </row>
    <row r="130" spans="1:2" x14ac:dyDescent="0.3">
      <c r="A130" s="1">
        <f>库存原始数据!A132</f>
        <v>43616</v>
      </c>
      <c r="B130">
        <f>库存原始数据!B132</f>
        <v>306</v>
      </c>
    </row>
    <row r="131" spans="1:2" x14ac:dyDescent="0.3">
      <c r="A131" s="1">
        <f>库存原始数据!A133</f>
        <v>43609</v>
      </c>
      <c r="B131">
        <f>库存原始数据!B133</f>
        <v>324</v>
      </c>
    </row>
    <row r="132" spans="1:2" x14ac:dyDescent="0.3">
      <c r="A132" s="1">
        <f>库存原始数据!A134</f>
        <v>43602</v>
      </c>
      <c r="B132">
        <f>库存原始数据!B134</f>
        <v>336</v>
      </c>
    </row>
    <row r="133" spans="1:2" x14ac:dyDescent="0.3">
      <c r="A133" s="1">
        <f>库存原始数据!A135</f>
        <v>43595</v>
      </c>
      <c r="B133">
        <f>库存原始数据!B135</f>
        <v>356</v>
      </c>
    </row>
    <row r="134" spans="1:2" x14ac:dyDescent="0.3">
      <c r="A134" s="1">
        <f>库存原始数据!A136</f>
        <v>43588</v>
      </c>
      <c r="B134">
        <f>库存原始数据!B136</f>
        <v>366</v>
      </c>
    </row>
    <row r="135" spans="1:2" x14ac:dyDescent="0.3">
      <c r="A135" s="1">
        <f>库存原始数据!A137</f>
        <v>43581</v>
      </c>
      <c r="B135">
        <f>库存原始数据!B137</f>
        <v>371</v>
      </c>
    </row>
    <row r="136" spans="1:2" x14ac:dyDescent="0.3">
      <c r="A136" s="1">
        <f>库存原始数据!A138</f>
        <v>43574</v>
      </c>
      <c r="B136">
        <f>库存原始数据!B138</f>
        <v>388</v>
      </c>
    </row>
    <row r="137" spans="1:2" x14ac:dyDescent="0.3">
      <c r="A137" s="1">
        <f>库存原始数据!A139</f>
        <v>43567</v>
      </c>
      <c r="B137">
        <f>库存原始数据!B139</f>
        <v>394</v>
      </c>
    </row>
    <row r="138" spans="1:2" x14ac:dyDescent="0.3">
      <c r="A138" s="1">
        <f>库存原始数据!A140</f>
        <v>43560</v>
      </c>
      <c r="B138">
        <f>库存原始数据!B140</f>
        <v>412</v>
      </c>
    </row>
    <row r="139" spans="1:2" x14ac:dyDescent="0.3">
      <c r="A139" s="1">
        <f>库存原始数据!A141</f>
        <v>43553</v>
      </c>
      <c r="B139">
        <f>库存原始数据!B141</f>
        <v>428</v>
      </c>
    </row>
    <row r="140" spans="1:2" x14ac:dyDescent="0.3">
      <c r="A140" s="1">
        <f>库存原始数据!A142</f>
        <v>43546</v>
      </c>
      <c r="B140">
        <f>库存原始数据!B142</f>
        <v>446</v>
      </c>
    </row>
    <row r="141" spans="1:2" x14ac:dyDescent="0.3">
      <c r="A141" s="1">
        <f>库存原始数据!A143</f>
        <v>43539</v>
      </c>
      <c r="B141">
        <f>库存原始数据!B143</f>
        <v>442</v>
      </c>
    </row>
    <row r="142" spans="1:2" x14ac:dyDescent="0.3">
      <c r="A142" s="1">
        <f>库存原始数据!A144</f>
        <v>43532</v>
      </c>
      <c r="B142">
        <f>库存原始数据!B144</f>
        <v>433</v>
      </c>
    </row>
    <row r="143" spans="1:2" x14ac:dyDescent="0.3">
      <c r="A143" s="1">
        <f>库存原始数据!A145</f>
        <v>43525</v>
      </c>
      <c r="B143">
        <f>库存原始数据!B145</f>
        <v>415</v>
      </c>
    </row>
    <row r="144" spans="1:2" x14ac:dyDescent="0.3">
      <c r="A144" s="1">
        <f>库存原始数据!A146</f>
        <v>43518</v>
      </c>
      <c r="B144">
        <f>库存原始数据!B146</f>
        <v>390</v>
      </c>
    </row>
    <row r="145" spans="1:2" x14ac:dyDescent="0.3">
      <c r="A145" s="1">
        <f>库存原始数据!A147</f>
        <v>43511</v>
      </c>
      <c r="B145">
        <f>库存原始数据!B147</f>
        <v>360</v>
      </c>
    </row>
    <row r="146" spans="1:2" x14ac:dyDescent="0.3">
      <c r="A146" s="1">
        <f>库存原始数据!A148</f>
        <v>43490</v>
      </c>
      <c r="B146">
        <f>库存原始数据!B148</f>
        <v>186</v>
      </c>
    </row>
    <row r="147" spans="1:2" x14ac:dyDescent="0.3">
      <c r="A147" s="1">
        <f>库存原始数据!A149</f>
        <v>43483</v>
      </c>
      <c r="B147">
        <f>库存原始数据!B149</f>
        <v>154</v>
      </c>
    </row>
    <row r="148" spans="1:2" x14ac:dyDescent="0.3">
      <c r="A148" s="1">
        <f>库存原始数据!A150</f>
        <v>43476</v>
      </c>
      <c r="B148">
        <f>库存原始数据!B150</f>
        <v>140</v>
      </c>
    </row>
    <row r="149" spans="1:2" x14ac:dyDescent="0.3">
      <c r="A149" s="1">
        <f>库存原始数据!A151</f>
        <v>43469</v>
      </c>
      <c r="B149">
        <f>库存原始数据!B151</f>
        <v>126</v>
      </c>
    </row>
    <row r="150" spans="1:2" x14ac:dyDescent="0.3">
      <c r="A150" s="1">
        <f>库存原始数据!A152</f>
        <v>43462</v>
      </c>
      <c r="B150">
        <f>库存原始数据!B152</f>
        <v>116</v>
      </c>
    </row>
    <row r="151" spans="1:2" x14ac:dyDescent="0.3">
      <c r="A151" s="1">
        <f>库存原始数据!A153</f>
        <v>43455</v>
      </c>
      <c r="B151">
        <f>库存原始数据!B153</f>
        <v>116</v>
      </c>
    </row>
    <row r="152" spans="1:2" x14ac:dyDescent="0.3">
      <c r="A152" s="1">
        <f>库存原始数据!A154</f>
        <v>43448</v>
      </c>
      <c r="B152">
        <f>库存原始数据!B154</f>
        <v>116</v>
      </c>
    </row>
    <row r="153" spans="1:2" x14ac:dyDescent="0.3">
      <c r="A153" s="1">
        <f>库存原始数据!A155</f>
        <v>43441</v>
      </c>
      <c r="B153">
        <f>库存原始数据!B155</f>
        <v>125</v>
      </c>
    </row>
    <row r="154" spans="1:2" x14ac:dyDescent="0.3">
      <c r="A154" s="1">
        <f>库存原始数据!A156</f>
        <v>43434</v>
      </c>
      <c r="B154">
        <f>库存原始数据!B156</f>
        <v>134</v>
      </c>
    </row>
    <row r="155" spans="1:2" x14ac:dyDescent="0.3">
      <c r="A155" s="1">
        <f>库存原始数据!A157</f>
        <v>43427</v>
      </c>
      <c r="B155">
        <f>库存原始数据!B157</f>
        <v>151</v>
      </c>
    </row>
    <row r="156" spans="1:2" x14ac:dyDescent="0.3">
      <c r="A156" s="1">
        <f>库存原始数据!A158</f>
        <v>43420</v>
      </c>
      <c r="B156">
        <f>库存原始数据!B158</f>
        <v>148</v>
      </c>
    </row>
    <row r="157" spans="1:2" x14ac:dyDescent="0.3">
      <c r="A157" s="1">
        <f>库存原始数据!A159</f>
        <v>43413</v>
      </c>
      <c r="B157">
        <f>库存原始数据!B159</f>
        <v>148</v>
      </c>
    </row>
    <row r="158" spans="1:2" x14ac:dyDescent="0.3">
      <c r="A158" s="1">
        <f>库存原始数据!A160</f>
        <v>43406</v>
      </c>
      <c r="B158">
        <f>库存原始数据!B160</f>
        <v>154</v>
      </c>
    </row>
    <row r="159" spans="1:2" x14ac:dyDescent="0.3">
      <c r="A159" s="1">
        <f>库存原始数据!A161</f>
        <v>43399</v>
      </c>
      <c r="B159">
        <f>库存原始数据!B161</f>
        <v>157</v>
      </c>
    </row>
    <row r="160" spans="1:2" x14ac:dyDescent="0.3">
      <c r="A160" s="1">
        <f>库存原始数据!A162</f>
        <v>43392</v>
      </c>
      <c r="B160">
        <f>库存原始数据!B162</f>
        <v>170</v>
      </c>
    </row>
    <row r="161" spans="1:2" x14ac:dyDescent="0.3">
      <c r="A161" s="1">
        <f>库存原始数据!A163</f>
        <v>43385</v>
      </c>
      <c r="B161">
        <f>库存原始数据!B163</f>
        <v>178</v>
      </c>
    </row>
    <row r="162" spans="1:2" x14ac:dyDescent="0.3">
      <c r="A162" s="1">
        <f>库存原始数据!A164</f>
        <v>43378</v>
      </c>
      <c r="B162">
        <f>库存原始数据!B164</f>
        <v>167</v>
      </c>
    </row>
    <row r="163" spans="1:2" x14ac:dyDescent="0.3">
      <c r="A163" s="1">
        <f>库存原始数据!A165</f>
        <v>43371</v>
      </c>
      <c r="B163">
        <f>库存原始数据!B165</f>
        <v>162</v>
      </c>
    </row>
    <row r="164" spans="1:2" x14ac:dyDescent="0.3">
      <c r="A164" s="1">
        <f>库存原始数据!A166</f>
        <v>43364</v>
      </c>
      <c r="B164">
        <f>库存原始数据!B166</f>
        <v>164</v>
      </c>
    </row>
    <row r="165" spans="1:2" x14ac:dyDescent="0.3">
      <c r="A165" s="1">
        <f>库存原始数据!A167</f>
        <v>43357</v>
      </c>
      <c r="B165">
        <f>库存原始数据!B167</f>
        <v>166</v>
      </c>
    </row>
    <row r="166" spans="1:2" x14ac:dyDescent="0.3">
      <c r="A166" s="1">
        <f>库存原始数据!A168</f>
        <v>43350</v>
      </c>
      <c r="B166">
        <f>库存原始数据!B168</f>
        <v>161</v>
      </c>
    </row>
    <row r="167" spans="1:2" x14ac:dyDescent="0.3">
      <c r="A167" s="1">
        <f>库存原始数据!A169</f>
        <v>43343</v>
      </c>
      <c r="B167">
        <f>库存原始数据!B169</f>
        <v>173</v>
      </c>
    </row>
    <row r="168" spans="1:2" x14ac:dyDescent="0.3">
      <c r="A168" s="1">
        <f>库存原始数据!A170</f>
        <v>43336</v>
      </c>
      <c r="B168">
        <f>库存原始数据!B170</f>
        <v>171</v>
      </c>
    </row>
    <row r="169" spans="1:2" x14ac:dyDescent="0.3">
      <c r="A169" s="1">
        <f>库存原始数据!A171</f>
        <v>43329</v>
      </c>
      <c r="B169">
        <f>库存原始数据!B171</f>
        <v>181</v>
      </c>
    </row>
    <row r="170" spans="1:2" x14ac:dyDescent="0.3">
      <c r="A170" s="1">
        <f>库存原始数据!A172</f>
        <v>43322</v>
      </c>
      <c r="B170">
        <f>库存原始数据!B172</f>
        <v>179</v>
      </c>
    </row>
    <row r="171" spans="1:2" x14ac:dyDescent="0.3">
      <c r="A171" s="1">
        <f>库存原始数据!A173</f>
        <v>43315</v>
      </c>
      <c r="B171">
        <f>库存原始数据!B173</f>
        <v>189.5</v>
      </c>
    </row>
    <row r="172" spans="1:2" x14ac:dyDescent="0.3">
      <c r="A172" s="1">
        <f>库存原始数据!A174</f>
        <v>43308</v>
      </c>
      <c r="B172">
        <f>库存原始数据!B174</f>
        <v>194</v>
      </c>
    </row>
    <row r="173" spans="1:2" x14ac:dyDescent="0.3">
      <c r="A173" s="1">
        <f>库存原始数据!A175</f>
        <v>43301</v>
      </c>
      <c r="B173">
        <f>库存原始数据!B175</f>
        <v>204</v>
      </c>
    </row>
    <row r="174" spans="1:2" x14ac:dyDescent="0.3">
      <c r="A174" s="1">
        <f>库存原始数据!A176</f>
        <v>43294</v>
      </c>
      <c r="B174">
        <f>库存原始数据!B176</f>
        <v>211</v>
      </c>
    </row>
    <row r="175" spans="1:2" x14ac:dyDescent="0.3">
      <c r="A175" s="1">
        <f>库存原始数据!A177</f>
        <v>43287</v>
      </c>
      <c r="B175">
        <f>库存原始数据!B177</f>
        <v>203</v>
      </c>
    </row>
    <row r="176" spans="1:2" x14ac:dyDescent="0.3">
      <c r="A176" s="1">
        <f>库存原始数据!A178</f>
        <v>43280</v>
      </c>
      <c r="B176">
        <f>库存原始数据!B178</f>
        <v>204</v>
      </c>
    </row>
    <row r="177" spans="1:2" x14ac:dyDescent="0.3">
      <c r="A177" s="1">
        <f>库存原始数据!A179</f>
        <v>43273</v>
      </c>
      <c r="B177">
        <f>库存原始数据!B179</f>
        <v>193</v>
      </c>
    </row>
    <row r="178" spans="1:2" x14ac:dyDescent="0.3">
      <c r="A178" s="1">
        <f>库存原始数据!A180</f>
        <v>43266</v>
      </c>
      <c r="B178">
        <f>库存原始数据!B180</f>
        <v>186</v>
      </c>
    </row>
    <row r="179" spans="1:2" x14ac:dyDescent="0.3">
      <c r="A179" s="1">
        <f>库存原始数据!A181</f>
        <v>43259</v>
      </c>
      <c r="B179">
        <f>库存原始数据!B181</f>
        <v>204</v>
      </c>
    </row>
    <row r="180" spans="1:2" x14ac:dyDescent="0.3">
      <c r="A180" s="1">
        <f>库存原始数据!A182</f>
        <v>43252</v>
      </c>
      <c r="B180">
        <f>库存原始数据!B182</f>
        <v>224</v>
      </c>
    </row>
    <row r="181" spans="1:2" x14ac:dyDescent="0.3">
      <c r="A181" s="1">
        <f>库存原始数据!A183</f>
        <v>43245</v>
      </c>
      <c r="B181">
        <f>库存原始数据!B183</f>
        <v>250</v>
      </c>
    </row>
    <row r="182" spans="1:2" x14ac:dyDescent="0.3">
      <c r="A182" s="1">
        <f>库存原始数据!A184</f>
        <v>43238</v>
      </c>
      <c r="B182">
        <f>库存原始数据!B184</f>
        <v>252</v>
      </c>
    </row>
    <row r="183" spans="1:2" x14ac:dyDescent="0.3">
      <c r="A183" s="1">
        <f>库存原始数据!A185</f>
        <v>43231</v>
      </c>
      <c r="B183">
        <f>库存原始数据!B185</f>
        <v>266</v>
      </c>
    </row>
    <row r="184" spans="1:2" x14ac:dyDescent="0.3">
      <c r="A184" s="1">
        <f>库存原始数据!A186</f>
        <v>43224</v>
      </c>
      <c r="B184">
        <f>库存原始数据!B186</f>
        <v>278</v>
      </c>
    </row>
    <row r="185" spans="1:2" x14ac:dyDescent="0.3">
      <c r="A185" s="1">
        <f>库存原始数据!A187</f>
        <v>43217</v>
      </c>
      <c r="B185">
        <f>库存原始数据!B187</f>
        <v>290</v>
      </c>
    </row>
    <row r="186" spans="1:2" x14ac:dyDescent="0.3">
      <c r="A186" s="1">
        <f>库存原始数据!A188</f>
        <v>43210</v>
      </c>
      <c r="B186">
        <f>库存原始数据!B188</f>
        <v>313</v>
      </c>
    </row>
    <row r="187" spans="1:2" x14ac:dyDescent="0.3">
      <c r="A187" s="1">
        <f>库存原始数据!A189</f>
        <v>43203</v>
      </c>
      <c r="B187">
        <f>库存原始数据!B189</f>
        <v>341</v>
      </c>
    </row>
    <row r="188" spans="1:2" x14ac:dyDescent="0.3">
      <c r="A188" s="1">
        <f>库存原始数据!A190</f>
        <v>43196</v>
      </c>
      <c r="B188">
        <f>库存原始数据!B190</f>
        <v>350</v>
      </c>
    </row>
    <row r="189" spans="1:2" x14ac:dyDescent="0.3">
      <c r="A189" s="1">
        <f>库存原始数据!A191</f>
        <v>43189</v>
      </c>
      <c r="B189">
        <f>库存原始数据!B191</f>
        <v>358</v>
      </c>
    </row>
    <row r="190" spans="1:2" x14ac:dyDescent="0.3">
      <c r="A190" s="1">
        <f>库存原始数据!A192</f>
        <v>43182</v>
      </c>
      <c r="B190">
        <f>库存原始数据!B192</f>
        <v>375</v>
      </c>
    </row>
    <row r="191" spans="1:2" x14ac:dyDescent="0.3">
      <c r="A191" s="1">
        <f>库存原始数据!A193</f>
        <v>43175</v>
      </c>
      <c r="B191">
        <f>库存原始数据!B193</f>
        <v>393</v>
      </c>
    </row>
    <row r="192" spans="1:2" x14ac:dyDescent="0.3">
      <c r="A192" s="1">
        <f>库存原始数据!A194</f>
        <v>43168</v>
      </c>
      <c r="B192">
        <f>库存原始数据!B194</f>
        <v>394</v>
      </c>
    </row>
    <row r="193" spans="1:2" x14ac:dyDescent="0.3">
      <c r="A193" s="1">
        <f>库存原始数据!A195</f>
        <v>43161</v>
      </c>
      <c r="B193">
        <f>库存原始数据!B195</f>
        <v>373</v>
      </c>
    </row>
    <row r="194" spans="1:2" x14ac:dyDescent="0.3">
      <c r="A194" s="1">
        <f>库存原始数据!A196</f>
        <v>43154</v>
      </c>
      <c r="B194">
        <f>库存原始数据!B196</f>
        <v>350</v>
      </c>
    </row>
    <row r="195" spans="1:2" x14ac:dyDescent="0.3">
      <c r="A195" s="1">
        <f>库存原始数据!A197</f>
        <v>43133</v>
      </c>
      <c r="B195">
        <f>库存原始数据!B197</f>
        <v>241</v>
      </c>
    </row>
    <row r="196" spans="1:2" x14ac:dyDescent="0.3">
      <c r="A196" s="1">
        <f>库存原始数据!A198</f>
        <v>43126</v>
      </c>
      <c r="B196">
        <f>库存原始数据!B198</f>
        <v>218</v>
      </c>
    </row>
    <row r="197" spans="1:2" x14ac:dyDescent="0.3">
      <c r="A197" s="1">
        <f>库存原始数据!A199</f>
        <v>43119</v>
      </c>
      <c r="B197">
        <f>库存原始数据!B199</f>
        <v>212</v>
      </c>
    </row>
    <row r="198" spans="1:2" x14ac:dyDescent="0.3">
      <c r="A198" s="1">
        <f>库存原始数据!A200</f>
        <v>43112</v>
      </c>
      <c r="B198">
        <f>库存原始数据!B200</f>
        <v>211.5</v>
      </c>
    </row>
    <row r="199" spans="1:2" x14ac:dyDescent="0.3">
      <c r="A199" s="1">
        <f>库存原始数据!A201</f>
        <v>43105</v>
      </c>
      <c r="B199">
        <f>库存原始数据!B201</f>
        <v>199</v>
      </c>
    </row>
    <row r="200" spans="1:2" x14ac:dyDescent="0.3">
      <c r="A200" s="1">
        <f>库存原始数据!A202</f>
        <v>43098</v>
      </c>
      <c r="B200">
        <f>库存原始数据!B202</f>
        <v>197</v>
      </c>
    </row>
    <row r="201" spans="1:2" x14ac:dyDescent="0.3">
      <c r="A201" s="1">
        <f>库存原始数据!A203</f>
        <v>43091</v>
      </c>
      <c r="B201">
        <f>库存原始数据!B203</f>
        <v>192</v>
      </c>
    </row>
    <row r="202" spans="1:2" x14ac:dyDescent="0.3">
      <c r="A202" s="1">
        <f>库存原始数据!A204</f>
        <v>43084</v>
      </c>
      <c r="B202">
        <f>库存原始数据!B204</f>
        <v>193</v>
      </c>
    </row>
    <row r="203" spans="1:2" x14ac:dyDescent="0.3">
      <c r="A203" s="1">
        <f>库存原始数据!A205</f>
        <v>43077</v>
      </c>
      <c r="B203">
        <f>库存原始数据!B205</f>
        <v>177</v>
      </c>
    </row>
    <row r="204" spans="1:2" x14ac:dyDescent="0.3">
      <c r="A204" s="1">
        <f>库存原始数据!A206</f>
        <v>43070</v>
      </c>
      <c r="B204">
        <f>库存原始数据!B206</f>
        <v>178</v>
      </c>
    </row>
    <row r="205" spans="1:2" x14ac:dyDescent="0.3">
      <c r="A205" s="1">
        <f>库存原始数据!A207</f>
        <v>43063</v>
      </c>
      <c r="B205">
        <f>库存原始数据!B207</f>
        <v>175</v>
      </c>
    </row>
    <row r="206" spans="1:2" x14ac:dyDescent="0.3">
      <c r="A206" s="1">
        <f>库存原始数据!A208</f>
        <v>43056</v>
      </c>
      <c r="B206">
        <f>库存原始数据!B208</f>
        <v>184</v>
      </c>
    </row>
    <row r="207" spans="1:2" x14ac:dyDescent="0.3">
      <c r="A207" s="1">
        <f>库存原始数据!A209</f>
        <v>43049</v>
      </c>
      <c r="B207">
        <f>库存原始数据!B209</f>
        <v>173</v>
      </c>
    </row>
    <row r="208" spans="1:2" x14ac:dyDescent="0.3">
      <c r="A208" s="1">
        <f>库存原始数据!A210</f>
        <v>43042</v>
      </c>
      <c r="B208">
        <f>库存原始数据!B210</f>
        <v>179.5</v>
      </c>
    </row>
    <row r="209" spans="1:2" x14ac:dyDescent="0.3">
      <c r="A209" s="1">
        <f>库存原始数据!A211</f>
        <v>43035</v>
      </c>
      <c r="B209">
        <f>库存原始数据!B211</f>
        <v>181</v>
      </c>
    </row>
    <row r="210" spans="1:2" x14ac:dyDescent="0.3">
      <c r="A210" s="1">
        <f>库存原始数据!A212</f>
        <v>43028</v>
      </c>
      <c r="B210">
        <f>库存原始数据!B212</f>
        <v>185</v>
      </c>
    </row>
    <row r="211" spans="1:2" x14ac:dyDescent="0.3">
      <c r="A211" s="1">
        <f>库存原始数据!A213</f>
        <v>43021</v>
      </c>
      <c r="B211">
        <f>库存原始数据!B213</f>
        <v>188</v>
      </c>
    </row>
    <row r="212" spans="1:2" x14ac:dyDescent="0.3">
      <c r="A212" s="1">
        <f>库存原始数据!A214</f>
        <v>43014</v>
      </c>
      <c r="B212">
        <f>库存原始数据!B214</f>
        <v>177</v>
      </c>
    </row>
    <row r="213" spans="1:2" x14ac:dyDescent="0.3">
      <c r="A213" s="1">
        <f>库存原始数据!A215</f>
        <v>43000</v>
      </c>
      <c r="B213">
        <f>库存原始数据!B215</f>
        <v>166</v>
      </c>
    </row>
    <row r="214" spans="1:2" x14ac:dyDescent="0.3">
      <c r="A214" s="1">
        <f>库存原始数据!A216</f>
        <v>42993</v>
      </c>
      <c r="B214">
        <f>库存原始数据!B216</f>
        <v>174</v>
      </c>
    </row>
    <row r="215" spans="1:2" x14ac:dyDescent="0.3">
      <c r="A215" s="1">
        <f>库存原始数据!A217</f>
        <v>42986</v>
      </c>
      <c r="B215">
        <f>库存原始数据!B217</f>
        <v>166</v>
      </c>
    </row>
    <row r="216" spans="1:2" x14ac:dyDescent="0.3">
      <c r="A216" s="1">
        <f>库存原始数据!A218</f>
        <v>42979</v>
      </c>
      <c r="B216">
        <f>库存原始数据!B218</f>
        <v>158</v>
      </c>
    </row>
    <row r="217" spans="1:2" x14ac:dyDescent="0.3">
      <c r="A217" s="1">
        <f>库存原始数据!A219</f>
        <v>42972</v>
      </c>
      <c r="B217">
        <f>库存原始数据!B219</f>
        <v>150</v>
      </c>
    </row>
    <row r="218" spans="1:2" x14ac:dyDescent="0.3">
      <c r="A218" s="1">
        <f>库存原始数据!A220</f>
        <v>42965</v>
      </c>
      <c r="B218">
        <f>库存原始数据!B220</f>
        <v>140</v>
      </c>
    </row>
    <row r="219" spans="1:2" x14ac:dyDescent="0.3">
      <c r="A219" s="1">
        <f>库存原始数据!A221</f>
        <v>42958</v>
      </c>
      <c r="B219">
        <f>库存原始数据!B221</f>
        <v>140</v>
      </c>
    </row>
    <row r="220" spans="1:2" x14ac:dyDescent="0.3">
      <c r="A220" s="1">
        <f>库存原始数据!A222</f>
        <v>42951</v>
      </c>
      <c r="B220">
        <f>库存原始数据!B222</f>
        <v>144</v>
      </c>
    </row>
    <row r="221" spans="1:2" x14ac:dyDescent="0.3">
      <c r="A221" s="1">
        <f>库存原始数据!A223</f>
        <v>42944</v>
      </c>
      <c r="B221">
        <f>库存原始数据!B223</f>
        <v>150</v>
      </c>
    </row>
    <row r="222" spans="1:2" x14ac:dyDescent="0.3">
      <c r="A222" s="1">
        <f>库存原始数据!A224</f>
        <v>42937</v>
      </c>
      <c r="B222">
        <f>库存原始数据!B224</f>
        <v>159</v>
      </c>
    </row>
    <row r="223" spans="1:2" x14ac:dyDescent="0.3">
      <c r="A223" s="1">
        <f>库存原始数据!A225</f>
        <v>42930</v>
      </c>
      <c r="B223">
        <f>库存原始数据!B225</f>
        <v>161</v>
      </c>
    </row>
    <row r="224" spans="1:2" x14ac:dyDescent="0.3">
      <c r="A224" s="1">
        <f>库存原始数据!A226</f>
        <v>42923</v>
      </c>
      <c r="B224">
        <f>库存原始数据!B226</f>
        <v>165</v>
      </c>
    </row>
    <row r="225" spans="1:2" x14ac:dyDescent="0.3">
      <c r="A225" s="1">
        <f>库存原始数据!A227</f>
        <v>42916</v>
      </c>
      <c r="B225">
        <f>库存原始数据!B227</f>
        <v>164</v>
      </c>
    </row>
    <row r="226" spans="1:2" x14ac:dyDescent="0.3">
      <c r="A226" s="1">
        <f>库存原始数据!A228</f>
        <v>42909</v>
      </c>
      <c r="B226">
        <f>库存原始数据!B228</f>
        <v>180</v>
      </c>
    </row>
    <row r="227" spans="1:2" x14ac:dyDescent="0.3">
      <c r="A227" s="1">
        <f>库存原始数据!A229</f>
        <v>42902</v>
      </c>
      <c r="B227">
        <f>库存原始数据!B229</f>
        <v>187</v>
      </c>
    </row>
    <row r="228" spans="1:2" x14ac:dyDescent="0.3">
      <c r="A228" s="1">
        <f>库存原始数据!A230</f>
        <v>42895</v>
      </c>
      <c r="B228">
        <f>库存原始数据!B230</f>
        <v>205</v>
      </c>
    </row>
    <row r="229" spans="1:2" x14ac:dyDescent="0.3">
      <c r="A229" s="1">
        <f>库存原始数据!A231</f>
        <v>42888</v>
      </c>
      <c r="B229">
        <f>库存原始数据!B231</f>
        <v>189</v>
      </c>
    </row>
    <row r="230" spans="1:2" x14ac:dyDescent="0.3">
      <c r="A230" s="1">
        <f>库存原始数据!A232</f>
        <v>42881</v>
      </c>
      <c r="B230">
        <f>库存原始数据!B232</f>
        <v>219</v>
      </c>
    </row>
    <row r="231" spans="1:2" x14ac:dyDescent="0.3">
      <c r="A231" s="1">
        <f>库存原始数据!A233</f>
        <v>42874</v>
      </c>
      <c r="B231">
        <f>库存原始数据!B233</f>
        <v>233</v>
      </c>
    </row>
    <row r="232" spans="1:2" x14ac:dyDescent="0.3">
      <c r="A232" s="1">
        <f>库存原始数据!A234</f>
        <v>42867</v>
      </c>
      <c r="B232">
        <f>库存原始数据!B234</f>
        <v>251</v>
      </c>
    </row>
    <row r="233" spans="1:2" x14ac:dyDescent="0.3">
      <c r="A233" s="1">
        <f>库存原始数据!A235</f>
        <v>42860</v>
      </c>
      <c r="B233">
        <f>库存原始数据!B235</f>
        <v>254</v>
      </c>
    </row>
    <row r="234" spans="1:2" x14ac:dyDescent="0.3">
      <c r="A234" s="1">
        <f>库存原始数据!A236</f>
        <v>42853</v>
      </c>
      <c r="B234">
        <f>库存原始数据!B236</f>
        <v>279</v>
      </c>
    </row>
    <row r="235" spans="1:2" x14ac:dyDescent="0.3">
      <c r="A235" s="1">
        <f>库存原始数据!A237</f>
        <v>42846</v>
      </c>
      <c r="B235">
        <f>库存原始数据!B237</f>
        <v>302</v>
      </c>
    </row>
    <row r="236" spans="1:2" x14ac:dyDescent="0.3">
      <c r="A236" s="1">
        <f>库存原始数据!A238</f>
        <v>42839</v>
      </c>
      <c r="B236">
        <f>库存原始数据!B238</f>
        <v>319</v>
      </c>
    </row>
    <row r="237" spans="1:2" x14ac:dyDescent="0.3">
      <c r="A237" s="1">
        <f>库存原始数据!A239</f>
        <v>42832</v>
      </c>
      <c r="B237">
        <f>库存原始数据!B239</f>
        <v>307</v>
      </c>
    </row>
    <row r="238" spans="1:2" x14ac:dyDescent="0.3">
      <c r="A238" s="1">
        <f>库存原始数据!A240</f>
        <v>42825</v>
      </c>
      <c r="B238">
        <f>库存原始数据!B240</f>
        <v>309</v>
      </c>
    </row>
    <row r="239" spans="1:2" x14ac:dyDescent="0.3">
      <c r="A239" s="1">
        <f>库存原始数据!A241</f>
        <v>42818</v>
      </c>
      <c r="B239">
        <f>库存原始数据!B241</f>
        <v>304</v>
      </c>
    </row>
    <row r="240" spans="1:2" x14ac:dyDescent="0.3">
      <c r="A240" s="1">
        <f>库存原始数据!A242</f>
        <v>42811</v>
      </c>
      <c r="B240">
        <f>库存原始数据!B242</f>
        <v>299</v>
      </c>
    </row>
    <row r="241" spans="1:2" x14ac:dyDescent="0.3">
      <c r="A241" s="1">
        <f>库存原始数据!A243</f>
        <v>42804</v>
      </c>
      <c r="B241">
        <f>库存原始数据!B243</f>
        <v>309</v>
      </c>
    </row>
    <row r="242" spans="1:2" x14ac:dyDescent="0.3">
      <c r="A242" s="1">
        <f>库存原始数据!A244</f>
        <v>42797</v>
      </c>
      <c r="B242">
        <f>库存原始数据!B244</f>
        <v>314</v>
      </c>
    </row>
    <row r="243" spans="1:2" x14ac:dyDescent="0.3">
      <c r="A243" s="1">
        <f>库存原始数据!A245</f>
        <v>42790</v>
      </c>
      <c r="B243">
        <f>库存原始数据!B245</f>
        <v>340</v>
      </c>
    </row>
    <row r="244" spans="1:2" x14ac:dyDescent="0.3">
      <c r="A244" s="1">
        <f>库存原始数据!A246</f>
        <v>42783</v>
      </c>
      <c r="B244">
        <f>库存原始数据!B246</f>
        <v>321</v>
      </c>
    </row>
    <row r="245" spans="1:2" x14ac:dyDescent="0.3">
      <c r="A245" s="1">
        <f>库存原始数据!A247</f>
        <v>42776</v>
      </c>
      <c r="B245">
        <f>库存原始数据!B247</f>
        <v>309</v>
      </c>
    </row>
    <row r="246" spans="1:2" x14ac:dyDescent="0.3">
      <c r="A246" s="1">
        <f>库存原始数据!A248</f>
        <v>42769</v>
      </c>
      <c r="B246">
        <f>库存原始数据!B248</f>
        <v>295</v>
      </c>
    </row>
    <row r="247" spans="1:2" x14ac:dyDescent="0.3">
      <c r="A247" s="1">
        <f>库存原始数据!A249</f>
        <v>42755</v>
      </c>
      <c r="B247">
        <f>库存原始数据!B249</f>
        <v>250</v>
      </c>
    </row>
    <row r="248" spans="1:2" x14ac:dyDescent="0.3">
      <c r="A248" s="1">
        <f>库存原始数据!A250</f>
        <v>42748</v>
      </c>
      <c r="B248">
        <f>库存原始数据!B250</f>
        <v>237</v>
      </c>
    </row>
    <row r="249" spans="1:2" x14ac:dyDescent="0.3">
      <c r="A249" s="1">
        <f>库存原始数据!A251</f>
        <v>42741</v>
      </c>
      <c r="B249">
        <f>库存原始数据!B251</f>
        <v>211</v>
      </c>
    </row>
    <row r="250" spans="1:2" x14ac:dyDescent="0.3">
      <c r="A250" s="1">
        <f>库存原始数据!A252</f>
        <v>42734</v>
      </c>
      <c r="B250">
        <f>库存原始数据!B252</f>
        <v>205</v>
      </c>
    </row>
    <row r="251" spans="1:2" x14ac:dyDescent="0.3">
      <c r="A251" s="1">
        <f>库存原始数据!A253</f>
        <v>42727</v>
      </c>
      <c r="B251">
        <f>库存原始数据!B253</f>
        <v>200</v>
      </c>
    </row>
    <row r="252" spans="1:2" x14ac:dyDescent="0.3">
      <c r="A252" s="1">
        <f>库存原始数据!A254</f>
        <v>42720</v>
      </c>
      <c r="B252">
        <f>库存原始数据!B254</f>
        <v>156</v>
      </c>
    </row>
    <row r="253" spans="1:2" x14ac:dyDescent="0.3">
      <c r="A253" s="1">
        <f>库存原始数据!A255</f>
        <v>42713</v>
      </c>
      <c r="B253">
        <f>库存原始数据!B255</f>
        <v>117.2</v>
      </c>
    </row>
    <row r="254" spans="1:2" x14ac:dyDescent="0.3">
      <c r="A254" s="1">
        <f>库存原始数据!A256</f>
        <v>42706</v>
      </c>
      <c r="B254">
        <f>库存原始数据!B256</f>
        <v>97</v>
      </c>
    </row>
    <row r="255" spans="1:2" x14ac:dyDescent="0.3">
      <c r="A255" s="1">
        <f>库存原始数据!A257</f>
        <v>42699</v>
      </c>
      <c r="B255">
        <f>库存原始数据!B257</f>
        <v>72</v>
      </c>
    </row>
    <row r="256" spans="1:2" x14ac:dyDescent="0.3">
      <c r="A256" s="1">
        <f>库存原始数据!A258</f>
        <v>42692</v>
      </c>
      <c r="B256">
        <f>库存原始数据!B258</f>
        <v>71</v>
      </c>
    </row>
    <row r="257" spans="1:2" x14ac:dyDescent="0.3">
      <c r="A257" s="1">
        <f>库存原始数据!A259</f>
        <v>42685</v>
      </c>
      <c r="B257">
        <f>库存原始数据!B259</f>
        <v>95.5</v>
      </c>
    </row>
    <row r="258" spans="1:2" x14ac:dyDescent="0.3">
      <c r="A258" s="1">
        <f>库存原始数据!A260</f>
        <v>42678</v>
      </c>
      <c r="B258">
        <f>库存原始数据!B260</f>
        <v>99</v>
      </c>
    </row>
    <row r="259" spans="1:2" x14ac:dyDescent="0.3">
      <c r="A259" s="1">
        <f>库存原始数据!A261</f>
        <v>42671</v>
      </c>
      <c r="B259">
        <f>库存原始数据!B261</f>
        <v>113</v>
      </c>
    </row>
    <row r="260" spans="1:2" x14ac:dyDescent="0.3">
      <c r="A260" s="1">
        <f>库存原始数据!A262</f>
        <v>42664</v>
      </c>
      <c r="B260">
        <f>库存原始数据!B262</f>
        <v>105</v>
      </c>
    </row>
    <row r="261" spans="1:2" x14ac:dyDescent="0.3">
      <c r="A261" s="1">
        <f>库存原始数据!A263</f>
        <v>42657</v>
      </c>
      <c r="B261">
        <f>库存原始数据!B263</f>
        <v>112</v>
      </c>
    </row>
    <row r="262" spans="1:2" x14ac:dyDescent="0.3">
      <c r="A262" s="1">
        <f>库存原始数据!A264</f>
        <v>42643</v>
      </c>
      <c r="B262">
        <f>库存原始数据!B264</f>
        <v>147</v>
      </c>
    </row>
    <row r="263" spans="1:2" x14ac:dyDescent="0.3">
      <c r="A263" s="1">
        <f>库存原始数据!A265</f>
        <v>42636</v>
      </c>
      <c r="B263">
        <f>库存原始数据!B265</f>
        <v>135</v>
      </c>
    </row>
    <row r="264" spans="1:2" x14ac:dyDescent="0.3">
      <c r="A264" s="1">
        <f>库存原始数据!A266</f>
        <v>42629</v>
      </c>
      <c r="B264">
        <f>库存原始数据!B266</f>
        <v>158</v>
      </c>
    </row>
    <row r="265" spans="1:2" x14ac:dyDescent="0.3">
      <c r="A265" s="1">
        <f>库存原始数据!A267</f>
        <v>42622</v>
      </c>
      <c r="B265">
        <f>库存原始数据!B267</f>
        <v>176</v>
      </c>
    </row>
    <row r="266" spans="1:2" x14ac:dyDescent="0.3">
      <c r="A266" s="1">
        <f>库存原始数据!A268</f>
        <v>42615</v>
      </c>
      <c r="B266">
        <f>库存原始数据!B268</f>
        <v>175</v>
      </c>
    </row>
    <row r="267" spans="1:2" x14ac:dyDescent="0.3">
      <c r="A267" s="1">
        <f>库存原始数据!A269</f>
        <v>42608</v>
      </c>
      <c r="B267">
        <f>库存原始数据!B269</f>
        <v>177</v>
      </c>
    </row>
    <row r="268" spans="1:2" x14ac:dyDescent="0.3">
      <c r="A268" s="1">
        <f>库存原始数据!A270</f>
        <v>42601</v>
      </c>
      <c r="B268">
        <f>库存原始数据!B270</f>
        <v>180</v>
      </c>
    </row>
    <row r="269" spans="1:2" x14ac:dyDescent="0.3">
      <c r="A269" s="1">
        <f>库存原始数据!A271</f>
        <v>42594</v>
      </c>
      <c r="B269">
        <f>库存原始数据!B271</f>
        <v>186</v>
      </c>
    </row>
    <row r="270" spans="1:2" x14ac:dyDescent="0.3">
      <c r="A270" s="1">
        <f>库存原始数据!A272</f>
        <v>42587</v>
      </c>
      <c r="B270">
        <f>库存原始数据!B272</f>
        <v>189</v>
      </c>
    </row>
    <row r="271" spans="1:2" x14ac:dyDescent="0.3">
      <c r="A271" s="1">
        <f>库存原始数据!A273</f>
        <v>42580</v>
      </c>
      <c r="B271">
        <f>库存原始数据!B273</f>
        <v>184</v>
      </c>
    </row>
    <row r="272" spans="1:2" x14ac:dyDescent="0.3">
      <c r="A272" s="1">
        <f>库存原始数据!A274</f>
        <v>42573</v>
      </c>
      <c r="B272">
        <f>库存原始数据!B274</f>
        <v>178</v>
      </c>
    </row>
    <row r="273" spans="1:2" x14ac:dyDescent="0.3">
      <c r="A273" s="1">
        <f>库存原始数据!A275</f>
        <v>42566</v>
      </c>
      <c r="B273">
        <f>库存原始数据!B275</f>
        <v>178</v>
      </c>
    </row>
    <row r="274" spans="1:2" x14ac:dyDescent="0.3">
      <c r="A274" s="1">
        <f>库存原始数据!A276</f>
        <v>42559</v>
      </c>
      <c r="B274">
        <f>库存原始数据!B276</f>
        <v>176</v>
      </c>
    </row>
    <row r="275" spans="1:2" x14ac:dyDescent="0.3">
      <c r="A275" s="1">
        <f>库存原始数据!A277</f>
        <v>42552</v>
      </c>
      <c r="B275">
        <f>库存原始数据!B277</f>
        <v>171</v>
      </c>
    </row>
    <row r="276" spans="1:2" x14ac:dyDescent="0.3">
      <c r="A276" s="1">
        <f>库存原始数据!A278</f>
        <v>42545</v>
      </c>
      <c r="B276">
        <f>库存原始数据!B278</f>
        <v>164</v>
      </c>
    </row>
    <row r="277" spans="1:2" x14ac:dyDescent="0.3">
      <c r="A277" s="1">
        <f>库存原始数据!A279</f>
        <v>42538</v>
      </c>
      <c r="B277">
        <f>库存原始数据!B279</f>
        <v>161.30000000000001</v>
      </c>
    </row>
    <row r="278" spans="1:2" x14ac:dyDescent="0.3">
      <c r="A278" s="1">
        <f>库存原始数据!A280</f>
        <v>42531</v>
      </c>
      <c r="B278">
        <f>库存原始数据!B280</f>
        <v>166.2</v>
      </c>
    </row>
    <row r="279" spans="1:2" x14ac:dyDescent="0.3">
      <c r="A279" s="1">
        <f>库存原始数据!A281</f>
        <v>42524</v>
      </c>
      <c r="B279">
        <f>库存原始数据!B281</f>
        <v>167</v>
      </c>
    </row>
    <row r="280" spans="1:2" x14ac:dyDescent="0.3">
      <c r="A280" s="1">
        <f>库存原始数据!A282</f>
        <v>42517</v>
      </c>
      <c r="B280">
        <f>库存原始数据!B282</f>
        <v>206.1</v>
      </c>
    </row>
    <row r="281" spans="1:2" x14ac:dyDescent="0.3">
      <c r="A281" s="1">
        <f>库存原始数据!A283</f>
        <v>42510</v>
      </c>
      <c r="B281">
        <f>库存原始数据!B283</f>
        <v>209</v>
      </c>
    </row>
    <row r="282" spans="1:2" x14ac:dyDescent="0.3">
      <c r="A282" s="1">
        <f>库存原始数据!A284</f>
        <v>42503</v>
      </c>
      <c r="B282">
        <f>库存原始数据!B284</f>
        <v>210</v>
      </c>
    </row>
    <row r="283" spans="1:2" x14ac:dyDescent="0.3">
      <c r="A283" s="1">
        <f>库存原始数据!A285</f>
        <v>42496</v>
      </c>
      <c r="B283">
        <f>库存原始数据!B285</f>
        <v>211</v>
      </c>
    </row>
    <row r="284" spans="1:2" x14ac:dyDescent="0.3">
      <c r="A284" s="1">
        <f>库存原始数据!A286</f>
        <v>42489</v>
      </c>
      <c r="B284">
        <f>库存原始数据!B286</f>
        <v>212</v>
      </c>
    </row>
    <row r="285" spans="1:2" x14ac:dyDescent="0.3">
      <c r="A285" s="1">
        <f>库存原始数据!A287</f>
        <v>42482</v>
      </c>
      <c r="B285">
        <f>库存原始数据!B287</f>
        <v>220.5</v>
      </c>
    </row>
    <row r="286" spans="1:2" x14ac:dyDescent="0.3">
      <c r="A286" s="1">
        <f>库存原始数据!A288</f>
        <v>42475</v>
      </c>
      <c r="B286">
        <f>库存原始数据!B288</f>
        <v>222</v>
      </c>
    </row>
    <row r="287" spans="1:2" x14ac:dyDescent="0.3">
      <c r="A287" s="1">
        <f>库存原始数据!A289</f>
        <v>42468</v>
      </c>
      <c r="B287">
        <f>库存原始数据!B289</f>
        <v>236</v>
      </c>
    </row>
    <row r="288" spans="1:2" x14ac:dyDescent="0.3">
      <c r="A288" s="1">
        <f>库存原始数据!A290</f>
        <v>42461</v>
      </c>
      <c r="B288">
        <f>库存原始数据!B290</f>
        <v>249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48"/>
  <sheetViews>
    <sheetView workbookViewId="0"/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11</v>
      </c>
      <c r="B1" s="3" t="s">
        <v>13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产销原始数据!A5</f>
        <v>44530</v>
      </c>
      <c r="B3" s="3">
        <f>产销原始数据!B5</f>
        <v>1771.01</v>
      </c>
    </row>
    <row r="4" spans="1:2" x14ac:dyDescent="0.3">
      <c r="A4" s="1">
        <f>产销原始数据!A6</f>
        <v>44500</v>
      </c>
      <c r="B4" s="3">
        <f>产销原始数据!B6</f>
        <v>1657.12</v>
      </c>
    </row>
    <row r="5" spans="1:2" x14ac:dyDescent="0.3">
      <c r="A5" s="1">
        <f>产销原始数据!A7</f>
        <v>44469</v>
      </c>
      <c r="B5" s="3">
        <f>产销原始数据!B7</f>
        <v>1606.84</v>
      </c>
    </row>
    <row r="6" spans="1:2" x14ac:dyDescent="0.3">
      <c r="A6" s="1">
        <f>产销原始数据!A8</f>
        <v>44439</v>
      </c>
      <c r="B6" s="3">
        <f>产销原始数据!B8</f>
        <v>1860.5</v>
      </c>
    </row>
    <row r="7" spans="1:2" x14ac:dyDescent="0.3">
      <c r="A7" s="1">
        <f>产销原始数据!A9</f>
        <v>44408</v>
      </c>
      <c r="B7" s="3">
        <f>产销原始数据!B9</f>
        <v>1872.49</v>
      </c>
    </row>
    <row r="8" spans="1:2" x14ac:dyDescent="0.3">
      <c r="A8" s="1">
        <f>产销原始数据!A10</f>
        <v>44377</v>
      </c>
      <c r="B8" s="3">
        <f>产销原始数据!B10</f>
        <v>1931.57</v>
      </c>
    </row>
    <row r="9" spans="1:2" x14ac:dyDescent="0.3">
      <c r="A9" s="1">
        <f>产销原始数据!A11</f>
        <v>44347</v>
      </c>
      <c r="B9" s="3">
        <f>产销原始数据!B11</f>
        <v>1887.72</v>
      </c>
    </row>
    <row r="10" spans="1:2" x14ac:dyDescent="0.3">
      <c r="A10" s="1">
        <f>产销原始数据!A12</f>
        <v>44316</v>
      </c>
      <c r="B10" s="3">
        <f>产销原始数据!B12</f>
        <v>1895.38</v>
      </c>
    </row>
    <row r="11" spans="1:2" x14ac:dyDescent="0.3">
      <c r="A11" s="1">
        <f>产销原始数据!A13</f>
        <v>44286</v>
      </c>
      <c r="B11" s="3">
        <f>产销原始数据!B13</f>
        <v>1962.66</v>
      </c>
    </row>
    <row r="12" spans="1:2" x14ac:dyDescent="0.3">
      <c r="A12" s="1">
        <f>产销原始数据!A14</f>
        <v>44255</v>
      </c>
      <c r="B12" s="3">
        <f>产销原始数据!B14</f>
        <v>1858.7</v>
      </c>
    </row>
    <row r="13" spans="1:2" x14ac:dyDescent="0.3">
      <c r="A13" s="1">
        <f>产销原始数据!A15</f>
        <v>44227</v>
      </c>
      <c r="B13" s="3">
        <f>产销原始数据!B15</f>
        <v>2004.54</v>
      </c>
    </row>
    <row r="14" spans="1:2" x14ac:dyDescent="0.3">
      <c r="A14" s="1">
        <f>产销原始数据!A16</f>
        <v>44196</v>
      </c>
      <c r="B14" s="3">
        <f>产销原始数据!B16</f>
        <v>1939.8</v>
      </c>
    </row>
    <row r="15" spans="1:2" x14ac:dyDescent="0.3">
      <c r="A15" s="1">
        <f>产销原始数据!A17</f>
        <v>44165</v>
      </c>
      <c r="B15" s="3">
        <f>产销原始数据!B17</f>
        <v>1813.17</v>
      </c>
    </row>
    <row r="16" spans="1:2" x14ac:dyDescent="0.3">
      <c r="A16" s="1">
        <f>产销原始数据!A18</f>
        <v>44135</v>
      </c>
      <c r="B16" s="3">
        <f>产销原始数据!B18</f>
        <v>1833.2</v>
      </c>
    </row>
    <row r="17" spans="1:2" x14ac:dyDescent="0.3">
      <c r="A17" s="1">
        <f>产销原始数据!A19</f>
        <v>44104</v>
      </c>
      <c r="B17" s="3">
        <f>产销原始数据!B19</f>
        <v>1717.64</v>
      </c>
    </row>
    <row r="18" spans="1:2" x14ac:dyDescent="0.3">
      <c r="A18" s="1">
        <f>产销原始数据!A20</f>
        <v>44074</v>
      </c>
      <c r="B18" s="3">
        <f>产销原始数据!B20</f>
        <v>1821.2</v>
      </c>
    </row>
    <row r="19" spans="1:2" x14ac:dyDescent="0.3">
      <c r="A19" s="1">
        <f>产销原始数据!A21</f>
        <v>44043</v>
      </c>
      <c r="B19" s="3">
        <f>产销原始数据!B21</f>
        <v>1784.37</v>
      </c>
    </row>
    <row r="20" spans="1:2" x14ac:dyDescent="0.3">
      <c r="A20" s="1">
        <f>产销原始数据!A22</f>
        <v>44012</v>
      </c>
      <c r="B20" s="3">
        <f>产销原始数据!B22</f>
        <v>1653.84</v>
      </c>
    </row>
    <row r="21" spans="1:2" x14ac:dyDescent="0.3">
      <c r="A21" s="1">
        <f>产销原始数据!A23</f>
        <v>43982</v>
      </c>
      <c r="B21" s="3">
        <f>产销原始数据!B23</f>
        <v>1673.66</v>
      </c>
    </row>
    <row r="22" spans="1:2" x14ac:dyDescent="0.3">
      <c r="A22" s="1">
        <f>产销原始数据!A24</f>
        <v>43951</v>
      </c>
      <c r="B22" s="3">
        <f>产销原始数据!B24</f>
        <v>1589.58</v>
      </c>
    </row>
    <row r="23" spans="1:2" x14ac:dyDescent="0.3">
      <c r="A23" s="1">
        <f>产销原始数据!A25</f>
        <v>43921</v>
      </c>
      <c r="B23" s="3">
        <f>产销原始数据!B25</f>
        <v>1726.8</v>
      </c>
    </row>
    <row r="24" spans="1:2" x14ac:dyDescent="0.3">
      <c r="A24" s="1">
        <f>产销原始数据!A26</f>
        <v>43890</v>
      </c>
      <c r="B24" s="3">
        <f>产销原始数据!B26</f>
        <v>1468.32</v>
      </c>
    </row>
    <row r="25" spans="1:2" x14ac:dyDescent="0.3">
      <c r="A25" s="1">
        <f>产销原始数据!A27</f>
        <v>43861</v>
      </c>
      <c r="B25" s="3">
        <f>产销原始数据!B27</f>
        <v>1787.17</v>
      </c>
    </row>
    <row r="26" spans="1:2" x14ac:dyDescent="0.3">
      <c r="A26" s="1">
        <f>产销原始数据!A28</f>
        <v>43830</v>
      </c>
      <c r="B26" s="3">
        <f>产销原始数据!B28</f>
        <v>1739.78</v>
      </c>
    </row>
    <row r="27" spans="1:2" x14ac:dyDescent="0.3">
      <c r="A27" s="1">
        <f>产销原始数据!A29</f>
        <v>43799</v>
      </c>
      <c r="B27" s="3">
        <f>产销原始数据!B29</f>
        <v>1560.65</v>
      </c>
    </row>
    <row r="28" spans="1:2" x14ac:dyDescent="0.3">
      <c r="A28" s="1">
        <f>产销原始数据!A30</f>
        <v>43769</v>
      </c>
      <c r="B28" s="3">
        <f>产销原始数据!B30</f>
        <v>1627.9</v>
      </c>
    </row>
    <row r="29" spans="1:2" x14ac:dyDescent="0.3">
      <c r="A29" s="1">
        <f>产销原始数据!A31</f>
        <v>43738</v>
      </c>
      <c r="B29" s="3">
        <f>产销原始数据!B31</f>
        <v>1601.58</v>
      </c>
    </row>
    <row r="30" spans="1:2" x14ac:dyDescent="0.3">
      <c r="A30" s="1">
        <f>产销原始数据!A32</f>
        <v>43708</v>
      </c>
      <c r="B30" s="3">
        <f>产销原始数据!B32</f>
        <v>1629.83</v>
      </c>
    </row>
    <row r="31" spans="1:2" x14ac:dyDescent="0.3">
      <c r="A31" s="1">
        <f>产销原始数据!A33</f>
        <v>43677</v>
      </c>
      <c r="B31" s="3">
        <f>产销原始数据!B33</f>
        <v>1616.88</v>
      </c>
    </row>
    <row r="32" spans="1:2" x14ac:dyDescent="0.3">
      <c r="A32" s="1">
        <f>产销原始数据!A34</f>
        <v>43646</v>
      </c>
      <c r="B32" s="3">
        <f>产销原始数据!B34</f>
        <v>1527.24</v>
      </c>
    </row>
    <row r="33" spans="1:2" x14ac:dyDescent="0.3">
      <c r="A33" s="1">
        <f>产销原始数据!A35</f>
        <v>43616</v>
      </c>
      <c r="B33" s="3">
        <f>产销原始数据!B35</f>
        <v>1540.02</v>
      </c>
    </row>
    <row r="34" spans="1:2" x14ac:dyDescent="0.3">
      <c r="A34" s="1">
        <f>产销原始数据!A36</f>
        <v>43585</v>
      </c>
      <c r="B34" s="3">
        <f>产销原始数据!B36</f>
        <v>1601.38</v>
      </c>
    </row>
    <row r="35" spans="1:2" x14ac:dyDescent="0.3">
      <c r="A35" s="1">
        <f>产销原始数据!A37</f>
        <v>43555</v>
      </c>
      <c r="B35" s="3">
        <f>产销原始数据!B37</f>
        <v>1646.7</v>
      </c>
    </row>
    <row r="36" spans="1:2" x14ac:dyDescent="0.3">
      <c r="A36" s="1">
        <f>产销原始数据!A38</f>
        <v>43524</v>
      </c>
      <c r="B36" s="3">
        <f>产销原始数据!B38</f>
        <v>1603.2</v>
      </c>
    </row>
    <row r="37" spans="1:2" x14ac:dyDescent="0.3">
      <c r="A37" s="1">
        <f>产销原始数据!A39</f>
        <v>43496</v>
      </c>
      <c r="B37" s="3">
        <f>产销原始数据!B39</f>
        <v>1747.47</v>
      </c>
    </row>
    <row r="38" spans="1:2" x14ac:dyDescent="0.3">
      <c r="A38" s="1">
        <f>产销原始数据!A40</f>
        <v>43465</v>
      </c>
      <c r="B38" s="3">
        <f>产销原始数据!B40</f>
        <v>1711.72</v>
      </c>
    </row>
    <row r="39" spans="1:2" x14ac:dyDescent="0.3">
      <c r="A39" s="1">
        <f>产销原始数据!A41</f>
        <v>43434</v>
      </c>
      <c r="B39" s="3">
        <f>产销原始数据!B41</f>
        <v>1635.6</v>
      </c>
    </row>
    <row r="40" spans="1:2" x14ac:dyDescent="0.3">
      <c r="A40" s="1">
        <f>产销原始数据!A42</f>
        <v>43404</v>
      </c>
      <c r="B40" s="3">
        <f>产销原始数据!B42</f>
        <v>1638.01</v>
      </c>
    </row>
    <row r="41" spans="1:2" x14ac:dyDescent="0.3">
      <c r="A41" s="1">
        <f>产销原始数据!A43</f>
        <v>43373</v>
      </c>
      <c r="B41" s="3">
        <f>产销原始数据!B43</f>
        <v>1634.43</v>
      </c>
    </row>
    <row r="42" spans="1:2" x14ac:dyDescent="0.3">
      <c r="A42" s="1">
        <f>产销原始数据!A44</f>
        <v>43343</v>
      </c>
      <c r="B42" s="3">
        <f>产销原始数据!B44</f>
        <v>1615.53</v>
      </c>
    </row>
    <row r="43" spans="1:2" x14ac:dyDescent="0.3">
      <c r="A43" s="1">
        <f>产销原始数据!A45</f>
        <v>43312</v>
      </c>
      <c r="B43" s="3">
        <f>产销原始数据!B45</f>
        <v>1531.79</v>
      </c>
    </row>
    <row r="44" spans="1:2" x14ac:dyDescent="0.3">
      <c r="A44" s="1">
        <f>产销原始数据!A46</f>
        <v>43281</v>
      </c>
      <c r="B44" s="3">
        <f>产销原始数据!B46</f>
        <v>1603</v>
      </c>
    </row>
    <row r="45" spans="1:2" x14ac:dyDescent="0.3">
      <c r="A45" s="1">
        <f>产销原始数据!A47</f>
        <v>43251</v>
      </c>
      <c r="B45" s="3">
        <f>产销原始数据!B47</f>
        <v>1637.49</v>
      </c>
    </row>
    <row r="46" spans="1:2" x14ac:dyDescent="0.3">
      <c r="A46" s="1">
        <f>产销原始数据!A48</f>
        <v>43220</v>
      </c>
      <c r="B46" s="3">
        <f>产销原始数据!B48</f>
        <v>1563.16</v>
      </c>
    </row>
    <row r="47" spans="1:2" x14ac:dyDescent="0.3">
      <c r="A47" s="1">
        <f>产销原始数据!A49</f>
        <v>43190</v>
      </c>
      <c r="B47" s="3">
        <f>产销原始数据!B49</f>
        <v>1668.27</v>
      </c>
    </row>
    <row r="48" spans="1:2" x14ac:dyDescent="0.3">
      <c r="A48" s="1">
        <f>产销原始数据!A50</f>
        <v>43159</v>
      </c>
      <c r="B48" s="3">
        <f>产销原始数据!B50</f>
        <v>1533.17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7AB-27CC-4104-85A0-4DDD02939C07}">
  <sheetPr>
    <tabColor rgb="FFFFFF00"/>
  </sheetPr>
  <dimension ref="A1:B48"/>
  <sheetViews>
    <sheetView workbookViewId="0">
      <selection activeCell="I19" sqref="I19"/>
    </sheetView>
  </sheetViews>
  <sheetFormatPr defaultRowHeight="14" x14ac:dyDescent="0.3"/>
  <cols>
    <col min="1" max="1" width="10.58203125" style="1" bestFit="1" customWidth="1"/>
  </cols>
  <sheetData>
    <row r="1" spans="1:2" x14ac:dyDescent="0.3">
      <c r="A1" s="1" t="s">
        <v>11</v>
      </c>
      <c r="B1" t="s">
        <v>12</v>
      </c>
    </row>
    <row r="2" spans="1:2" x14ac:dyDescent="0.3">
      <c r="A2" s="1" t="s">
        <v>1</v>
      </c>
      <c r="B2" t="s">
        <v>4</v>
      </c>
    </row>
    <row r="3" spans="1:2" x14ac:dyDescent="0.3">
      <c r="A3" s="1">
        <f>表观原始!A5</f>
        <v>44500</v>
      </c>
      <c r="B3">
        <f>表观原始!B5</f>
        <v>1576.08</v>
      </c>
    </row>
    <row r="4" spans="1:2" x14ac:dyDescent="0.3">
      <c r="A4" s="1">
        <f>表观原始!A6</f>
        <v>44469</v>
      </c>
      <c r="B4">
        <f>表观原始!B6</f>
        <v>1552.82</v>
      </c>
    </row>
    <row r="5" spans="1:2" x14ac:dyDescent="0.3">
      <c r="A5" s="1">
        <f>表观原始!A7</f>
        <v>44439</v>
      </c>
      <c r="B5">
        <f>表观原始!B7</f>
        <v>1839.73</v>
      </c>
    </row>
    <row r="6" spans="1:2" x14ac:dyDescent="0.3">
      <c r="A6" s="1">
        <f>表观原始!A8</f>
        <v>44408</v>
      </c>
      <c r="B6">
        <f>表观原始!B8</f>
        <v>1846.31</v>
      </c>
    </row>
    <row r="7" spans="1:2" x14ac:dyDescent="0.3">
      <c r="A7" s="1">
        <f>表观原始!A9</f>
        <v>44377</v>
      </c>
      <c r="B7">
        <f>表观原始!B9</f>
        <v>1826.27</v>
      </c>
    </row>
    <row r="8" spans="1:2" x14ac:dyDescent="0.3">
      <c r="A8" s="1">
        <f>表观原始!A10</f>
        <v>44347</v>
      </c>
      <c r="B8">
        <f>表观原始!B10</f>
        <v>1692.33</v>
      </c>
    </row>
    <row r="9" spans="1:2" x14ac:dyDescent="0.3">
      <c r="A9" s="1">
        <f>表观原始!A11</f>
        <v>44316</v>
      </c>
      <c r="B9">
        <f>表观原始!B11</f>
        <v>1670.73</v>
      </c>
    </row>
    <row r="10" spans="1:2" x14ac:dyDescent="0.3">
      <c r="A10" s="1">
        <f>表观原始!A12</f>
        <v>44286</v>
      </c>
      <c r="B10">
        <f>表观原始!B12</f>
        <v>1769.11</v>
      </c>
    </row>
    <row r="11" spans="1:2" x14ac:dyDescent="0.3">
      <c r="A11" s="1">
        <f>表观原始!A13</f>
        <v>44255</v>
      </c>
      <c r="B11">
        <f>表观原始!B13</f>
        <v>1733.75</v>
      </c>
    </row>
    <row r="12" spans="1:2" x14ac:dyDescent="0.3">
      <c r="A12" s="1">
        <f>表观原始!A14</f>
        <v>44227</v>
      </c>
      <c r="B12">
        <f>表观原始!B14</f>
        <v>1916.8</v>
      </c>
    </row>
    <row r="13" spans="1:2" x14ac:dyDescent="0.3">
      <c r="A13" s="1">
        <f>表观原始!A15</f>
        <v>44196</v>
      </c>
      <c r="B13">
        <f>表观原始!B15</f>
        <v>1895.41</v>
      </c>
    </row>
    <row r="14" spans="1:2" x14ac:dyDescent="0.3">
      <c r="A14" s="1">
        <f>表观原始!A16</f>
        <v>44165</v>
      </c>
      <c r="B14">
        <f>表观原始!B16</f>
        <v>1755.62</v>
      </c>
    </row>
    <row r="15" spans="1:2" x14ac:dyDescent="0.3">
      <c r="A15" s="1">
        <f>表观原始!A17</f>
        <v>44135</v>
      </c>
      <c r="B15">
        <f>表观原始!B17</f>
        <v>1788.2</v>
      </c>
    </row>
    <row r="16" spans="1:2" x14ac:dyDescent="0.3">
      <c r="A16" s="1">
        <f>表观原始!A18</f>
        <v>44104</v>
      </c>
      <c r="B16">
        <f>表观原始!B18</f>
        <v>1763.3</v>
      </c>
    </row>
    <row r="17" spans="1:2" x14ac:dyDescent="0.3">
      <c r="A17" s="1">
        <f>表观原始!A19</f>
        <v>44074</v>
      </c>
      <c r="B17">
        <f>表观原始!B19</f>
        <v>1911</v>
      </c>
    </row>
    <row r="18" spans="1:2" x14ac:dyDescent="0.3">
      <c r="A18" s="1">
        <f>表观原始!A20</f>
        <v>44043</v>
      </c>
      <c r="B18">
        <f>表观原始!B20</f>
        <v>1912.3</v>
      </c>
    </row>
    <row r="19" spans="1:2" x14ac:dyDescent="0.3">
      <c r="A19" s="1">
        <f>表观原始!A21</f>
        <v>44012</v>
      </c>
      <c r="B19">
        <f>表观原始!B21</f>
        <v>1798.7</v>
      </c>
    </row>
    <row r="20" spans="1:2" x14ac:dyDescent="0.3">
      <c r="A20" s="1">
        <f>表观原始!A22</f>
        <v>43982</v>
      </c>
      <c r="B20">
        <f>表观原始!B22</f>
        <v>1739.9</v>
      </c>
    </row>
    <row r="21" spans="1:2" x14ac:dyDescent="0.3">
      <c r="A21" s="1">
        <f>表观原始!A23</f>
        <v>43951</v>
      </c>
      <c r="B21">
        <f>表观原始!B23</f>
        <v>1583.8</v>
      </c>
    </row>
    <row r="22" spans="1:2" x14ac:dyDescent="0.3">
      <c r="A22" s="1">
        <f>表观原始!A24</f>
        <v>43921</v>
      </c>
      <c r="B22">
        <f>表观原始!B24</f>
        <v>1699.9</v>
      </c>
    </row>
    <row r="23" spans="1:2" x14ac:dyDescent="0.3">
      <c r="A23" s="1">
        <f>表观原始!A25</f>
        <v>43890</v>
      </c>
      <c r="B23">
        <f>表观原始!B25</f>
        <v>1484.8</v>
      </c>
    </row>
    <row r="24" spans="1:2" x14ac:dyDescent="0.3">
      <c r="A24" s="1">
        <f>表观原始!A26</f>
        <v>43861</v>
      </c>
      <c r="B24">
        <f>表观原始!B26</f>
        <v>1798.2</v>
      </c>
    </row>
    <row r="25" spans="1:2" x14ac:dyDescent="0.3">
      <c r="A25" s="1">
        <f>表观原始!A27</f>
        <v>43830</v>
      </c>
      <c r="B25">
        <f>表观原始!B27</f>
        <v>1819.7</v>
      </c>
    </row>
    <row r="26" spans="1:2" x14ac:dyDescent="0.3">
      <c r="A26" s="1">
        <f>表观原始!A28</f>
        <v>43799</v>
      </c>
      <c r="B26">
        <f>表观原始!B28</f>
        <v>1591.6</v>
      </c>
    </row>
    <row r="27" spans="1:2" x14ac:dyDescent="0.3">
      <c r="A27" s="1">
        <f>表观原始!A29</f>
        <v>43769</v>
      </c>
      <c r="B27">
        <f>表观原始!B29</f>
        <v>1635.4</v>
      </c>
    </row>
    <row r="28" spans="1:2" x14ac:dyDescent="0.3">
      <c r="A28" s="1">
        <f>表观原始!A30</f>
        <v>43738</v>
      </c>
      <c r="B28">
        <f>表观原始!B30</f>
        <v>1598.6</v>
      </c>
    </row>
    <row r="29" spans="1:2" x14ac:dyDescent="0.3">
      <c r="A29" s="1">
        <f>表观原始!A31</f>
        <v>43708</v>
      </c>
      <c r="B29">
        <f>表观原始!B31</f>
        <v>1640.4</v>
      </c>
    </row>
    <row r="30" spans="1:2" x14ac:dyDescent="0.3">
      <c r="A30" s="1">
        <f>表观原始!A32</f>
        <v>43677</v>
      </c>
      <c r="B30">
        <f>表观原始!B32</f>
        <v>1607.5</v>
      </c>
    </row>
    <row r="31" spans="1:2" x14ac:dyDescent="0.3">
      <c r="A31" s="1">
        <f>表观原始!A33</f>
        <v>43646</v>
      </c>
      <c r="B31">
        <f>表观原始!B33</f>
        <v>1553.69</v>
      </c>
    </row>
    <row r="32" spans="1:2" x14ac:dyDescent="0.3">
      <c r="A32" s="1">
        <f>表观原始!A34</f>
        <v>43616</v>
      </c>
      <c r="B32">
        <f>表观原始!B34</f>
        <v>1572.17</v>
      </c>
    </row>
    <row r="33" spans="1:2" x14ac:dyDescent="0.3">
      <c r="A33" s="1">
        <f>表观原始!A35</f>
        <v>43585</v>
      </c>
      <c r="B33">
        <f>表观原始!B35</f>
        <v>1610.84</v>
      </c>
    </row>
    <row r="34" spans="1:2" x14ac:dyDescent="0.3">
      <c r="A34" s="1">
        <f>表观原始!A36</f>
        <v>43555</v>
      </c>
      <c r="B34">
        <f>表观原始!B36</f>
        <v>1644.17</v>
      </c>
    </row>
    <row r="35" spans="1:2" x14ac:dyDescent="0.3">
      <c r="A35" s="1">
        <f>表观原始!A37</f>
        <v>43524</v>
      </c>
      <c r="B35">
        <f>表观原始!B37</f>
        <v>1599.83</v>
      </c>
    </row>
    <row r="36" spans="1:2" x14ac:dyDescent="0.3">
      <c r="A36" s="1">
        <f>表观原始!A38</f>
        <v>43496</v>
      </c>
      <c r="B36">
        <f>表观原始!B38</f>
        <v>1756.76</v>
      </c>
    </row>
    <row r="37" spans="1:2" x14ac:dyDescent="0.3">
      <c r="A37" s="1">
        <f>表观原始!A39</f>
        <v>43465</v>
      </c>
      <c r="B37">
        <f>表观原始!B39</f>
        <v>1729.77</v>
      </c>
    </row>
    <row r="38" spans="1:2" x14ac:dyDescent="0.3">
      <c r="A38" s="1">
        <f>表观原始!A40</f>
        <v>43434</v>
      </c>
      <c r="B38">
        <f>表观原始!B40</f>
        <v>1679.16</v>
      </c>
    </row>
    <row r="39" spans="1:2" x14ac:dyDescent="0.3">
      <c r="A39" s="1">
        <f>表观原始!A41</f>
        <v>43404</v>
      </c>
      <c r="B39">
        <f>表观原始!B41</f>
        <v>1674.23</v>
      </c>
    </row>
    <row r="40" spans="1:2" x14ac:dyDescent="0.3">
      <c r="A40" s="1">
        <f>表观原始!A42</f>
        <v>43373</v>
      </c>
      <c r="B40">
        <f>表观原始!B42</f>
        <v>1658.22</v>
      </c>
    </row>
    <row r="41" spans="1:2" x14ac:dyDescent="0.3">
      <c r="A41" s="1">
        <f>表观原始!A43</f>
        <v>43343</v>
      </c>
      <c r="B41">
        <f>表观原始!B43</f>
        <v>1628.9</v>
      </c>
    </row>
    <row r="42" spans="1:2" x14ac:dyDescent="0.3">
      <c r="A42" s="1">
        <f>表观原始!A44</f>
        <v>43312</v>
      </c>
      <c r="B42">
        <f>表观原始!B44</f>
        <v>1581.1</v>
      </c>
    </row>
    <row r="43" spans="1:2" x14ac:dyDescent="0.3">
      <c r="A43" s="1">
        <f>表观原始!A45</f>
        <v>43281</v>
      </c>
      <c r="B43">
        <f>表观原始!B45</f>
        <v>1626.11</v>
      </c>
    </row>
    <row r="44" spans="1:2" x14ac:dyDescent="0.3">
      <c r="A44" s="1">
        <f>表观原始!A46</f>
        <v>43251</v>
      </c>
      <c r="B44">
        <f>表观原始!B46</f>
        <v>1631.62</v>
      </c>
    </row>
    <row r="45" spans="1:2" x14ac:dyDescent="0.3">
      <c r="A45" s="1">
        <f>表观原始!A47</f>
        <v>43220</v>
      </c>
      <c r="B45">
        <f>表观原始!B47</f>
        <v>1543.1</v>
      </c>
    </row>
    <row r="46" spans="1:2" x14ac:dyDescent="0.3">
      <c r="A46" s="1">
        <f>表观原始!A48</f>
        <v>43190</v>
      </c>
      <c r="B46">
        <f>表观原始!B48</f>
        <v>1658.33</v>
      </c>
    </row>
    <row r="47" spans="1:2" x14ac:dyDescent="0.3">
      <c r="A47" s="1">
        <f>表观原始!A49</f>
        <v>43159</v>
      </c>
      <c r="B47">
        <f>表观原始!B49</f>
        <v>1506.93</v>
      </c>
    </row>
    <row r="48" spans="1:2" x14ac:dyDescent="0.3">
      <c r="A48" s="1">
        <f>表观原始!A50</f>
        <v>43131</v>
      </c>
      <c r="B48">
        <f>表观原始!B50</f>
        <v>1685.34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EE9-A204-4912-B121-D4E26D616E49}">
  <dimension ref="A1:B301"/>
  <sheetViews>
    <sheetView workbookViewId="0"/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17</v>
      </c>
    </row>
    <row r="2" spans="1:2" x14ac:dyDescent="0.3">
      <c r="A2" t="s">
        <v>7</v>
      </c>
      <c r="B2" t="s">
        <v>18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14</v>
      </c>
    </row>
    <row r="5" spans="1:2" x14ac:dyDescent="0.3">
      <c r="A5" s="2">
        <v>44533</v>
      </c>
      <c r="B5">
        <v>153.80000000000001</v>
      </c>
    </row>
    <row r="6" spans="1:2" x14ac:dyDescent="0.3">
      <c r="A6" s="2">
        <v>44526</v>
      </c>
      <c r="B6">
        <v>152.22999999999999</v>
      </c>
    </row>
    <row r="7" spans="1:2" x14ac:dyDescent="0.3">
      <c r="A7" s="2">
        <v>44519</v>
      </c>
      <c r="B7">
        <v>150.43</v>
      </c>
    </row>
    <row r="8" spans="1:2" x14ac:dyDescent="0.3">
      <c r="A8" s="2">
        <v>44512</v>
      </c>
      <c r="B8">
        <v>149.30000000000001</v>
      </c>
    </row>
    <row r="9" spans="1:2" x14ac:dyDescent="0.3">
      <c r="A9" s="2">
        <v>44505</v>
      </c>
      <c r="B9">
        <v>148.6</v>
      </c>
    </row>
    <row r="10" spans="1:2" x14ac:dyDescent="0.3">
      <c r="A10" s="2">
        <v>44498</v>
      </c>
      <c r="B10">
        <v>164.2</v>
      </c>
    </row>
    <row r="11" spans="1:2" x14ac:dyDescent="0.3">
      <c r="A11" s="2">
        <v>44491</v>
      </c>
      <c r="B11">
        <v>166.8</v>
      </c>
    </row>
    <row r="12" spans="1:2" x14ac:dyDescent="0.3">
      <c r="A12" s="2">
        <v>44484</v>
      </c>
      <c r="B12">
        <v>178.05</v>
      </c>
    </row>
    <row r="13" spans="1:2" x14ac:dyDescent="0.3">
      <c r="A13" s="2">
        <v>44477</v>
      </c>
      <c r="B13">
        <v>196.5</v>
      </c>
    </row>
    <row r="14" spans="1:2" x14ac:dyDescent="0.3">
      <c r="A14" s="2">
        <v>44463</v>
      </c>
      <c r="B14">
        <v>177.42</v>
      </c>
    </row>
    <row r="15" spans="1:2" x14ac:dyDescent="0.3">
      <c r="A15" s="2">
        <v>44456</v>
      </c>
      <c r="B15">
        <v>169.54</v>
      </c>
    </row>
    <row r="16" spans="1:2" x14ac:dyDescent="0.3">
      <c r="A16" s="2">
        <v>44449</v>
      </c>
      <c r="B16">
        <v>153.96</v>
      </c>
    </row>
    <row r="17" spans="1:2" x14ac:dyDescent="0.3">
      <c r="A17" s="2">
        <v>44442</v>
      </c>
      <c r="B17">
        <v>133.76</v>
      </c>
    </row>
    <row r="18" spans="1:2" x14ac:dyDescent="0.3">
      <c r="A18" s="2">
        <v>44435</v>
      </c>
      <c r="B18">
        <v>136.94</v>
      </c>
    </row>
    <row r="19" spans="1:2" x14ac:dyDescent="0.3">
      <c r="A19" s="2">
        <v>44428</v>
      </c>
      <c r="B19">
        <v>124.4</v>
      </c>
    </row>
    <row r="20" spans="1:2" x14ac:dyDescent="0.3">
      <c r="A20" s="2">
        <v>44421</v>
      </c>
      <c r="B20">
        <v>116.86</v>
      </c>
    </row>
    <row r="21" spans="1:2" x14ac:dyDescent="0.3">
      <c r="A21" s="2">
        <v>44414</v>
      </c>
      <c r="B21">
        <v>118.75</v>
      </c>
    </row>
    <row r="22" spans="1:2" x14ac:dyDescent="0.3">
      <c r="A22" s="2">
        <v>44407</v>
      </c>
      <c r="B22">
        <v>122.95</v>
      </c>
    </row>
    <row r="23" spans="1:2" x14ac:dyDescent="0.3">
      <c r="A23" s="2">
        <v>44400</v>
      </c>
      <c r="B23">
        <v>138.46</v>
      </c>
    </row>
    <row r="24" spans="1:2" x14ac:dyDescent="0.3">
      <c r="A24" s="2">
        <v>44393</v>
      </c>
      <c r="B24">
        <v>140.5</v>
      </c>
    </row>
    <row r="25" spans="1:2" x14ac:dyDescent="0.3">
      <c r="A25" s="2">
        <v>44386</v>
      </c>
      <c r="B25">
        <v>142.94999999999999</v>
      </c>
    </row>
    <row r="26" spans="1:2" x14ac:dyDescent="0.3">
      <c r="A26" s="2">
        <v>44379</v>
      </c>
      <c r="B26">
        <v>139.80000000000001</v>
      </c>
    </row>
    <row r="27" spans="1:2" x14ac:dyDescent="0.3">
      <c r="A27" s="2">
        <v>44372</v>
      </c>
      <c r="B27">
        <v>145</v>
      </c>
    </row>
    <row r="28" spans="1:2" x14ac:dyDescent="0.3">
      <c r="A28" s="2">
        <v>44365</v>
      </c>
      <c r="B28">
        <v>156.30000000000001</v>
      </c>
    </row>
    <row r="29" spans="1:2" x14ac:dyDescent="0.3">
      <c r="A29" s="2">
        <v>44358</v>
      </c>
      <c r="B29">
        <v>152.4</v>
      </c>
    </row>
    <row r="30" spans="1:2" x14ac:dyDescent="0.3">
      <c r="A30" s="2">
        <v>44351</v>
      </c>
      <c r="B30">
        <v>162.80000000000001</v>
      </c>
    </row>
    <row r="31" spans="1:2" x14ac:dyDescent="0.3">
      <c r="A31" s="2">
        <v>44344</v>
      </c>
      <c r="B31">
        <v>172.8</v>
      </c>
    </row>
    <row r="32" spans="1:2" x14ac:dyDescent="0.3">
      <c r="A32" s="2">
        <v>44337</v>
      </c>
      <c r="B32">
        <v>186.5</v>
      </c>
    </row>
    <row r="33" spans="1:2" x14ac:dyDescent="0.3">
      <c r="A33" s="2">
        <v>44330</v>
      </c>
      <c r="B33">
        <v>207.6</v>
      </c>
    </row>
    <row r="34" spans="1:2" x14ac:dyDescent="0.3">
      <c r="A34" s="2">
        <v>44323</v>
      </c>
      <c r="B34">
        <v>225.4</v>
      </c>
    </row>
    <row r="35" spans="1:2" x14ac:dyDescent="0.3">
      <c r="A35" s="2">
        <v>44316</v>
      </c>
      <c r="B35">
        <v>223.1</v>
      </c>
    </row>
    <row r="36" spans="1:2" x14ac:dyDescent="0.3">
      <c r="A36" s="2">
        <v>44309</v>
      </c>
      <c r="B36">
        <v>249.1</v>
      </c>
    </row>
    <row r="37" spans="1:2" x14ac:dyDescent="0.3">
      <c r="A37" s="2">
        <v>44302</v>
      </c>
      <c r="B37">
        <v>263.85000000000002</v>
      </c>
    </row>
    <row r="38" spans="1:2" x14ac:dyDescent="0.3">
      <c r="A38" s="2">
        <v>44295</v>
      </c>
      <c r="B38">
        <v>292.10000000000002</v>
      </c>
    </row>
    <row r="39" spans="1:2" x14ac:dyDescent="0.3">
      <c r="A39" s="2">
        <v>44288</v>
      </c>
      <c r="B39">
        <v>296.5</v>
      </c>
    </row>
    <row r="40" spans="1:2" x14ac:dyDescent="0.3">
      <c r="A40" s="2">
        <v>44281</v>
      </c>
      <c r="B40">
        <v>318.39999999999998</v>
      </c>
    </row>
    <row r="41" spans="1:2" x14ac:dyDescent="0.3">
      <c r="A41" s="2">
        <v>44274</v>
      </c>
      <c r="B41">
        <v>337</v>
      </c>
    </row>
    <row r="42" spans="1:2" x14ac:dyDescent="0.3">
      <c r="A42" s="2">
        <v>44267</v>
      </c>
      <c r="B42">
        <v>335.2</v>
      </c>
    </row>
    <row r="43" spans="1:2" x14ac:dyDescent="0.3">
      <c r="A43" s="2">
        <v>44260</v>
      </c>
      <c r="B43">
        <v>339.9</v>
      </c>
    </row>
    <row r="44" spans="1:2" x14ac:dyDescent="0.3">
      <c r="A44" s="2">
        <v>44253</v>
      </c>
      <c r="B44">
        <v>340.1</v>
      </c>
    </row>
    <row r="45" spans="1:2" x14ac:dyDescent="0.3">
      <c r="A45" s="2">
        <v>44246</v>
      </c>
      <c r="B45">
        <v>303.60000000000002</v>
      </c>
    </row>
    <row r="46" spans="1:2" x14ac:dyDescent="0.3">
      <c r="A46" s="2">
        <v>44239</v>
      </c>
      <c r="B46">
        <v>175</v>
      </c>
    </row>
    <row r="47" spans="1:2" x14ac:dyDescent="0.3">
      <c r="A47" s="2">
        <v>44232</v>
      </c>
      <c r="B47">
        <v>153.1</v>
      </c>
    </row>
    <row r="48" spans="1:2" x14ac:dyDescent="0.3">
      <c r="A48" s="2">
        <v>44225</v>
      </c>
      <c r="B48">
        <v>140.4</v>
      </c>
    </row>
    <row r="49" spans="1:2" x14ac:dyDescent="0.3">
      <c r="A49" s="2">
        <v>44218</v>
      </c>
      <c r="B49">
        <v>130.69999999999999</v>
      </c>
    </row>
    <row r="50" spans="1:2" x14ac:dyDescent="0.3">
      <c r="A50" s="2">
        <v>44211</v>
      </c>
      <c r="B50">
        <v>128.1</v>
      </c>
    </row>
    <row r="51" spans="1:2" x14ac:dyDescent="0.3">
      <c r="A51" s="2">
        <v>44204</v>
      </c>
      <c r="B51">
        <v>132.1</v>
      </c>
    </row>
    <row r="52" spans="1:2" x14ac:dyDescent="0.3">
      <c r="A52" s="2">
        <v>44197</v>
      </c>
      <c r="B52">
        <v>115.2</v>
      </c>
    </row>
    <row r="53" spans="1:2" x14ac:dyDescent="0.3">
      <c r="A53" s="2">
        <v>44190</v>
      </c>
      <c r="B53">
        <v>101.9</v>
      </c>
    </row>
    <row r="54" spans="1:2" x14ac:dyDescent="0.3">
      <c r="A54" s="2">
        <v>44183</v>
      </c>
      <c r="B54">
        <v>90.7</v>
      </c>
    </row>
    <row r="55" spans="1:2" x14ac:dyDescent="0.3">
      <c r="A55" s="2">
        <v>44176</v>
      </c>
      <c r="B55">
        <v>77.599999999999994</v>
      </c>
    </row>
    <row r="56" spans="1:2" x14ac:dyDescent="0.3">
      <c r="A56" s="2">
        <v>44169</v>
      </c>
      <c r="B56">
        <v>69.900000000000006</v>
      </c>
    </row>
    <row r="57" spans="1:2" x14ac:dyDescent="0.3">
      <c r="A57" s="2">
        <v>44162</v>
      </c>
      <c r="B57">
        <v>65.2</v>
      </c>
    </row>
    <row r="58" spans="1:2" x14ac:dyDescent="0.3">
      <c r="A58" s="2">
        <v>44155</v>
      </c>
      <c r="B58">
        <v>82.2</v>
      </c>
    </row>
    <row r="59" spans="1:2" x14ac:dyDescent="0.3">
      <c r="A59" s="2">
        <v>44148</v>
      </c>
      <c r="B59">
        <v>106.95</v>
      </c>
    </row>
    <row r="60" spans="1:2" x14ac:dyDescent="0.3">
      <c r="A60" s="2">
        <v>44141</v>
      </c>
      <c r="B60">
        <v>136.65</v>
      </c>
    </row>
    <row r="61" spans="1:2" x14ac:dyDescent="0.3">
      <c r="A61" s="2">
        <v>44134</v>
      </c>
      <c r="B61">
        <v>167</v>
      </c>
    </row>
    <row r="62" spans="1:2" x14ac:dyDescent="0.3">
      <c r="A62" s="2">
        <v>44127</v>
      </c>
      <c r="B62">
        <v>199.3</v>
      </c>
    </row>
    <row r="63" spans="1:2" x14ac:dyDescent="0.3">
      <c r="A63" s="2">
        <v>44120</v>
      </c>
      <c r="B63">
        <v>231.4</v>
      </c>
    </row>
    <row r="64" spans="1:2" x14ac:dyDescent="0.3">
      <c r="A64" s="2">
        <v>44113</v>
      </c>
      <c r="B64">
        <v>249.2</v>
      </c>
    </row>
    <row r="65" spans="1:2" x14ac:dyDescent="0.3">
      <c r="A65" s="2">
        <v>44099</v>
      </c>
      <c r="B65">
        <v>254.8</v>
      </c>
    </row>
    <row r="66" spans="1:2" x14ac:dyDescent="0.3">
      <c r="A66" s="2">
        <v>44092</v>
      </c>
      <c r="B66">
        <v>266.60000000000002</v>
      </c>
    </row>
    <row r="67" spans="1:2" x14ac:dyDescent="0.3">
      <c r="A67" s="2">
        <v>44085</v>
      </c>
      <c r="B67">
        <v>272.5</v>
      </c>
    </row>
    <row r="68" spans="1:2" x14ac:dyDescent="0.3">
      <c r="A68" s="2">
        <v>44078</v>
      </c>
      <c r="B68">
        <v>263.2</v>
      </c>
    </row>
    <row r="69" spans="1:2" x14ac:dyDescent="0.3">
      <c r="A69" s="2">
        <v>44071</v>
      </c>
      <c r="B69">
        <v>261.39999999999998</v>
      </c>
    </row>
    <row r="70" spans="1:2" x14ac:dyDescent="0.3">
      <c r="A70" s="2">
        <v>44064</v>
      </c>
      <c r="B70">
        <v>268.39999999999998</v>
      </c>
    </row>
    <row r="71" spans="1:2" x14ac:dyDescent="0.3">
      <c r="A71" s="2">
        <v>44057</v>
      </c>
      <c r="B71">
        <v>262.7</v>
      </c>
    </row>
    <row r="72" spans="1:2" x14ac:dyDescent="0.3">
      <c r="A72" s="2">
        <v>44050</v>
      </c>
      <c r="B72">
        <v>266</v>
      </c>
    </row>
    <row r="73" spans="1:2" x14ac:dyDescent="0.3">
      <c r="A73" s="2">
        <v>44043</v>
      </c>
      <c r="B73">
        <v>255.9</v>
      </c>
    </row>
    <row r="74" spans="1:2" x14ac:dyDescent="0.3">
      <c r="A74" s="2">
        <v>44036</v>
      </c>
      <c r="B74">
        <v>262.60000000000002</v>
      </c>
    </row>
    <row r="75" spans="1:2" x14ac:dyDescent="0.3">
      <c r="A75" s="2">
        <v>44029</v>
      </c>
      <c r="B75">
        <v>264.5</v>
      </c>
    </row>
    <row r="76" spans="1:2" x14ac:dyDescent="0.3">
      <c r="A76" s="2">
        <v>44022</v>
      </c>
      <c r="B76">
        <v>260.5</v>
      </c>
    </row>
    <row r="77" spans="1:2" x14ac:dyDescent="0.3">
      <c r="A77" s="2">
        <v>44015</v>
      </c>
      <c r="B77">
        <v>276.10000000000002</v>
      </c>
    </row>
    <row r="78" spans="1:2" x14ac:dyDescent="0.3">
      <c r="A78" s="2">
        <v>44008</v>
      </c>
      <c r="B78">
        <v>286</v>
      </c>
    </row>
    <row r="79" spans="1:2" x14ac:dyDescent="0.3">
      <c r="A79" s="2">
        <v>44001</v>
      </c>
      <c r="B79">
        <v>288.8</v>
      </c>
    </row>
    <row r="80" spans="1:2" x14ac:dyDescent="0.3">
      <c r="A80" s="2">
        <v>43994</v>
      </c>
      <c r="B80">
        <v>292.8</v>
      </c>
    </row>
    <row r="81" spans="1:2" x14ac:dyDescent="0.3">
      <c r="A81" s="2">
        <v>43987</v>
      </c>
      <c r="B81">
        <v>311.89999999999998</v>
      </c>
    </row>
    <row r="82" spans="1:2" x14ac:dyDescent="0.3">
      <c r="A82" s="2">
        <v>43980</v>
      </c>
      <c r="B82">
        <v>332.9</v>
      </c>
    </row>
    <row r="83" spans="1:2" x14ac:dyDescent="0.3">
      <c r="A83" s="2">
        <v>43973</v>
      </c>
      <c r="B83">
        <v>367.4</v>
      </c>
    </row>
    <row r="84" spans="1:2" x14ac:dyDescent="0.3">
      <c r="A84" s="2">
        <v>43966</v>
      </c>
      <c r="B84">
        <v>396.8</v>
      </c>
    </row>
    <row r="85" spans="1:2" x14ac:dyDescent="0.3">
      <c r="A85" s="2">
        <v>43959</v>
      </c>
      <c r="B85">
        <v>411.2</v>
      </c>
    </row>
    <row r="86" spans="1:2" x14ac:dyDescent="0.3">
      <c r="A86" s="2">
        <v>43945</v>
      </c>
      <c r="B86">
        <v>451.5</v>
      </c>
    </row>
    <row r="87" spans="1:2" x14ac:dyDescent="0.3">
      <c r="A87" s="2">
        <v>43938</v>
      </c>
      <c r="B87">
        <v>468.5</v>
      </c>
    </row>
    <row r="88" spans="1:2" x14ac:dyDescent="0.3">
      <c r="A88" s="2">
        <v>43931</v>
      </c>
      <c r="B88">
        <v>484.7</v>
      </c>
    </row>
    <row r="89" spans="1:2" x14ac:dyDescent="0.3">
      <c r="A89" s="2">
        <v>43924</v>
      </c>
      <c r="B89">
        <v>483.6</v>
      </c>
    </row>
    <row r="90" spans="1:2" x14ac:dyDescent="0.3">
      <c r="A90" s="2">
        <v>43917</v>
      </c>
      <c r="B90">
        <v>492.7</v>
      </c>
    </row>
    <row r="91" spans="1:2" x14ac:dyDescent="0.3">
      <c r="A91" s="2">
        <v>43910</v>
      </c>
      <c r="B91">
        <v>484.4</v>
      </c>
    </row>
    <row r="92" spans="1:2" x14ac:dyDescent="0.3">
      <c r="A92" s="2">
        <v>43903</v>
      </c>
      <c r="B92">
        <v>475</v>
      </c>
    </row>
    <row r="93" spans="1:2" x14ac:dyDescent="0.3">
      <c r="A93" s="2">
        <v>43896</v>
      </c>
      <c r="B93">
        <v>456</v>
      </c>
    </row>
    <row r="94" spans="1:2" x14ac:dyDescent="0.3">
      <c r="A94" s="2">
        <v>43889</v>
      </c>
      <c r="B94">
        <v>427.5</v>
      </c>
    </row>
    <row r="95" spans="1:2" x14ac:dyDescent="0.3">
      <c r="A95" s="2">
        <v>43882</v>
      </c>
      <c r="B95">
        <v>408</v>
      </c>
    </row>
    <row r="96" spans="1:2" x14ac:dyDescent="0.3">
      <c r="A96" s="2">
        <v>43875</v>
      </c>
      <c r="B96">
        <v>359.5</v>
      </c>
    </row>
    <row r="97" spans="1:2" x14ac:dyDescent="0.3">
      <c r="A97" s="2">
        <v>43868</v>
      </c>
      <c r="B97">
        <v>296</v>
      </c>
    </row>
    <row r="98" spans="1:2" x14ac:dyDescent="0.3">
      <c r="A98" s="2">
        <v>43861</v>
      </c>
      <c r="B98">
        <v>256</v>
      </c>
    </row>
    <row r="99" spans="1:2" x14ac:dyDescent="0.3">
      <c r="A99" s="2">
        <v>43854</v>
      </c>
      <c r="B99">
        <v>175.5</v>
      </c>
    </row>
    <row r="100" spans="1:2" x14ac:dyDescent="0.3">
      <c r="A100" s="2">
        <v>43847</v>
      </c>
      <c r="B100">
        <v>139.80000000000001</v>
      </c>
    </row>
    <row r="101" spans="1:2" x14ac:dyDescent="0.3">
      <c r="A101" s="2">
        <v>43840</v>
      </c>
      <c r="B101">
        <v>123</v>
      </c>
    </row>
    <row r="102" spans="1:2" x14ac:dyDescent="0.3">
      <c r="A102" s="2">
        <v>43833</v>
      </c>
      <c r="B102">
        <v>93.8</v>
      </c>
    </row>
    <row r="103" spans="1:2" x14ac:dyDescent="0.3">
      <c r="A103" s="2">
        <v>43826</v>
      </c>
      <c r="B103">
        <v>65.099999999999994</v>
      </c>
    </row>
    <row r="104" spans="1:2" x14ac:dyDescent="0.3">
      <c r="A104" s="2">
        <v>43819</v>
      </c>
      <c r="B104">
        <v>52.4</v>
      </c>
    </row>
    <row r="105" spans="1:2" x14ac:dyDescent="0.3">
      <c r="A105" s="2">
        <v>43812</v>
      </c>
      <c r="B105">
        <v>54.3</v>
      </c>
    </row>
    <row r="106" spans="1:2" x14ac:dyDescent="0.3">
      <c r="A106" s="2">
        <v>43805</v>
      </c>
      <c r="B106">
        <v>57.1</v>
      </c>
    </row>
    <row r="107" spans="1:2" x14ac:dyDescent="0.3">
      <c r="A107" s="2">
        <v>43798</v>
      </c>
      <c r="B107">
        <v>67.3</v>
      </c>
    </row>
    <row r="108" spans="1:2" x14ac:dyDescent="0.3">
      <c r="A108" s="2">
        <v>43791</v>
      </c>
      <c r="B108">
        <v>82.6</v>
      </c>
    </row>
    <row r="109" spans="1:2" x14ac:dyDescent="0.3">
      <c r="A109" s="2">
        <v>43784</v>
      </c>
      <c r="B109">
        <v>107.7</v>
      </c>
    </row>
    <row r="110" spans="1:2" x14ac:dyDescent="0.3">
      <c r="A110" s="2">
        <v>43777</v>
      </c>
      <c r="B110">
        <v>136.69999999999999</v>
      </c>
    </row>
    <row r="111" spans="1:2" x14ac:dyDescent="0.3">
      <c r="A111" s="2">
        <v>43770</v>
      </c>
      <c r="B111">
        <v>157.1</v>
      </c>
    </row>
    <row r="112" spans="1:2" x14ac:dyDescent="0.3">
      <c r="A112" s="2">
        <v>43763</v>
      </c>
      <c r="B112">
        <v>166.5</v>
      </c>
    </row>
    <row r="113" spans="1:2" x14ac:dyDescent="0.3">
      <c r="A113" s="2">
        <v>43756</v>
      </c>
      <c r="B113">
        <v>182.1</v>
      </c>
    </row>
    <row r="114" spans="1:2" x14ac:dyDescent="0.3">
      <c r="A114" s="2">
        <v>43749</v>
      </c>
      <c r="B114">
        <v>195.2</v>
      </c>
    </row>
    <row r="115" spans="1:2" x14ac:dyDescent="0.3">
      <c r="A115" s="2">
        <v>43735</v>
      </c>
      <c r="B115">
        <v>194</v>
      </c>
    </row>
    <row r="116" spans="1:2" x14ac:dyDescent="0.3">
      <c r="A116" s="2">
        <v>43728</v>
      </c>
      <c r="B116">
        <v>215.8</v>
      </c>
    </row>
    <row r="117" spans="1:2" x14ac:dyDescent="0.3">
      <c r="A117" s="2">
        <v>43721</v>
      </c>
      <c r="B117">
        <v>228.2</v>
      </c>
    </row>
    <row r="118" spans="1:2" x14ac:dyDescent="0.3">
      <c r="A118" s="2">
        <v>43714</v>
      </c>
      <c r="B118">
        <v>238</v>
      </c>
    </row>
    <row r="119" spans="1:2" x14ac:dyDescent="0.3">
      <c r="A119" s="2">
        <v>43707</v>
      </c>
      <c r="B119">
        <v>253.3</v>
      </c>
    </row>
    <row r="120" spans="1:2" x14ac:dyDescent="0.3">
      <c r="A120" s="2">
        <v>43700</v>
      </c>
      <c r="B120">
        <v>266.5</v>
      </c>
    </row>
    <row r="121" spans="1:2" x14ac:dyDescent="0.3">
      <c r="A121" s="2">
        <v>43693</v>
      </c>
      <c r="B121">
        <v>270</v>
      </c>
    </row>
    <row r="122" spans="1:2" x14ac:dyDescent="0.3">
      <c r="A122" s="2">
        <v>43686</v>
      </c>
      <c r="B122">
        <v>279</v>
      </c>
    </row>
    <row r="123" spans="1:2" x14ac:dyDescent="0.3">
      <c r="A123" s="2">
        <v>43679</v>
      </c>
      <c r="B123">
        <v>290.5</v>
      </c>
    </row>
    <row r="124" spans="1:2" x14ac:dyDescent="0.3">
      <c r="A124" s="2">
        <v>43672</v>
      </c>
      <c r="B124">
        <v>295.5</v>
      </c>
    </row>
    <row r="125" spans="1:2" x14ac:dyDescent="0.3">
      <c r="A125" s="2">
        <v>43665</v>
      </c>
      <c r="B125">
        <v>300</v>
      </c>
    </row>
    <row r="126" spans="1:2" x14ac:dyDescent="0.3">
      <c r="A126" s="2">
        <v>43658</v>
      </c>
      <c r="B126">
        <v>308</v>
      </c>
    </row>
    <row r="127" spans="1:2" x14ac:dyDescent="0.3">
      <c r="A127" s="2">
        <v>43651</v>
      </c>
      <c r="B127">
        <v>310</v>
      </c>
    </row>
    <row r="128" spans="1:2" x14ac:dyDescent="0.3">
      <c r="A128" s="2">
        <v>43644</v>
      </c>
      <c r="B128">
        <v>315</v>
      </c>
    </row>
    <row r="129" spans="1:2" x14ac:dyDescent="0.3">
      <c r="A129" s="2">
        <v>43637</v>
      </c>
      <c r="B129">
        <v>308</v>
      </c>
    </row>
    <row r="130" spans="1:2" x14ac:dyDescent="0.3">
      <c r="A130" s="2">
        <v>43630</v>
      </c>
      <c r="B130">
        <v>306</v>
      </c>
    </row>
    <row r="131" spans="1:2" x14ac:dyDescent="0.3">
      <c r="A131" s="2">
        <v>43623</v>
      </c>
      <c r="B131">
        <v>311</v>
      </c>
    </row>
    <row r="132" spans="1:2" x14ac:dyDescent="0.3">
      <c r="A132" s="2">
        <v>43616</v>
      </c>
      <c r="B132">
        <v>306</v>
      </c>
    </row>
    <row r="133" spans="1:2" x14ac:dyDescent="0.3">
      <c r="A133" s="2">
        <v>43609</v>
      </c>
      <c r="B133">
        <v>324</v>
      </c>
    </row>
    <row r="134" spans="1:2" x14ac:dyDescent="0.3">
      <c r="A134" s="2">
        <v>43602</v>
      </c>
      <c r="B134">
        <v>336</v>
      </c>
    </row>
    <row r="135" spans="1:2" x14ac:dyDescent="0.3">
      <c r="A135" s="2">
        <v>43595</v>
      </c>
      <c r="B135">
        <v>356</v>
      </c>
    </row>
    <row r="136" spans="1:2" x14ac:dyDescent="0.3">
      <c r="A136" s="2">
        <v>43588</v>
      </c>
      <c r="B136">
        <v>366</v>
      </c>
    </row>
    <row r="137" spans="1:2" x14ac:dyDescent="0.3">
      <c r="A137" s="2">
        <v>43581</v>
      </c>
      <c r="B137">
        <v>371</v>
      </c>
    </row>
    <row r="138" spans="1:2" x14ac:dyDescent="0.3">
      <c r="A138" s="2">
        <v>43574</v>
      </c>
      <c r="B138">
        <v>388</v>
      </c>
    </row>
    <row r="139" spans="1:2" x14ac:dyDescent="0.3">
      <c r="A139" s="2">
        <v>43567</v>
      </c>
      <c r="B139">
        <v>394</v>
      </c>
    </row>
    <row r="140" spans="1:2" x14ac:dyDescent="0.3">
      <c r="A140" s="2">
        <v>43560</v>
      </c>
      <c r="B140">
        <v>412</v>
      </c>
    </row>
    <row r="141" spans="1:2" x14ac:dyDescent="0.3">
      <c r="A141" s="2">
        <v>43553</v>
      </c>
      <c r="B141">
        <v>428</v>
      </c>
    </row>
    <row r="142" spans="1:2" x14ac:dyDescent="0.3">
      <c r="A142" s="2">
        <v>43546</v>
      </c>
      <c r="B142">
        <v>446</v>
      </c>
    </row>
    <row r="143" spans="1:2" x14ac:dyDescent="0.3">
      <c r="A143" s="2">
        <v>43539</v>
      </c>
      <c r="B143">
        <v>442</v>
      </c>
    </row>
    <row r="144" spans="1:2" x14ac:dyDescent="0.3">
      <c r="A144" s="2">
        <v>43532</v>
      </c>
      <c r="B144">
        <v>433</v>
      </c>
    </row>
    <row r="145" spans="1:2" x14ac:dyDescent="0.3">
      <c r="A145" s="2">
        <v>43525</v>
      </c>
      <c r="B145">
        <v>415</v>
      </c>
    </row>
    <row r="146" spans="1:2" x14ac:dyDescent="0.3">
      <c r="A146" s="2">
        <v>43518</v>
      </c>
      <c r="B146">
        <v>390</v>
      </c>
    </row>
    <row r="147" spans="1:2" x14ac:dyDescent="0.3">
      <c r="A147" s="2">
        <v>43511</v>
      </c>
      <c r="B147">
        <v>360</v>
      </c>
    </row>
    <row r="148" spans="1:2" x14ac:dyDescent="0.3">
      <c r="A148" s="2">
        <v>43490</v>
      </c>
      <c r="B148">
        <v>186</v>
      </c>
    </row>
    <row r="149" spans="1:2" x14ac:dyDescent="0.3">
      <c r="A149" s="2">
        <v>43483</v>
      </c>
      <c r="B149">
        <v>154</v>
      </c>
    </row>
    <row r="150" spans="1:2" x14ac:dyDescent="0.3">
      <c r="A150" s="2">
        <v>43476</v>
      </c>
      <c r="B150">
        <v>140</v>
      </c>
    </row>
    <row r="151" spans="1:2" x14ac:dyDescent="0.3">
      <c r="A151" s="2">
        <v>43469</v>
      </c>
      <c r="B151">
        <v>126</v>
      </c>
    </row>
    <row r="152" spans="1:2" x14ac:dyDescent="0.3">
      <c r="A152" s="2">
        <v>43462</v>
      </c>
      <c r="B152">
        <v>116</v>
      </c>
    </row>
    <row r="153" spans="1:2" x14ac:dyDescent="0.3">
      <c r="A153" s="2">
        <v>43455</v>
      </c>
      <c r="B153">
        <v>116</v>
      </c>
    </row>
    <row r="154" spans="1:2" x14ac:dyDescent="0.3">
      <c r="A154" s="2">
        <v>43448</v>
      </c>
      <c r="B154">
        <v>116</v>
      </c>
    </row>
    <row r="155" spans="1:2" x14ac:dyDescent="0.3">
      <c r="A155" s="2">
        <v>43441</v>
      </c>
      <c r="B155">
        <v>125</v>
      </c>
    </row>
    <row r="156" spans="1:2" x14ac:dyDescent="0.3">
      <c r="A156" s="2">
        <v>43434</v>
      </c>
      <c r="B156">
        <v>134</v>
      </c>
    </row>
    <row r="157" spans="1:2" x14ac:dyDescent="0.3">
      <c r="A157" s="2">
        <v>43427</v>
      </c>
      <c r="B157">
        <v>151</v>
      </c>
    </row>
    <row r="158" spans="1:2" x14ac:dyDescent="0.3">
      <c r="A158" s="2">
        <v>43420</v>
      </c>
      <c r="B158">
        <v>148</v>
      </c>
    </row>
    <row r="159" spans="1:2" x14ac:dyDescent="0.3">
      <c r="A159" s="2">
        <v>43413</v>
      </c>
      <c r="B159">
        <v>148</v>
      </c>
    </row>
    <row r="160" spans="1:2" x14ac:dyDescent="0.3">
      <c r="A160" s="2">
        <v>43406</v>
      </c>
      <c r="B160">
        <v>154</v>
      </c>
    </row>
    <row r="161" spans="1:2" x14ac:dyDescent="0.3">
      <c r="A161" s="2">
        <v>43399</v>
      </c>
      <c r="B161">
        <v>157</v>
      </c>
    </row>
    <row r="162" spans="1:2" x14ac:dyDescent="0.3">
      <c r="A162" s="2">
        <v>43392</v>
      </c>
      <c r="B162">
        <v>170</v>
      </c>
    </row>
    <row r="163" spans="1:2" x14ac:dyDescent="0.3">
      <c r="A163" s="2">
        <v>43385</v>
      </c>
      <c r="B163">
        <v>178</v>
      </c>
    </row>
    <row r="164" spans="1:2" x14ac:dyDescent="0.3">
      <c r="A164" s="2">
        <v>43378</v>
      </c>
      <c r="B164">
        <v>167</v>
      </c>
    </row>
    <row r="165" spans="1:2" x14ac:dyDescent="0.3">
      <c r="A165" s="2">
        <v>43371</v>
      </c>
      <c r="B165">
        <v>162</v>
      </c>
    </row>
    <row r="166" spans="1:2" x14ac:dyDescent="0.3">
      <c r="A166" s="2">
        <v>43364</v>
      </c>
      <c r="B166">
        <v>164</v>
      </c>
    </row>
    <row r="167" spans="1:2" x14ac:dyDescent="0.3">
      <c r="A167" s="2">
        <v>43357</v>
      </c>
      <c r="B167">
        <v>166</v>
      </c>
    </row>
    <row r="168" spans="1:2" x14ac:dyDescent="0.3">
      <c r="A168" s="2">
        <v>43350</v>
      </c>
      <c r="B168">
        <v>161</v>
      </c>
    </row>
    <row r="169" spans="1:2" x14ac:dyDescent="0.3">
      <c r="A169" s="2">
        <v>43343</v>
      </c>
      <c r="B169">
        <v>173</v>
      </c>
    </row>
    <row r="170" spans="1:2" x14ac:dyDescent="0.3">
      <c r="A170" s="2">
        <v>43336</v>
      </c>
      <c r="B170">
        <v>171</v>
      </c>
    </row>
    <row r="171" spans="1:2" x14ac:dyDescent="0.3">
      <c r="A171" s="2">
        <v>43329</v>
      </c>
      <c r="B171">
        <v>181</v>
      </c>
    </row>
    <row r="172" spans="1:2" x14ac:dyDescent="0.3">
      <c r="A172" s="2">
        <v>43322</v>
      </c>
      <c r="B172">
        <v>179</v>
      </c>
    </row>
    <row r="173" spans="1:2" x14ac:dyDescent="0.3">
      <c r="A173" s="2">
        <v>43315</v>
      </c>
      <c r="B173">
        <v>189.5</v>
      </c>
    </row>
    <row r="174" spans="1:2" x14ac:dyDescent="0.3">
      <c r="A174" s="2">
        <v>43308</v>
      </c>
      <c r="B174">
        <v>194</v>
      </c>
    </row>
    <row r="175" spans="1:2" x14ac:dyDescent="0.3">
      <c r="A175" s="2">
        <v>43301</v>
      </c>
      <c r="B175">
        <v>204</v>
      </c>
    </row>
    <row r="176" spans="1:2" x14ac:dyDescent="0.3">
      <c r="A176" s="2">
        <v>43294</v>
      </c>
      <c r="B176">
        <v>211</v>
      </c>
    </row>
    <row r="177" spans="1:2" x14ac:dyDescent="0.3">
      <c r="A177" s="2">
        <v>43287</v>
      </c>
      <c r="B177">
        <v>203</v>
      </c>
    </row>
    <row r="178" spans="1:2" x14ac:dyDescent="0.3">
      <c r="A178" s="2">
        <v>43280</v>
      </c>
      <c r="B178">
        <v>204</v>
      </c>
    </row>
    <row r="179" spans="1:2" x14ac:dyDescent="0.3">
      <c r="A179" s="2">
        <v>43273</v>
      </c>
      <c r="B179">
        <v>193</v>
      </c>
    </row>
    <row r="180" spans="1:2" x14ac:dyDescent="0.3">
      <c r="A180" s="2">
        <v>43266</v>
      </c>
      <c r="B180">
        <v>186</v>
      </c>
    </row>
    <row r="181" spans="1:2" x14ac:dyDescent="0.3">
      <c r="A181" s="2">
        <v>43259</v>
      </c>
      <c r="B181">
        <v>204</v>
      </c>
    </row>
    <row r="182" spans="1:2" x14ac:dyDescent="0.3">
      <c r="A182" s="2">
        <v>43252</v>
      </c>
      <c r="B182">
        <v>224</v>
      </c>
    </row>
    <row r="183" spans="1:2" x14ac:dyDescent="0.3">
      <c r="A183" s="2">
        <v>43245</v>
      </c>
      <c r="B183">
        <v>250</v>
      </c>
    </row>
    <row r="184" spans="1:2" x14ac:dyDescent="0.3">
      <c r="A184" s="2">
        <v>43238</v>
      </c>
      <c r="B184">
        <v>252</v>
      </c>
    </row>
    <row r="185" spans="1:2" x14ac:dyDescent="0.3">
      <c r="A185" s="2">
        <v>43231</v>
      </c>
      <c r="B185">
        <v>266</v>
      </c>
    </row>
    <row r="186" spans="1:2" x14ac:dyDescent="0.3">
      <c r="A186" s="2">
        <v>43224</v>
      </c>
      <c r="B186">
        <v>278</v>
      </c>
    </row>
    <row r="187" spans="1:2" x14ac:dyDescent="0.3">
      <c r="A187" s="2">
        <v>43217</v>
      </c>
      <c r="B187">
        <v>290</v>
      </c>
    </row>
    <row r="188" spans="1:2" x14ac:dyDescent="0.3">
      <c r="A188" s="2">
        <v>43210</v>
      </c>
      <c r="B188">
        <v>313</v>
      </c>
    </row>
    <row r="189" spans="1:2" x14ac:dyDescent="0.3">
      <c r="A189" s="2">
        <v>43203</v>
      </c>
      <c r="B189">
        <v>341</v>
      </c>
    </row>
    <row r="190" spans="1:2" x14ac:dyDescent="0.3">
      <c r="A190" s="2">
        <v>43196</v>
      </c>
      <c r="B190">
        <v>350</v>
      </c>
    </row>
    <row r="191" spans="1:2" x14ac:dyDescent="0.3">
      <c r="A191" s="2">
        <v>43189</v>
      </c>
      <c r="B191">
        <v>358</v>
      </c>
    </row>
    <row r="192" spans="1:2" x14ac:dyDescent="0.3">
      <c r="A192" s="2">
        <v>43182</v>
      </c>
      <c r="B192">
        <v>375</v>
      </c>
    </row>
    <row r="193" spans="1:2" x14ac:dyDescent="0.3">
      <c r="A193" s="2">
        <v>43175</v>
      </c>
      <c r="B193">
        <v>393</v>
      </c>
    </row>
    <row r="194" spans="1:2" x14ac:dyDescent="0.3">
      <c r="A194" s="2">
        <v>43168</v>
      </c>
      <c r="B194">
        <v>394</v>
      </c>
    </row>
    <row r="195" spans="1:2" x14ac:dyDescent="0.3">
      <c r="A195" s="2">
        <v>43161</v>
      </c>
      <c r="B195">
        <v>373</v>
      </c>
    </row>
    <row r="196" spans="1:2" x14ac:dyDescent="0.3">
      <c r="A196" s="2">
        <v>43154</v>
      </c>
      <c r="B196">
        <v>350</v>
      </c>
    </row>
    <row r="197" spans="1:2" x14ac:dyDescent="0.3">
      <c r="A197" s="2">
        <v>43133</v>
      </c>
      <c r="B197">
        <v>241</v>
      </c>
    </row>
    <row r="198" spans="1:2" x14ac:dyDescent="0.3">
      <c r="A198" s="2">
        <v>43126</v>
      </c>
      <c r="B198">
        <v>218</v>
      </c>
    </row>
    <row r="199" spans="1:2" x14ac:dyDescent="0.3">
      <c r="A199" s="2">
        <v>43119</v>
      </c>
      <c r="B199">
        <v>212</v>
      </c>
    </row>
    <row r="200" spans="1:2" x14ac:dyDescent="0.3">
      <c r="A200" s="2">
        <v>43112</v>
      </c>
      <c r="B200">
        <v>211.5</v>
      </c>
    </row>
    <row r="201" spans="1:2" x14ac:dyDescent="0.3">
      <c r="A201" s="2">
        <v>43105</v>
      </c>
      <c r="B201">
        <v>199</v>
      </c>
    </row>
    <row r="202" spans="1:2" x14ac:dyDescent="0.3">
      <c r="A202" s="2">
        <v>43098</v>
      </c>
      <c r="B202">
        <v>197</v>
      </c>
    </row>
    <row r="203" spans="1:2" x14ac:dyDescent="0.3">
      <c r="A203" s="2">
        <v>43091</v>
      </c>
      <c r="B203">
        <v>192</v>
      </c>
    </row>
    <row r="204" spans="1:2" x14ac:dyDescent="0.3">
      <c r="A204" s="2">
        <v>43084</v>
      </c>
      <c r="B204">
        <v>193</v>
      </c>
    </row>
    <row r="205" spans="1:2" x14ac:dyDescent="0.3">
      <c r="A205" s="2">
        <v>43077</v>
      </c>
      <c r="B205">
        <v>177</v>
      </c>
    </row>
    <row r="206" spans="1:2" x14ac:dyDescent="0.3">
      <c r="A206" s="2">
        <v>43070</v>
      </c>
      <c r="B206">
        <v>178</v>
      </c>
    </row>
    <row r="207" spans="1:2" x14ac:dyDescent="0.3">
      <c r="A207" s="2">
        <v>43063</v>
      </c>
      <c r="B207">
        <v>175</v>
      </c>
    </row>
    <row r="208" spans="1:2" x14ac:dyDescent="0.3">
      <c r="A208" s="2">
        <v>43056</v>
      </c>
      <c r="B208">
        <v>184</v>
      </c>
    </row>
    <row r="209" spans="1:2" x14ac:dyDescent="0.3">
      <c r="A209" s="2">
        <v>43049</v>
      </c>
      <c r="B209">
        <v>173</v>
      </c>
    </row>
    <row r="210" spans="1:2" x14ac:dyDescent="0.3">
      <c r="A210" s="2">
        <v>43042</v>
      </c>
      <c r="B210">
        <v>179.5</v>
      </c>
    </row>
    <row r="211" spans="1:2" x14ac:dyDescent="0.3">
      <c r="A211" s="2">
        <v>43035</v>
      </c>
      <c r="B211">
        <v>181</v>
      </c>
    </row>
    <row r="212" spans="1:2" x14ac:dyDescent="0.3">
      <c r="A212" s="2">
        <v>43028</v>
      </c>
      <c r="B212">
        <v>185</v>
      </c>
    </row>
    <row r="213" spans="1:2" x14ac:dyDescent="0.3">
      <c r="A213" s="2">
        <v>43021</v>
      </c>
      <c r="B213">
        <v>188</v>
      </c>
    </row>
    <row r="214" spans="1:2" x14ac:dyDescent="0.3">
      <c r="A214" s="2">
        <v>43014</v>
      </c>
      <c r="B214">
        <v>177</v>
      </c>
    </row>
    <row r="215" spans="1:2" x14ac:dyDescent="0.3">
      <c r="A215" s="2">
        <v>43000</v>
      </c>
      <c r="B215">
        <v>166</v>
      </c>
    </row>
    <row r="216" spans="1:2" x14ac:dyDescent="0.3">
      <c r="A216" s="2">
        <v>42993</v>
      </c>
      <c r="B216">
        <v>174</v>
      </c>
    </row>
    <row r="217" spans="1:2" x14ac:dyDescent="0.3">
      <c r="A217" s="2">
        <v>42986</v>
      </c>
      <c r="B217">
        <v>166</v>
      </c>
    </row>
    <row r="218" spans="1:2" x14ac:dyDescent="0.3">
      <c r="A218" s="2">
        <v>42979</v>
      </c>
      <c r="B218">
        <v>158</v>
      </c>
    </row>
    <row r="219" spans="1:2" x14ac:dyDescent="0.3">
      <c r="A219" s="2">
        <v>42972</v>
      </c>
      <c r="B219">
        <v>150</v>
      </c>
    </row>
    <row r="220" spans="1:2" x14ac:dyDescent="0.3">
      <c r="A220" s="2">
        <v>42965</v>
      </c>
      <c r="B220">
        <v>140</v>
      </c>
    </row>
    <row r="221" spans="1:2" x14ac:dyDescent="0.3">
      <c r="A221" s="2">
        <v>42958</v>
      </c>
      <c r="B221">
        <v>140</v>
      </c>
    </row>
    <row r="222" spans="1:2" x14ac:dyDescent="0.3">
      <c r="A222" s="2">
        <v>42951</v>
      </c>
      <c r="B222">
        <v>144</v>
      </c>
    </row>
    <row r="223" spans="1:2" x14ac:dyDescent="0.3">
      <c r="A223" s="2">
        <v>42944</v>
      </c>
      <c r="B223">
        <v>150</v>
      </c>
    </row>
    <row r="224" spans="1:2" x14ac:dyDescent="0.3">
      <c r="A224" s="2">
        <v>42937</v>
      </c>
      <c r="B224">
        <v>159</v>
      </c>
    </row>
    <row r="225" spans="1:2" x14ac:dyDescent="0.3">
      <c r="A225" s="2">
        <v>42930</v>
      </c>
      <c r="B225">
        <v>161</v>
      </c>
    </row>
    <row r="226" spans="1:2" x14ac:dyDescent="0.3">
      <c r="A226" s="2">
        <v>42923</v>
      </c>
      <c r="B226">
        <v>165</v>
      </c>
    </row>
    <row r="227" spans="1:2" x14ac:dyDescent="0.3">
      <c r="A227" s="2">
        <v>42916</v>
      </c>
      <c r="B227">
        <v>164</v>
      </c>
    </row>
    <row r="228" spans="1:2" x14ac:dyDescent="0.3">
      <c r="A228" s="2">
        <v>42909</v>
      </c>
      <c r="B228">
        <v>180</v>
      </c>
    </row>
    <row r="229" spans="1:2" x14ac:dyDescent="0.3">
      <c r="A229" s="2">
        <v>42902</v>
      </c>
      <c r="B229">
        <v>187</v>
      </c>
    </row>
    <row r="230" spans="1:2" x14ac:dyDescent="0.3">
      <c r="A230" s="2">
        <v>42895</v>
      </c>
      <c r="B230">
        <v>205</v>
      </c>
    </row>
    <row r="231" spans="1:2" x14ac:dyDescent="0.3">
      <c r="A231" s="2">
        <v>42888</v>
      </c>
      <c r="B231">
        <v>189</v>
      </c>
    </row>
    <row r="232" spans="1:2" x14ac:dyDescent="0.3">
      <c r="A232" s="2">
        <v>42881</v>
      </c>
      <c r="B232">
        <v>219</v>
      </c>
    </row>
    <row r="233" spans="1:2" x14ac:dyDescent="0.3">
      <c r="A233" s="2">
        <v>42874</v>
      </c>
      <c r="B233">
        <v>233</v>
      </c>
    </row>
    <row r="234" spans="1:2" x14ac:dyDescent="0.3">
      <c r="A234" s="2">
        <v>42867</v>
      </c>
      <c r="B234">
        <v>251</v>
      </c>
    </row>
    <row r="235" spans="1:2" x14ac:dyDescent="0.3">
      <c r="A235" s="2">
        <v>42860</v>
      </c>
      <c r="B235">
        <v>254</v>
      </c>
    </row>
    <row r="236" spans="1:2" x14ac:dyDescent="0.3">
      <c r="A236" s="2">
        <v>42853</v>
      </c>
      <c r="B236">
        <v>279</v>
      </c>
    </row>
    <row r="237" spans="1:2" x14ac:dyDescent="0.3">
      <c r="A237" s="2">
        <v>42846</v>
      </c>
      <c r="B237">
        <v>302</v>
      </c>
    </row>
    <row r="238" spans="1:2" x14ac:dyDescent="0.3">
      <c r="A238" s="2">
        <v>42839</v>
      </c>
      <c r="B238">
        <v>319</v>
      </c>
    </row>
    <row r="239" spans="1:2" x14ac:dyDescent="0.3">
      <c r="A239" s="2">
        <v>42832</v>
      </c>
      <c r="B239">
        <v>307</v>
      </c>
    </row>
    <row r="240" spans="1:2" x14ac:dyDescent="0.3">
      <c r="A240" s="2">
        <v>42825</v>
      </c>
      <c r="B240">
        <v>309</v>
      </c>
    </row>
    <row r="241" spans="1:2" x14ac:dyDescent="0.3">
      <c r="A241" s="2">
        <v>42818</v>
      </c>
      <c r="B241">
        <v>304</v>
      </c>
    </row>
    <row r="242" spans="1:2" x14ac:dyDescent="0.3">
      <c r="A242" s="2">
        <v>42811</v>
      </c>
      <c r="B242">
        <v>299</v>
      </c>
    </row>
    <row r="243" spans="1:2" x14ac:dyDescent="0.3">
      <c r="A243" s="2">
        <v>42804</v>
      </c>
      <c r="B243">
        <v>309</v>
      </c>
    </row>
    <row r="244" spans="1:2" x14ac:dyDescent="0.3">
      <c r="A244" s="2">
        <v>42797</v>
      </c>
      <c r="B244">
        <v>314</v>
      </c>
    </row>
    <row r="245" spans="1:2" x14ac:dyDescent="0.3">
      <c r="A245" s="2">
        <v>42790</v>
      </c>
      <c r="B245">
        <v>340</v>
      </c>
    </row>
    <row r="246" spans="1:2" x14ac:dyDescent="0.3">
      <c r="A246" s="2">
        <v>42783</v>
      </c>
      <c r="B246">
        <v>321</v>
      </c>
    </row>
    <row r="247" spans="1:2" x14ac:dyDescent="0.3">
      <c r="A247" s="2">
        <v>42776</v>
      </c>
      <c r="B247">
        <v>309</v>
      </c>
    </row>
    <row r="248" spans="1:2" x14ac:dyDescent="0.3">
      <c r="A248" s="2">
        <v>42769</v>
      </c>
      <c r="B248">
        <v>295</v>
      </c>
    </row>
    <row r="249" spans="1:2" x14ac:dyDescent="0.3">
      <c r="A249" s="2">
        <v>42755</v>
      </c>
      <c r="B249">
        <v>250</v>
      </c>
    </row>
    <row r="250" spans="1:2" x14ac:dyDescent="0.3">
      <c r="A250" s="2">
        <v>42748</v>
      </c>
      <c r="B250">
        <v>237</v>
      </c>
    </row>
    <row r="251" spans="1:2" x14ac:dyDescent="0.3">
      <c r="A251" s="2">
        <v>42741</v>
      </c>
      <c r="B251">
        <v>211</v>
      </c>
    </row>
    <row r="252" spans="1:2" x14ac:dyDescent="0.3">
      <c r="A252" s="2">
        <v>42734</v>
      </c>
      <c r="B252">
        <v>205</v>
      </c>
    </row>
    <row r="253" spans="1:2" x14ac:dyDescent="0.3">
      <c r="A253" s="2">
        <v>42727</v>
      </c>
      <c r="B253">
        <v>200</v>
      </c>
    </row>
    <row r="254" spans="1:2" x14ac:dyDescent="0.3">
      <c r="A254" s="2">
        <v>42720</v>
      </c>
      <c r="B254">
        <v>156</v>
      </c>
    </row>
    <row r="255" spans="1:2" x14ac:dyDescent="0.3">
      <c r="A255" s="2">
        <v>42713</v>
      </c>
      <c r="B255">
        <v>117.2</v>
      </c>
    </row>
    <row r="256" spans="1:2" x14ac:dyDescent="0.3">
      <c r="A256" s="2">
        <v>42706</v>
      </c>
      <c r="B256">
        <v>97</v>
      </c>
    </row>
    <row r="257" spans="1:2" x14ac:dyDescent="0.3">
      <c r="A257" s="2">
        <v>42699</v>
      </c>
      <c r="B257">
        <v>72</v>
      </c>
    </row>
    <row r="258" spans="1:2" x14ac:dyDescent="0.3">
      <c r="A258" s="2">
        <v>42692</v>
      </c>
      <c r="B258">
        <v>71</v>
      </c>
    </row>
    <row r="259" spans="1:2" x14ac:dyDescent="0.3">
      <c r="A259" s="2">
        <v>42685</v>
      </c>
      <c r="B259">
        <v>95.5</v>
      </c>
    </row>
    <row r="260" spans="1:2" x14ac:dyDescent="0.3">
      <c r="A260" s="2">
        <v>42678</v>
      </c>
      <c r="B260">
        <v>99</v>
      </c>
    </row>
    <row r="261" spans="1:2" x14ac:dyDescent="0.3">
      <c r="A261" s="2">
        <v>42671</v>
      </c>
      <c r="B261">
        <v>113</v>
      </c>
    </row>
    <row r="262" spans="1:2" x14ac:dyDescent="0.3">
      <c r="A262" s="2">
        <v>42664</v>
      </c>
      <c r="B262">
        <v>105</v>
      </c>
    </row>
    <row r="263" spans="1:2" x14ac:dyDescent="0.3">
      <c r="A263" s="2">
        <v>42657</v>
      </c>
      <c r="B263">
        <v>112</v>
      </c>
    </row>
    <row r="264" spans="1:2" x14ac:dyDescent="0.3">
      <c r="A264" s="2">
        <v>42643</v>
      </c>
      <c r="B264">
        <v>147</v>
      </c>
    </row>
    <row r="265" spans="1:2" x14ac:dyDescent="0.3">
      <c r="A265" s="2">
        <v>42636</v>
      </c>
      <c r="B265">
        <v>135</v>
      </c>
    </row>
    <row r="266" spans="1:2" x14ac:dyDescent="0.3">
      <c r="A266" s="2">
        <v>42629</v>
      </c>
      <c r="B266">
        <v>158</v>
      </c>
    </row>
    <row r="267" spans="1:2" x14ac:dyDescent="0.3">
      <c r="A267" s="2">
        <v>42622</v>
      </c>
      <c r="B267">
        <v>176</v>
      </c>
    </row>
    <row r="268" spans="1:2" x14ac:dyDescent="0.3">
      <c r="A268" s="2">
        <v>42615</v>
      </c>
      <c r="B268">
        <v>175</v>
      </c>
    </row>
    <row r="269" spans="1:2" x14ac:dyDescent="0.3">
      <c r="A269" s="2">
        <v>42608</v>
      </c>
      <c r="B269">
        <v>177</v>
      </c>
    </row>
    <row r="270" spans="1:2" x14ac:dyDescent="0.3">
      <c r="A270" s="2">
        <v>42601</v>
      </c>
      <c r="B270">
        <v>180</v>
      </c>
    </row>
    <row r="271" spans="1:2" x14ac:dyDescent="0.3">
      <c r="A271" s="2">
        <v>42594</v>
      </c>
      <c r="B271">
        <v>186</v>
      </c>
    </row>
    <row r="272" spans="1:2" x14ac:dyDescent="0.3">
      <c r="A272" s="2">
        <v>42587</v>
      </c>
      <c r="B272">
        <v>189</v>
      </c>
    </row>
    <row r="273" spans="1:2" x14ac:dyDescent="0.3">
      <c r="A273" s="2">
        <v>42580</v>
      </c>
      <c r="B273">
        <v>184</v>
      </c>
    </row>
    <row r="274" spans="1:2" x14ac:dyDescent="0.3">
      <c r="A274" s="2">
        <v>42573</v>
      </c>
      <c r="B274">
        <v>178</v>
      </c>
    </row>
    <row r="275" spans="1:2" x14ac:dyDescent="0.3">
      <c r="A275" s="2">
        <v>42566</v>
      </c>
      <c r="B275">
        <v>178</v>
      </c>
    </row>
    <row r="276" spans="1:2" x14ac:dyDescent="0.3">
      <c r="A276" s="2">
        <v>42559</v>
      </c>
      <c r="B276">
        <v>176</v>
      </c>
    </row>
    <row r="277" spans="1:2" x14ac:dyDescent="0.3">
      <c r="A277" s="2">
        <v>42552</v>
      </c>
      <c r="B277">
        <v>171</v>
      </c>
    </row>
    <row r="278" spans="1:2" x14ac:dyDescent="0.3">
      <c r="A278" s="2">
        <v>42545</v>
      </c>
      <c r="B278">
        <v>164</v>
      </c>
    </row>
    <row r="279" spans="1:2" x14ac:dyDescent="0.3">
      <c r="A279" s="2">
        <v>42538</v>
      </c>
      <c r="B279">
        <v>161.30000000000001</v>
      </c>
    </row>
    <row r="280" spans="1:2" x14ac:dyDescent="0.3">
      <c r="A280" s="2">
        <v>42531</v>
      </c>
      <c r="B280">
        <v>166.2</v>
      </c>
    </row>
    <row r="281" spans="1:2" x14ac:dyDescent="0.3">
      <c r="A281" s="2">
        <v>42524</v>
      </c>
      <c r="B281">
        <v>167</v>
      </c>
    </row>
    <row r="282" spans="1:2" x14ac:dyDescent="0.3">
      <c r="A282" s="2">
        <v>42517</v>
      </c>
      <c r="B282">
        <v>206.1</v>
      </c>
    </row>
    <row r="283" spans="1:2" x14ac:dyDescent="0.3">
      <c r="A283" s="2">
        <v>42510</v>
      </c>
      <c r="B283">
        <v>209</v>
      </c>
    </row>
    <row r="284" spans="1:2" x14ac:dyDescent="0.3">
      <c r="A284" s="2">
        <v>42503</v>
      </c>
      <c r="B284">
        <v>210</v>
      </c>
    </row>
    <row r="285" spans="1:2" x14ac:dyDescent="0.3">
      <c r="A285" s="2">
        <v>42496</v>
      </c>
      <c r="B285">
        <v>211</v>
      </c>
    </row>
    <row r="286" spans="1:2" x14ac:dyDescent="0.3">
      <c r="A286" s="2">
        <v>42489</v>
      </c>
      <c r="B286">
        <v>212</v>
      </c>
    </row>
    <row r="287" spans="1:2" x14ac:dyDescent="0.3">
      <c r="A287" s="2">
        <v>42482</v>
      </c>
      <c r="B287">
        <v>220.5</v>
      </c>
    </row>
    <row r="288" spans="1:2" x14ac:dyDescent="0.3">
      <c r="A288" s="2">
        <v>42475</v>
      </c>
      <c r="B288">
        <v>222</v>
      </c>
    </row>
    <row r="289" spans="1:2" x14ac:dyDescent="0.3">
      <c r="A289" s="2">
        <v>42468</v>
      </c>
      <c r="B289">
        <v>236</v>
      </c>
    </row>
    <row r="290" spans="1:2" x14ac:dyDescent="0.3">
      <c r="A290" s="2">
        <v>42461</v>
      </c>
      <c r="B290">
        <v>249</v>
      </c>
    </row>
    <row r="291" spans="1:2" x14ac:dyDescent="0.3">
      <c r="A291" s="2">
        <v>42454</v>
      </c>
      <c r="B291">
        <v>265</v>
      </c>
    </row>
    <row r="292" spans="1:2" x14ac:dyDescent="0.3">
      <c r="A292" s="2">
        <v>42447</v>
      </c>
      <c r="B292">
        <v>264</v>
      </c>
    </row>
    <row r="293" spans="1:2" x14ac:dyDescent="0.3">
      <c r="A293" s="2">
        <v>42440</v>
      </c>
      <c r="B293">
        <v>295</v>
      </c>
    </row>
    <row r="294" spans="1:2" x14ac:dyDescent="0.3">
      <c r="A294" s="2">
        <v>42433</v>
      </c>
      <c r="B294">
        <v>293</v>
      </c>
    </row>
    <row r="295" spans="1:2" x14ac:dyDescent="0.3">
      <c r="A295" s="2">
        <v>42426</v>
      </c>
      <c r="B295">
        <v>295</v>
      </c>
    </row>
    <row r="296" spans="1:2" x14ac:dyDescent="0.3">
      <c r="A296" s="2">
        <v>42419</v>
      </c>
      <c r="B296">
        <v>270</v>
      </c>
    </row>
    <row r="297" spans="1:2" x14ac:dyDescent="0.3">
      <c r="A297" s="2">
        <v>42398</v>
      </c>
      <c r="B297">
        <v>180.5</v>
      </c>
    </row>
    <row r="298" spans="1:2" x14ac:dyDescent="0.3">
      <c r="A298" s="2">
        <v>42391</v>
      </c>
      <c r="B298">
        <v>182</v>
      </c>
    </row>
    <row r="299" spans="1:2" x14ac:dyDescent="0.3">
      <c r="A299" s="2">
        <v>42384</v>
      </c>
      <c r="B299">
        <v>192.5</v>
      </c>
    </row>
    <row r="300" spans="1:2" x14ac:dyDescent="0.3">
      <c r="A300" s="2">
        <v>42377</v>
      </c>
      <c r="B300">
        <v>183</v>
      </c>
    </row>
    <row r="301" spans="1:2" x14ac:dyDescent="0.3">
      <c r="A301" s="2">
        <v>42370</v>
      </c>
      <c r="B301">
        <v>171.5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EC29-714B-4E88-85F6-4A6041EA698C}">
  <dimension ref="A1:E1483"/>
  <sheetViews>
    <sheetView workbookViewId="0">
      <selection activeCell="E10" sqref="E10"/>
    </sheetView>
  </sheetViews>
  <sheetFormatPr defaultRowHeight="14" x14ac:dyDescent="0.3"/>
  <cols>
    <col min="1" max="1" width="11.58203125" bestFit="1" customWidth="1"/>
    <col min="4" max="5" width="25.58203125" bestFit="1" customWidth="1"/>
  </cols>
  <sheetData>
    <row r="1" spans="1:5" x14ac:dyDescent="0.3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7</v>
      </c>
      <c r="B2" t="s">
        <v>9</v>
      </c>
      <c r="C2" t="s">
        <v>9</v>
      </c>
      <c r="D2" t="s">
        <v>23</v>
      </c>
      <c r="E2" t="s">
        <v>9</v>
      </c>
    </row>
    <row r="3" spans="1:5" x14ac:dyDescent="0.3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3">
      <c r="A4" t="s">
        <v>5</v>
      </c>
      <c r="B4" t="s">
        <v>10</v>
      </c>
      <c r="C4" t="s">
        <v>10</v>
      </c>
      <c r="D4" t="s">
        <v>10</v>
      </c>
      <c r="E4" t="s">
        <v>10</v>
      </c>
    </row>
    <row r="5" spans="1:5" x14ac:dyDescent="0.3">
      <c r="A5" s="2">
        <v>44540</v>
      </c>
      <c r="B5">
        <v>8177</v>
      </c>
      <c r="C5">
        <v>8775</v>
      </c>
      <c r="E5">
        <v>-519.29</v>
      </c>
    </row>
    <row r="6" spans="1:5" x14ac:dyDescent="0.3">
      <c r="A6" s="2">
        <v>44539</v>
      </c>
      <c r="B6">
        <v>8339</v>
      </c>
      <c r="C6">
        <v>8810</v>
      </c>
      <c r="D6">
        <v>-336.61</v>
      </c>
      <c r="E6">
        <v>-537.61</v>
      </c>
    </row>
    <row r="7" spans="1:5" x14ac:dyDescent="0.3">
      <c r="A7" s="2">
        <v>44538</v>
      </c>
      <c r="B7">
        <v>8303</v>
      </c>
      <c r="C7">
        <v>8925</v>
      </c>
      <c r="D7">
        <v>-951.39</v>
      </c>
      <c r="E7">
        <v>-449.12</v>
      </c>
    </row>
    <row r="8" spans="1:5" x14ac:dyDescent="0.3">
      <c r="A8" s="2">
        <v>44537</v>
      </c>
      <c r="B8">
        <v>8537</v>
      </c>
      <c r="C8">
        <v>8995</v>
      </c>
      <c r="D8">
        <v>-915.46</v>
      </c>
      <c r="E8">
        <v>-404.87</v>
      </c>
    </row>
    <row r="9" spans="1:5" x14ac:dyDescent="0.3">
      <c r="A9" s="2">
        <v>44536</v>
      </c>
      <c r="B9">
        <v>8531</v>
      </c>
      <c r="C9">
        <v>8995</v>
      </c>
      <c r="D9">
        <v>-777.8</v>
      </c>
      <c r="E9">
        <v>-360.62</v>
      </c>
    </row>
    <row r="10" spans="1:5" x14ac:dyDescent="0.3">
      <c r="A10" s="2">
        <v>44533</v>
      </c>
      <c r="B10">
        <v>8450</v>
      </c>
      <c r="C10">
        <v>8945</v>
      </c>
      <c r="D10">
        <v>-782.71</v>
      </c>
      <c r="E10">
        <v>-316.37</v>
      </c>
    </row>
    <row r="11" spans="1:5" x14ac:dyDescent="0.3">
      <c r="A11" s="2">
        <v>44532</v>
      </c>
      <c r="B11">
        <v>8332</v>
      </c>
      <c r="C11">
        <v>9040</v>
      </c>
      <c r="D11">
        <v>-691.63</v>
      </c>
      <c r="E11">
        <v>-227.88</v>
      </c>
    </row>
    <row r="12" spans="1:5" x14ac:dyDescent="0.3">
      <c r="A12" s="2">
        <v>44531</v>
      </c>
      <c r="B12">
        <v>8677</v>
      </c>
      <c r="C12">
        <v>9195</v>
      </c>
      <c r="D12">
        <v>-1930.43</v>
      </c>
      <c r="E12">
        <v>-270.62</v>
      </c>
    </row>
    <row r="13" spans="1:5" x14ac:dyDescent="0.3">
      <c r="A13" s="2">
        <v>44530</v>
      </c>
      <c r="B13">
        <v>8555</v>
      </c>
      <c r="C13">
        <v>9170</v>
      </c>
      <c r="D13">
        <v>-1968.37</v>
      </c>
      <c r="E13">
        <v>-226.37</v>
      </c>
    </row>
    <row r="14" spans="1:5" x14ac:dyDescent="0.3">
      <c r="A14" s="2">
        <v>44529</v>
      </c>
      <c r="B14">
        <v>8776</v>
      </c>
      <c r="C14">
        <v>9290</v>
      </c>
      <c r="D14">
        <v>-1825.71</v>
      </c>
      <c r="E14">
        <v>-137.88</v>
      </c>
    </row>
    <row r="15" spans="1:5" x14ac:dyDescent="0.3">
      <c r="A15" s="2">
        <v>44526</v>
      </c>
      <c r="B15">
        <v>8641</v>
      </c>
      <c r="C15">
        <v>9285</v>
      </c>
      <c r="D15">
        <v>-1813.61</v>
      </c>
      <c r="E15">
        <v>-49.38</v>
      </c>
    </row>
    <row r="16" spans="1:5" x14ac:dyDescent="0.3">
      <c r="A16" s="2">
        <v>44525</v>
      </c>
      <c r="B16">
        <v>9069</v>
      </c>
      <c r="C16">
        <v>9550</v>
      </c>
      <c r="D16">
        <v>-1820.49</v>
      </c>
      <c r="E16">
        <v>-5.13</v>
      </c>
    </row>
    <row r="17" spans="1:5" x14ac:dyDescent="0.3">
      <c r="A17" s="2">
        <v>44524</v>
      </c>
      <c r="B17">
        <v>9050</v>
      </c>
      <c r="C17">
        <v>9535</v>
      </c>
      <c r="D17">
        <v>-1808.44</v>
      </c>
      <c r="E17">
        <v>-32.57</v>
      </c>
    </row>
    <row r="18" spans="1:5" x14ac:dyDescent="0.3">
      <c r="A18" s="2">
        <v>44523</v>
      </c>
      <c r="B18">
        <v>8808</v>
      </c>
      <c r="C18">
        <v>9525</v>
      </c>
      <c r="D18">
        <v>-1790.39</v>
      </c>
      <c r="E18">
        <v>10.18</v>
      </c>
    </row>
    <row r="19" spans="1:5" x14ac:dyDescent="0.3">
      <c r="A19" s="2">
        <v>44522</v>
      </c>
      <c r="B19">
        <v>8855</v>
      </c>
      <c r="C19">
        <v>9475</v>
      </c>
      <c r="D19">
        <v>-1793.99</v>
      </c>
      <c r="E19">
        <v>28.5</v>
      </c>
    </row>
    <row r="20" spans="1:5" x14ac:dyDescent="0.3">
      <c r="A20" s="2">
        <v>44519</v>
      </c>
      <c r="B20">
        <v>8961</v>
      </c>
      <c r="C20">
        <v>9475</v>
      </c>
      <c r="D20">
        <v>-1774.1</v>
      </c>
      <c r="E20">
        <v>-83.63</v>
      </c>
    </row>
    <row r="21" spans="1:5" x14ac:dyDescent="0.3">
      <c r="A21" s="2">
        <v>44518</v>
      </c>
      <c r="B21">
        <v>8392</v>
      </c>
      <c r="C21">
        <v>9175</v>
      </c>
      <c r="D21">
        <v>-1859.16</v>
      </c>
      <c r="E21">
        <v>-172.12</v>
      </c>
    </row>
    <row r="22" spans="1:5" x14ac:dyDescent="0.3">
      <c r="A22" s="2">
        <v>44517</v>
      </c>
      <c r="B22">
        <v>8316</v>
      </c>
      <c r="C22">
        <v>9150</v>
      </c>
      <c r="D22">
        <v>-1879.82</v>
      </c>
      <c r="E22">
        <v>-127.88</v>
      </c>
    </row>
    <row r="23" spans="1:5" x14ac:dyDescent="0.3">
      <c r="A23" s="2">
        <v>44516</v>
      </c>
      <c r="B23">
        <v>8359</v>
      </c>
      <c r="C23">
        <v>9315</v>
      </c>
      <c r="D23">
        <v>-1878.1</v>
      </c>
      <c r="E23">
        <v>-39.380000000000003</v>
      </c>
    </row>
    <row r="24" spans="1:5" x14ac:dyDescent="0.3">
      <c r="A24" s="2">
        <v>44515</v>
      </c>
      <c r="B24">
        <v>8545</v>
      </c>
      <c r="C24">
        <v>9385</v>
      </c>
      <c r="D24">
        <v>-1829.47</v>
      </c>
      <c r="E24">
        <v>442.92</v>
      </c>
    </row>
    <row r="25" spans="1:5" x14ac:dyDescent="0.3">
      <c r="A25" s="2">
        <v>44512</v>
      </c>
      <c r="B25">
        <v>8700</v>
      </c>
      <c r="C25">
        <v>9575</v>
      </c>
      <c r="D25">
        <v>-1855.92</v>
      </c>
      <c r="E25">
        <v>748.23</v>
      </c>
    </row>
    <row r="26" spans="1:5" x14ac:dyDescent="0.3">
      <c r="A26" s="2">
        <v>44511</v>
      </c>
      <c r="B26">
        <v>9095</v>
      </c>
      <c r="C26">
        <v>9645</v>
      </c>
      <c r="D26">
        <v>-1779.95</v>
      </c>
      <c r="E26">
        <v>809.29</v>
      </c>
    </row>
    <row r="27" spans="1:5" x14ac:dyDescent="0.3">
      <c r="A27" s="2">
        <v>44510</v>
      </c>
      <c r="B27">
        <v>8853</v>
      </c>
      <c r="C27">
        <v>9425</v>
      </c>
      <c r="D27">
        <v>-1881.86</v>
      </c>
      <c r="E27">
        <v>565.92999999999995</v>
      </c>
    </row>
    <row r="28" spans="1:5" x14ac:dyDescent="0.3">
      <c r="A28" s="2">
        <v>44509</v>
      </c>
      <c r="B28">
        <v>8654</v>
      </c>
      <c r="C28">
        <v>9450</v>
      </c>
      <c r="D28">
        <v>-1874.81</v>
      </c>
      <c r="E28">
        <v>521.67999999999995</v>
      </c>
    </row>
    <row r="29" spans="1:5" x14ac:dyDescent="0.3">
      <c r="A29" s="2">
        <v>44508</v>
      </c>
      <c r="B29">
        <v>8515</v>
      </c>
      <c r="C29">
        <v>9250</v>
      </c>
      <c r="D29">
        <v>-1883.58</v>
      </c>
      <c r="E29">
        <v>477.43</v>
      </c>
    </row>
    <row r="30" spans="1:5" x14ac:dyDescent="0.3">
      <c r="A30" s="2">
        <v>44505</v>
      </c>
      <c r="B30">
        <v>8372</v>
      </c>
      <c r="C30">
        <v>9200</v>
      </c>
      <c r="D30">
        <v>-1886.87</v>
      </c>
      <c r="E30">
        <v>-387.35</v>
      </c>
    </row>
    <row r="31" spans="1:5" x14ac:dyDescent="0.3">
      <c r="A31" s="2">
        <v>44504</v>
      </c>
      <c r="B31">
        <v>8188</v>
      </c>
      <c r="C31">
        <v>9150</v>
      </c>
      <c r="D31">
        <v>-1836.83</v>
      </c>
      <c r="E31">
        <v>-488.23</v>
      </c>
    </row>
    <row r="32" spans="1:5" x14ac:dyDescent="0.3">
      <c r="A32" s="2">
        <v>44503</v>
      </c>
      <c r="B32">
        <v>8901</v>
      </c>
      <c r="C32">
        <v>9660</v>
      </c>
      <c r="D32">
        <v>-1139.5899999999999</v>
      </c>
      <c r="E32">
        <v>-672.3</v>
      </c>
    </row>
    <row r="33" spans="1:5" x14ac:dyDescent="0.3">
      <c r="A33" s="2">
        <v>44502</v>
      </c>
      <c r="B33">
        <v>8673</v>
      </c>
      <c r="C33">
        <v>9650</v>
      </c>
      <c r="D33">
        <v>-1129.1300000000001</v>
      </c>
      <c r="E33">
        <v>-961.68</v>
      </c>
    </row>
    <row r="34" spans="1:5" x14ac:dyDescent="0.3">
      <c r="A34" s="2">
        <v>44501</v>
      </c>
      <c r="B34">
        <v>9048</v>
      </c>
      <c r="C34">
        <v>10015</v>
      </c>
      <c r="D34">
        <v>-1156.48</v>
      </c>
      <c r="E34">
        <v>-1162.57</v>
      </c>
    </row>
    <row r="35" spans="1:5" x14ac:dyDescent="0.3">
      <c r="A35" s="2">
        <v>44498</v>
      </c>
      <c r="B35">
        <v>9120</v>
      </c>
      <c r="C35">
        <v>9985</v>
      </c>
      <c r="D35">
        <v>-1113.8800000000001</v>
      </c>
      <c r="E35">
        <v>-2166.9899999999998</v>
      </c>
    </row>
    <row r="36" spans="1:5" x14ac:dyDescent="0.3">
      <c r="A36" s="2">
        <v>44497</v>
      </c>
      <c r="B36">
        <v>9545</v>
      </c>
      <c r="C36">
        <v>10100</v>
      </c>
      <c r="D36">
        <v>-1032.8599999999999</v>
      </c>
      <c r="E36">
        <v>-2472.3000000000002</v>
      </c>
    </row>
    <row r="37" spans="1:5" x14ac:dyDescent="0.3">
      <c r="A37" s="2">
        <v>44496</v>
      </c>
      <c r="B37">
        <v>9105</v>
      </c>
      <c r="C37">
        <v>10160</v>
      </c>
      <c r="D37">
        <v>758.86</v>
      </c>
      <c r="E37">
        <v>-2206.9</v>
      </c>
    </row>
    <row r="38" spans="1:5" x14ac:dyDescent="0.3">
      <c r="A38" s="2">
        <v>44495</v>
      </c>
      <c r="B38">
        <v>9775</v>
      </c>
      <c r="C38">
        <v>10600</v>
      </c>
      <c r="D38">
        <v>1019.95</v>
      </c>
      <c r="E38">
        <v>-1913.98</v>
      </c>
    </row>
    <row r="39" spans="1:5" x14ac:dyDescent="0.3">
      <c r="A39" s="2">
        <v>44494</v>
      </c>
      <c r="B39">
        <v>10195</v>
      </c>
      <c r="C39">
        <v>11150</v>
      </c>
      <c r="D39">
        <v>1059.8</v>
      </c>
      <c r="E39">
        <v>-1560</v>
      </c>
    </row>
    <row r="40" spans="1:5" x14ac:dyDescent="0.3">
      <c r="A40" s="2">
        <v>44491</v>
      </c>
      <c r="B40">
        <v>10225</v>
      </c>
      <c r="C40">
        <v>11175</v>
      </c>
      <c r="D40">
        <v>1399.82</v>
      </c>
      <c r="E40">
        <v>-1206.02</v>
      </c>
    </row>
    <row r="41" spans="1:5" x14ac:dyDescent="0.3">
      <c r="A41" s="2">
        <v>44490</v>
      </c>
      <c r="B41">
        <v>10355</v>
      </c>
      <c r="C41">
        <v>11740</v>
      </c>
      <c r="D41">
        <v>2037.65</v>
      </c>
      <c r="E41">
        <v>-28.14</v>
      </c>
    </row>
    <row r="42" spans="1:5" x14ac:dyDescent="0.3">
      <c r="A42" s="2">
        <v>44489</v>
      </c>
      <c r="B42">
        <v>11040</v>
      </c>
      <c r="C42">
        <v>12075</v>
      </c>
      <c r="D42">
        <v>2412.73</v>
      </c>
      <c r="E42">
        <v>193.1</v>
      </c>
    </row>
    <row r="43" spans="1:5" x14ac:dyDescent="0.3">
      <c r="A43" s="2">
        <v>44488</v>
      </c>
      <c r="B43">
        <v>11860</v>
      </c>
      <c r="C43">
        <v>12950</v>
      </c>
      <c r="D43">
        <v>2957.19</v>
      </c>
      <c r="E43">
        <v>502.83</v>
      </c>
    </row>
    <row r="44" spans="1:5" x14ac:dyDescent="0.3">
      <c r="A44" s="2">
        <v>44487</v>
      </c>
      <c r="B44">
        <v>11840</v>
      </c>
      <c r="C44">
        <v>12825</v>
      </c>
      <c r="D44">
        <v>3046.59</v>
      </c>
      <c r="E44">
        <v>635.58000000000004</v>
      </c>
    </row>
    <row r="45" spans="1:5" x14ac:dyDescent="0.3">
      <c r="A45" s="2">
        <v>44484</v>
      </c>
      <c r="B45">
        <v>11495</v>
      </c>
      <c r="C45">
        <v>12725</v>
      </c>
      <c r="D45">
        <v>3544.32</v>
      </c>
      <c r="E45">
        <v>945.31</v>
      </c>
    </row>
    <row r="46" spans="1:5" x14ac:dyDescent="0.3">
      <c r="A46" s="2">
        <v>44483</v>
      </c>
      <c r="B46">
        <v>11715</v>
      </c>
      <c r="C46">
        <v>12875</v>
      </c>
      <c r="D46">
        <v>3695.57</v>
      </c>
      <c r="E46">
        <v>1624.34</v>
      </c>
    </row>
    <row r="47" spans="1:5" x14ac:dyDescent="0.3">
      <c r="A47" s="2">
        <v>44482</v>
      </c>
      <c r="B47">
        <v>12225</v>
      </c>
      <c r="C47">
        <v>13750</v>
      </c>
      <c r="D47">
        <v>4510.68</v>
      </c>
      <c r="E47">
        <v>1746.46</v>
      </c>
    </row>
    <row r="48" spans="1:5" x14ac:dyDescent="0.3">
      <c r="A48" s="2">
        <v>44481</v>
      </c>
      <c r="B48">
        <v>13215</v>
      </c>
      <c r="C48">
        <v>14490</v>
      </c>
      <c r="D48">
        <v>4620.5</v>
      </c>
      <c r="E48">
        <v>1746.46</v>
      </c>
    </row>
    <row r="49" spans="1:5" x14ac:dyDescent="0.3">
      <c r="A49" s="2">
        <v>44480</v>
      </c>
      <c r="B49">
        <v>13075</v>
      </c>
      <c r="C49">
        <v>14315</v>
      </c>
      <c r="D49">
        <v>4439.38</v>
      </c>
      <c r="E49">
        <v>1525.22</v>
      </c>
    </row>
    <row r="50" spans="1:5" x14ac:dyDescent="0.3">
      <c r="A50" s="2">
        <v>44478</v>
      </c>
      <c r="C50">
        <v>13850</v>
      </c>
      <c r="D50">
        <v>3272.77</v>
      </c>
      <c r="E50">
        <v>896.64</v>
      </c>
    </row>
    <row r="51" spans="1:5" x14ac:dyDescent="0.3">
      <c r="A51" s="2">
        <v>44477</v>
      </c>
      <c r="B51">
        <v>12180</v>
      </c>
      <c r="C51">
        <v>12975</v>
      </c>
      <c r="D51">
        <v>3272.77</v>
      </c>
      <c r="E51">
        <v>719.65</v>
      </c>
    </row>
    <row r="52" spans="1:5" x14ac:dyDescent="0.3">
      <c r="A52" s="2">
        <v>44469</v>
      </c>
      <c r="B52">
        <v>12160</v>
      </c>
      <c r="C52">
        <v>12375</v>
      </c>
      <c r="D52">
        <v>2773.24</v>
      </c>
      <c r="E52">
        <v>594.87</v>
      </c>
    </row>
    <row r="53" spans="1:5" x14ac:dyDescent="0.3">
      <c r="A53" s="2">
        <v>44468</v>
      </c>
      <c r="B53">
        <v>11740</v>
      </c>
      <c r="C53">
        <v>12200</v>
      </c>
      <c r="E53">
        <v>396.64</v>
      </c>
    </row>
    <row r="54" spans="1:5" x14ac:dyDescent="0.3">
      <c r="A54" s="2">
        <v>44467</v>
      </c>
      <c r="B54">
        <v>11635</v>
      </c>
      <c r="C54">
        <v>11860</v>
      </c>
      <c r="D54">
        <v>3100.63</v>
      </c>
      <c r="E54">
        <v>640.88</v>
      </c>
    </row>
    <row r="55" spans="1:5" x14ac:dyDescent="0.3">
      <c r="A55" s="2">
        <v>44466</v>
      </c>
      <c r="B55">
        <v>11295</v>
      </c>
      <c r="C55">
        <v>11690</v>
      </c>
      <c r="D55">
        <v>2714.59</v>
      </c>
      <c r="E55">
        <v>286.89999999999998</v>
      </c>
    </row>
    <row r="56" spans="1:5" x14ac:dyDescent="0.3">
      <c r="A56" s="2">
        <v>44465</v>
      </c>
      <c r="C56">
        <v>11240</v>
      </c>
      <c r="D56">
        <v>1884.84</v>
      </c>
      <c r="E56">
        <v>342.04</v>
      </c>
    </row>
    <row r="57" spans="1:5" x14ac:dyDescent="0.3">
      <c r="A57" s="2">
        <v>44463</v>
      </c>
      <c r="B57">
        <v>10565</v>
      </c>
      <c r="C57">
        <v>10810</v>
      </c>
      <c r="D57">
        <v>1884.84</v>
      </c>
      <c r="E57">
        <v>674.96</v>
      </c>
    </row>
    <row r="58" spans="1:5" x14ac:dyDescent="0.3">
      <c r="A58" s="2">
        <v>44462</v>
      </c>
      <c r="B58">
        <v>10635</v>
      </c>
      <c r="C58">
        <v>10775</v>
      </c>
      <c r="D58">
        <v>1602.23</v>
      </c>
      <c r="E58">
        <v>417.17</v>
      </c>
    </row>
    <row r="59" spans="1:5" x14ac:dyDescent="0.3">
      <c r="A59" s="2">
        <v>44461</v>
      </c>
      <c r="B59">
        <v>10335</v>
      </c>
      <c r="C59">
        <v>10365</v>
      </c>
      <c r="D59">
        <v>1564.38</v>
      </c>
      <c r="E59">
        <v>141.06</v>
      </c>
    </row>
    <row r="60" spans="1:5" x14ac:dyDescent="0.3">
      <c r="A60" s="2">
        <v>44457</v>
      </c>
      <c r="C60">
        <v>10250</v>
      </c>
      <c r="D60">
        <v>1406.33</v>
      </c>
      <c r="E60">
        <v>263.19</v>
      </c>
    </row>
    <row r="61" spans="1:5" x14ac:dyDescent="0.3">
      <c r="A61" s="2">
        <v>44456</v>
      </c>
      <c r="B61">
        <v>9825</v>
      </c>
      <c r="C61">
        <v>10180</v>
      </c>
      <c r="D61">
        <v>1406.33</v>
      </c>
      <c r="E61">
        <v>263.19</v>
      </c>
    </row>
    <row r="62" spans="1:5" x14ac:dyDescent="0.3">
      <c r="A62" s="2">
        <v>44455</v>
      </c>
      <c r="B62">
        <v>10075</v>
      </c>
      <c r="C62">
        <v>10345</v>
      </c>
      <c r="D62">
        <v>1428.81</v>
      </c>
      <c r="E62">
        <v>263.19</v>
      </c>
    </row>
    <row r="63" spans="1:5" x14ac:dyDescent="0.3">
      <c r="A63" s="2">
        <v>44454</v>
      </c>
      <c r="B63">
        <v>9960</v>
      </c>
      <c r="C63">
        <v>10065</v>
      </c>
      <c r="D63">
        <v>1122.71</v>
      </c>
      <c r="E63">
        <v>19.82</v>
      </c>
    </row>
    <row r="64" spans="1:5" x14ac:dyDescent="0.3">
      <c r="A64" s="2">
        <v>44453</v>
      </c>
      <c r="B64">
        <v>9665</v>
      </c>
      <c r="C64">
        <v>9980</v>
      </c>
      <c r="D64">
        <v>1121.8</v>
      </c>
      <c r="E64">
        <v>19.82</v>
      </c>
    </row>
    <row r="65" spans="1:5" x14ac:dyDescent="0.3">
      <c r="A65" s="2">
        <v>44452</v>
      </c>
      <c r="B65">
        <v>9820</v>
      </c>
      <c r="C65">
        <v>10080</v>
      </c>
      <c r="D65">
        <v>1122.1400000000001</v>
      </c>
      <c r="E65">
        <v>19.82</v>
      </c>
    </row>
    <row r="66" spans="1:5" x14ac:dyDescent="0.3">
      <c r="A66" s="2">
        <v>44449</v>
      </c>
      <c r="B66">
        <v>9915</v>
      </c>
      <c r="C66">
        <v>10080</v>
      </c>
      <c r="D66">
        <v>981.52</v>
      </c>
      <c r="E66">
        <v>141.94999999999999</v>
      </c>
    </row>
    <row r="67" spans="1:5" x14ac:dyDescent="0.3">
      <c r="A67" s="2">
        <v>44448</v>
      </c>
      <c r="B67">
        <v>9885</v>
      </c>
      <c r="C67">
        <v>10060</v>
      </c>
      <c r="D67">
        <v>975.93</v>
      </c>
      <c r="E67">
        <v>97.7</v>
      </c>
    </row>
    <row r="68" spans="1:5" x14ac:dyDescent="0.3">
      <c r="A68" s="2">
        <v>44447</v>
      </c>
      <c r="B68">
        <v>9830</v>
      </c>
      <c r="C68">
        <v>9925</v>
      </c>
      <c r="D68">
        <v>1054.54</v>
      </c>
      <c r="E68">
        <v>-35.04</v>
      </c>
    </row>
    <row r="69" spans="1:5" x14ac:dyDescent="0.3">
      <c r="A69" s="2">
        <v>44446</v>
      </c>
      <c r="B69">
        <v>9695</v>
      </c>
      <c r="C69">
        <v>9815</v>
      </c>
      <c r="D69">
        <v>1003.84</v>
      </c>
      <c r="E69">
        <v>-167.79</v>
      </c>
    </row>
    <row r="70" spans="1:5" x14ac:dyDescent="0.3">
      <c r="A70" s="2">
        <v>44445</v>
      </c>
      <c r="B70">
        <v>9460</v>
      </c>
      <c r="C70">
        <v>9615</v>
      </c>
      <c r="D70">
        <v>915.78</v>
      </c>
      <c r="E70">
        <v>-300.52999999999997</v>
      </c>
    </row>
    <row r="71" spans="1:5" x14ac:dyDescent="0.3">
      <c r="A71" s="2">
        <v>44442</v>
      </c>
      <c r="B71">
        <v>9420</v>
      </c>
      <c r="C71">
        <v>9570</v>
      </c>
      <c r="D71">
        <v>888.33</v>
      </c>
      <c r="E71">
        <v>-322.64999999999998</v>
      </c>
    </row>
    <row r="72" spans="1:5" x14ac:dyDescent="0.3">
      <c r="A72" s="2">
        <v>44441</v>
      </c>
      <c r="B72">
        <v>9350</v>
      </c>
      <c r="C72">
        <v>9515</v>
      </c>
      <c r="D72">
        <v>797.94</v>
      </c>
      <c r="E72">
        <v>-389.03</v>
      </c>
    </row>
    <row r="73" spans="1:5" x14ac:dyDescent="0.3">
      <c r="A73" s="2">
        <v>44440</v>
      </c>
      <c r="B73">
        <v>9190</v>
      </c>
      <c r="C73">
        <v>9430</v>
      </c>
      <c r="D73">
        <v>896.92</v>
      </c>
      <c r="E73">
        <v>-389.03</v>
      </c>
    </row>
    <row r="74" spans="1:5" x14ac:dyDescent="0.3">
      <c r="A74" s="2">
        <v>44439</v>
      </c>
      <c r="B74">
        <v>9220</v>
      </c>
      <c r="C74">
        <v>9495</v>
      </c>
      <c r="D74">
        <v>897.03</v>
      </c>
      <c r="E74">
        <v>-389.03</v>
      </c>
    </row>
    <row r="75" spans="1:5" x14ac:dyDescent="0.3">
      <c r="A75" s="2">
        <v>44438</v>
      </c>
      <c r="B75">
        <v>9300</v>
      </c>
      <c r="C75">
        <v>9440</v>
      </c>
      <c r="D75">
        <v>853</v>
      </c>
      <c r="E75">
        <v>-433.27</v>
      </c>
    </row>
    <row r="76" spans="1:5" x14ac:dyDescent="0.3">
      <c r="A76" s="2">
        <v>44435</v>
      </c>
      <c r="B76">
        <v>9140</v>
      </c>
      <c r="C76">
        <v>9370</v>
      </c>
      <c r="D76">
        <v>744.21</v>
      </c>
      <c r="E76">
        <v>-455.4</v>
      </c>
    </row>
    <row r="77" spans="1:5" x14ac:dyDescent="0.3">
      <c r="A77" s="2">
        <v>44434</v>
      </c>
      <c r="B77">
        <v>9190</v>
      </c>
      <c r="C77">
        <v>9430</v>
      </c>
      <c r="D77">
        <v>758.72</v>
      </c>
      <c r="E77">
        <v>-455.4</v>
      </c>
    </row>
    <row r="78" spans="1:5" x14ac:dyDescent="0.3">
      <c r="A78" s="2">
        <v>44433</v>
      </c>
      <c r="B78">
        <v>9290</v>
      </c>
      <c r="C78">
        <v>9420</v>
      </c>
      <c r="D78">
        <v>758.94</v>
      </c>
      <c r="E78">
        <v>-499.65</v>
      </c>
    </row>
    <row r="79" spans="1:5" x14ac:dyDescent="0.3">
      <c r="A79" s="2">
        <v>44432</v>
      </c>
      <c r="B79">
        <v>9225</v>
      </c>
      <c r="C79">
        <v>9380</v>
      </c>
      <c r="D79">
        <v>750.54</v>
      </c>
      <c r="E79">
        <v>-521.77</v>
      </c>
    </row>
    <row r="80" spans="1:5" x14ac:dyDescent="0.3">
      <c r="A80" s="2">
        <v>44431</v>
      </c>
      <c r="B80">
        <v>9130</v>
      </c>
      <c r="C80">
        <v>9365</v>
      </c>
      <c r="D80">
        <v>732.65</v>
      </c>
      <c r="E80">
        <v>-521.77</v>
      </c>
    </row>
    <row r="81" spans="1:5" x14ac:dyDescent="0.3">
      <c r="A81" s="2">
        <v>44428</v>
      </c>
      <c r="B81">
        <v>9135</v>
      </c>
      <c r="C81">
        <v>9340</v>
      </c>
      <c r="D81">
        <v>686.77</v>
      </c>
      <c r="E81">
        <v>-491.24</v>
      </c>
    </row>
    <row r="82" spans="1:5" x14ac:dyDescent="0.3">
      <c r="A82" s="2">
        <v>44427</v>
      </c>
      <c r="B82">
        <v>9140</v>
      </c>
      <c r="C82">
        <v>9355</v>
      </c>
      <c r="D82">
        <v>701.06</v>
      </c>
      <c r="E82">
        <v>-460.71</v>
      </c>
    </row>
    <row r="83" spans="1:5" x14ac:dyDescent="0.3">
      <c r="A83" s="2">
        <v>44426</v>
      </c>
      <c r="B83">
        <v>9330</v>
      </c>
      <c r="C83">
        <v>9365</v>
      </c>
      <c r="D83">
        <v>694.29</v>
      </c>
      <c r="E83">
        <v>-460.71</v>
      </c>
    </row>
    <row r="84" spans="1:5" x14ac:dyDescent="0.3">
      <c r="A84" s="2">
        <v>44425</v>
      </c>
      <c r="B84">
        <v>9450</v>
      </c>
      <c r="C84">
        <v>9365</v>
      </c>
      <c r="D84">
        <v>754.9</v>
      </c>
      <c r="E84">
        <v>-460.71</v>
      </c>
    </row>
    <row r="85" spans="1:5" x14ac:dyDescent="0.3">
      <c r="A85" s="2">
        <v>44424</v>
      </c>
      <c r="B85">
        <v>9330</v>
      </c>
      <c r="C85">
        <v>9345</v>
      </c>
      <c r="D85">
        <v>715.89</v>
      </c>
      <c r="E85">
        <v>-434.16</v>
      </c>
    </row>
    <row r="86" spans="1:5" x14ac:dyDescent="0.3">
      <c r="A86" s="2">
        <v>44421</v>
      </c>
      <c r="B86">
        <v>9335</v>
      </c>
      <c r="C86">
        <v>9360</v>
      </c>
      <c r="D86">
        <v>706.95</v>
      </c>
      <c r="E86">
        <v>-305.93</v>
      </c>
    </row>
    <row r="87" spans="1:5" x14ac:dyDescent="0.3">
      <c r="A87" s="2">
        <v>44420</v>
      </c>
      <c r="B87">
        <v>9335</v>
      </c>
      <c r="C87">
        <v>9315</v>
      </c>
      <c r="D87">
        <v>667.61</v>
      </c>
      <c r="E87">
        <v>-305.93</v>
      </c>
    </row>
    <row r="88" spans="1:5" x14ac:dyDescent="0.3">
      <c r="A88" s="2">
        <v>44419</v>
      </c>
      <c r="B88">
        <v>9325</v>
      </c>
      <c r="C88">
        <v>9290</v>
      </c>
      <c r="D88">
        <v>659.21</v>
      </c>
      <c r="E88">
        <v>-350.18</v>
      </c>
    </row>
    <row r="89" spans="1:5" x14ac:dyDescent="0.3">
      <c r="A89" s="2">
        <v>44418</v>
      </c>
      <c r="B89">
        <v>9245</v>
      </c>
      <c r="C89">
        <v>9255</v>
      </c>
      <c r="D89">
        <v>658.01</v>
      </c>
      <c r="E89">
        <v>-394.42</v>
      </c>
    </row>
    <row r="90" spans="1:5" x14ac:dyDescent="0.3">
      <c r="A90" s="2">
        <v>44417</v>
      </c>
      <c r="B90">
        <v>9105</v>
      </c>
      <c r="C90">
        <v>9255</v>
      </c>
      <c r="D90">
        <v>658.23</v>
      </c>
      <c r="E90">
        <v>-390.62</v>
      </c>
    </row>
    <row r="91" spans="1:5" x14ac:dyDescent="0.3">
      <c r="A91" s="2">
        <v>44414</v>
      </c>
      <c r="B91">
        <v>9140</v>
      </c>
      <c r="C91">
        <v>9235</v>
      </c>
      <c r="D91">
        <v>681.68</v>
      </c>
      <c r="E91">
        <v>-390.62</v>
      </c>
    </row>
    <row r="92" spans="1:5" x14ac:dyDescent="0.3">
      <c r="A92" s="2">
        <v>44413</v>
      </c>
      <c r="B92">
        <v>9080</v>
      </c>
      <c r="C92">
        <v>9230</v>
      </c>
      <c r="D92">
        <v>674.48</v>
      </c>
      <c r="E92">
        <v>-390.62</v>
      </c>
    </row>
    <row r="93" spans="1:5" x14ac:dyDescent="0.3">
      <c r="A93" s="2">
        <v>44412</v>
      </c>
      <c r="B93">
        <v>8940</v>
      </c>
      <c r="C93">
        <v>9100</v>
      </c>
      <c r="D93">
        <v>678.41</v>
      </c>
      <c r="E93">
        <v>-390.62</v>
      </c>
    </row>
    <row r="94" spans="1:5" x14ac:dyDescent="0.3">
      <c r="A94" s="2">
        <v>44411</v>
      </c>
      <c r="B94">
        <v>8820</v>
      </c>
      <c r="C94">
        <v>9035</v>
      </c>
      <c r="D94">
        <v>683.31</v>
      </c>
      <c r="E94">
        <v>-324.25</v>
      </c>
    </row>
    <row r="95" spans="1:5" x14ac:dyDescent="0.3">
      <c r="A95" s="2">
        <v>44410</v>
      </c>
      <c r="B95">
        <v>8935</v>
      </c>
      <c r="C95">
        <v>9090</v>
      </c>
      <c r="D95">
        <v>699.98</v>
      </c>
      <c r="E95">
        <v>-324.25</v>
      </c>
    </row>
    <row r="96" spans="1:5" x14ac:dyDescent="0.3">
      <c r="A96" s="2">
        <v>44407</v>
      </c>
      <c r="B96">
        <v>9175</v>
      </c>
      <c r="C96">
        <v>9270</v>
      </c>
      <c r="D96">
        <v>728.44</v>
      </c>
      <c r="E96">
        <v>-302.12</v>
      </c>
    </row>
    <row r="97" spans="1:5" x14ac:dyDescent="0.3">
      <c r="A97" s="2">
        <v>44406</v>
      </c>
      <c r="B97">
        <v>9120</v>
      </c>
      <c r="C97">
        <v>9255</v>
      </c>
      <c r="D97">
        <v>647.1</v>
      </c>
      <c r="E97">
        <v>-280</v>
      </c>
    </row>
    <row r="98" spans="1:5" x14ac:dyDescent="0.3">
      <c r="A98" s="2">
        <v>44405</v>
      </c>
      <c r="B98">
        <v>9115</v>
      </c>
      <c r="C98">
        <v>9205</v>
      </c>
      <c r="D98">
        <v>648.52</v>
      </c>
      <c r="E98">
        <v>-302.12</v>
      </c>
    </row>
    <row r="99" spans="1:5" x14ac:dyDescent="0.3">
      <c r="A99" s="2">
        <v>44404</v>
      </c>
      <c r="B99">
        <v>9060</v>
      </c>
      <c r="C99">
        <v>9215</v>
      </c>
      <c r="D99">
        <v>669.79</v>
      </c>
      <c r="E99">
        <v>-280</v>
      </c>
    </row>
    <row r="100" spans="1:5" x14ac:dyDescent="0.3">
      <c r="A100" s="2">
        <v>44403</v>
      </c>
      <c r="B100">
        <v>9200</v>
      </c>
      <c r="C100">
        <v>9255</v>
      </c>
      <c r="D100">
        <v>666.63</v>
      </c>
      <c r="E100">
        <v>-280</v>
      </c>
    </row>
    <row r="101" spans="1:5" x14ac:dyDescent="0.3">
      <c r="A101" s="2">
        <v>44400</v>
      </c>
      <c r="B101">
        <v>9205</v>
      </c>
      <c r="C101">
        <v>9275</v>
      </c>
      <c r="D101">
        <v>590.46</v>
      </c>
      <c r="E101">
        <v>-280</v>
      </c>
    </row>
    <row r="102" spans="1:5" x14ac:dyDescent="0.3">
      <c r="A102" s="2">
        <v>44399</v>
      </c>
      <c r="B102">
        <v>9120</v>
      </c>
      <c r="C102">
        <v>9225</v>
      </c>
      <c r="D102">
        <v>590.35</v>
      </c>
      <c r="E102">
        <v>-280</v>
      </c>
    </row>
    <row r="103" spans="1:5" x14ac:dyDescent="0.3">
      <c r="A103" s="2">
        <v>44398</v>
      </c>
      <c r="B103">
        <v>9145</v>
      </c>
      <c r="C103">
        <v>9250</v>
      </c>
      <c r="D103">
        <v>570.28</v>
      </c>
      <c r="E103">
        <v>-218.94</v>
      </c>
    </row>
    <row r="104" spans="1:5" x14ac:dyDescent="0.3">
      <c r="A104" s="2">
        <v>44397</v>
      </c>
      <c r="B104">
        <v>9280</v>
      </c>
      <c r="C104">
        <v>9285</v>
      </c>
      <c r="D104">
        <v>568.09</v>
      </c>
      <c r="E104">
        <v>-157.88</v>
      </c>
    </row>
    <row r="105" spans="1:5" x14ac:dyDescent="0.3">
      <c r="A105" s="2">
        <v>44396</v>
      </c>
      <c r="B105">
        <v>9355</v>
      </c>
      <c r="C105">
        <v>9315</v>
      </c>
      <c r="D105">
        <v>585</v>
      </c>
      <c r="E105">
        <v>-157.88</v>
      </c>
    </row>
    <row r="106" spans="1:5" x14ac:dyDescent="0.3">
      <c r="A106" s="2">
        <v>44393</v>
      </c>
      <c r="B106">
        <v>9280</v>
      </c>
      <c r="C106">
        <v>9195</v>
      </c>
      <c r="D106">
        <v>407.47</v>
      </c>
      <c r="E106">
        <v>-63.19</v>
      </c>
    </row>
    <row r="107" spans="1:5" x14ac:dyDescent="0.3">
      <c r="A107" s="2">
        <v>44392</v>
      </c>
      <c r="B107">
        <v>9130</v>
      </c>
      <c r="C107">
        <v>9125</v>
      </c>
      <c r="D107">
        <v>414.56</v>
      </c>
      <c r="E107">
        <v>-68.5</v>
      </c>
    </row>
    <row r="108" spans="1:5" x14ac:dyDescent="0.3">
      <c r="A108" s="2">
        <v>44391</v>
      </c>
      <c r="B108">
        <v>8950</v>
      </c>
      <c r="C108">
        <v>9070</v>
      </c>
      <c r="D108">
        <v>548.55999999999995</v>
      </c>
      <c r="E108">
        <v>-112.74</v>
      </c>
    </row>
    <row r="109" spans="1:5" x14ac:dyDescent="0.3">
      <c r="A109" s="2">
        <v>44390</v>
      </c>
      <c r="B109">
        <v>8900</v>
      </c>
      <c r="C109">
        <v>9065</v>
      </c>
      <c r="D109">
        <v>553.76</v>
      </c>
      <c r="E109">
        <v>131.5</v>
      </c>
    </row>
    <row r="110" spans="1:5" x14ac:dyDescent="0.3">
      <c r="A110" s="2">
        <v>44389</v>
      </c>
      <c r="B110">
        <v>8905</v>
      </c>
      <c r="C110">
        <v>9075</v>
      </c>
      <c r="D110">
        <v>550.79</v>
      </c>
      <c r="E110">
        <v>131.5</v>
      </c>
    </row>
    <row r="111" spans="1:5" x14ac:dyDescent="0.3">
      <c r="A111" s="2">
        <v>44386</v>
      </c>
      <c r="B111">
        <v>8940</v>
      </c>
      <c r="C111">
        <v>9080</v>
      </c>
      <c r="D111">
        <v>509.72</v>
      </c>
      <c r="E111">
        <v>213.19</v>
      </c>
    </row>
    <row r="112" spans="1:5" x14ac:dyDescent="0.3">
      <c r="A112" s="2">
        <v>44385</v>
      </c>
      <c r="B112">
        <v>8880</v>
      </c>
      <c r="C112">
        <v>9040</v>
      </c>
      <c r="D112">
        <v>515.03</v>
      </c>
      <c r="E112">
        <v>168.94</v>
      </c>
    </row>
    <row r="113" spans="1:5" x14ac:dyDescent="0.3">
      <c r="A113" s="2">
        <v>44384</v>
      </c>
      <c r="B113">
        <v>8735</v>
      </c>
      <c r="C113">
        <v>9030</v>
      </c>
      <c r="D113">
        <v>508.98</v>
      </c>
      <c r="E113">
        <v>191.06</v>
      </c>
    </row>
    <row r="114" spans="1:5" x14ac:dyDescent="0.3">
      <c r="A114" s="2">
        <v>44383</v>
      </c>
      <c r="B114">
        <v>8805</v>
      </c>
      <c r="C114">
        <v>9105</v>
      </c>
      <c r="D114">
        <v>524.78</v>
      </c>
      <c r="E114">
        <v>191.06</v>
      </c>
    </row>
    <row r="115" spans="1:5" x14ac:dyDescent="0.3">
      <c r="A115" s="2">
        <v>44382</v>
      </c>
      <c r="B115">
        <v>8870</v>
      </c>
      <c r="C115">
        <v>9100</v>
      </c>
      <c r="D115">
        <v>516.09</v>
      </c>
      <c r="E115">
        <v>146.81</v>
      </c>
    </row>
    <row r="116" spans="1:5" x14ac:dyDescent="0.3">
      <c r="A116" s="2">
        <v>44379</v>
      </c>
      <c r="B116">
        <v>8710</v>
      </c>
      <c r="C116">
        <v>9060</v>
      </c>
      <c r="D116">
        <v>425.79</v>
      </c>
      <c r="E116">
        <v>146.81</v>
      </c>
    </row>
    <row r="117" spans="1:5" x14ac:dyDescent="0.3">
      <c r="A117" s="2">
        <v>44378</v>
      </c>
      <c r="B117">
        <v>8710</v>
      </c>
      <c r="C117">
        <v>9070</v>
      </c>
      <c r="D117">
        <v>426.11</v>
      </c>
      <c r="E117">
        <v>168.94</v>
      </c>
    </row>
    <row r="118" spans="1:5" x14ac:dyDescent="0.3">
      <c r="A118" s="2">
        <v>44377</v>
      </c>
      <c r="B118">
        <v>8695</v>
      </c>
      <c r="C118">
        <v>9070</v>
      </c>
      <c r="D118">
        <v>437.56</v>
      </c>
      <c r="E118">
        <v>168.94</v>
      </c>
    </row>
    <row r="119" spans="1:5" x14ac:dyDescent="0.3">
      <c r="A119" s="2">
        <v>44376</v>
      </c>
      <c r="B119">
        <v>8680</v>
      </c>
      <c r="C119">
        <v>9070</v>
      </c>
      <c r="D119">
        <v>441.17</v>
      </c>
      <c r="E119">
        <v>168.94</v>
      </c>
    </row>
    <row r="120" spans="1:5" x14ac:dyDescent="0.3">
      <c r="A120" s="2">
        <v>44375</v>
      </c>
      <c r="B120">
        <v>8685</v>
      </c>
      <c r="C120">
        <v>9050</v>
      </c>
      <c r="D120">
        <v>440</v>
      </c>
      <c r="E120">
        <v>168.94</v>
      </c>
    </row>
    <row r="121" spans="1:5" x14ac:dyDescent="0.3">
      <c r="A121" s="2">
        <v>44372</v>
      </c>
      <c r="B121">
        <v>8520</v>
      </c>
      <c r="C121">
        <v>8905</v>
      </c>
      <c r="D121">
        <v>422.39</v>
      </c>
      <c r="E121">
        <v>102.57</v>
      </c>
    </row>
    <row r="122" spans="1:5" x14ac:dyDescent="0.3">
      <c r="A122" s="2">
        <v>44371</v>
      </c>
      <c r="B122">
        <v>8415</v>
      </c>
      <c r="C122">
        <v>8895</v>
      </c>
      <c r="D122">
        <v>413.91</v>
      </c>
      <c r="E122">
        <v>146.81</v>
      </c>
    </row>
    <row r="123" spans="1:5" x14ac:dyDescent="0.3">
      <c r="A123" s="2">
        <v>44370</v>
      </c>
      <c r="B123">
        <v>8515</v>
      </c>
      <c r="C123">
        <v>8965</v>
      </c>
      <c r="D123">
        <v>435.44</v>
      </c>
      <c r="E123">
        <v>146.81</v>
      </c>
    </row>
    <row r="124" spans="1:5" x14ac:dyDescent="0.3">
      <c r="A124" s="2">
        <v>44369</v>
      </c>
      <c r="B124">
        <v>8365</v>
      </c>
      <c r="C124">
        <v>8885</v>
      </c>
      <c r="D124">
        <v>436.29</v>
      </c>
      <c r="E124">
        <v>235.31</v>
      </c>
    </row>
    <row r="125" spans="1:5" x14ac:dyDescent="0.3">
      <c r="A125" s="2">
        <v>44368</v>
      </c>
      <c r="B125">
        <v>8385</v>
      </c>
      <c r="C125">
        <v>8885</v>
      </c>
      <c r="D125">
        <v>531.89</v>
      </c>
      <c r="E125">
        <v>279.56</v>
      </c>
    </row>
    <row r="126" spans="1:5" x14ac:dyDescent="0.3">
      <c r="A126" s="2">
        <v>44365</v>
      </c>
      <c r="B126">
        <v>8520</v>
      </c>
      <c r="C126">
        <v>9005</v>
      </c>
      <c r="D126">
        <v>595.75</v>
      </c>
      <c r="E126">
        <v>279.56</v>
      </c>
    </row>
    <row r="127" spans="1:5" x14ac:dyDescent="0.3">
      <c r="A127" s="2">
        <v>44364</v>
      </c>
      <c r="B127">
        <v>8585</v>
      </c>
      <c r="C127">
        <v>9070</v>
      </c>
      <c r="D127">
        <v>690.93</v>
      </c>
      <c r="E127">
        <v>301.68</v>
      </c>
    </row>
    <row r="128" spans="1:5" x14ac:dyDescent="0.3">
      <c r="A128" s="2">
        <v>44363</v>
      </c>
      <c r="B128">
        <v>8720</v>
      </c>
      <c r="C128">
        <v>9170</v>
      </c>
      <c r="D128">
        <v>-774.27</v>
      </c>
      <c r="E128">
        <v>323.81</v>
      </c>
    </row>
    <row r="129" spans="1:5" x14ac:dyDescent="0.3">
      <c r="A129" s="2">
        <v>44362</v>
      </c>
      <c r="B129">
        <v>8805</v>
      </c>
      <c r="C129">
        <v>9205</v>
      </c>
      <c r="D129">
        <v>-773.24</v>
      </c>
      <c r="E129">
        <v>323.81</v>
      </c>
    </row>
    <row r="130" spans="1:5" x14ac:dyDescent="0.3">
      <c r="A130" s="2">
        <v>44358</v>
      </c>
      <c r="B130">
        <v>8865</v>
      </c>
      <c r="C130">
        <v>9265</v>
      </c>
      <c r="D130">
        <v>-745.57</v>
      </c>
      <c r="E130">
        <v>690.18</v>
      </c>
    </row>
    <row r="131" spans="1:5" x14ac:dyDescent="0.3">
      <c r="A131" s="2">
        <v>44357</v>
      </c>
      <c r="B131">
        <v>8770</v>
      </c>
      <c r="C131">
        <v>9175</v>
      </c>
      <c r="D131">
        <v>-804.81</v>
      </c>
      <c r="E131">
        <v>934.42</v>
      </c>
    </row>
    <row r="132" spans="1:5" x14ac:dyDescent="0.3">
      <c r="A132" s="2">
        <v>44356</v>
      </c>
      <c r="B132">
        <v>8770</v>
      </c>
      <c r="C132">
        <v>9095</v>
      </c>
      <c r="D132">
        <v>-846.99</v>
      </c>
      <c r="E132">
        <v>1018.41</v>
      </c>
    </row>
    <row r="133" spans="1:5" x14ac:dyDescent="0.3">
      <c r="A133" s="2">
        <v>44355</v>
      </c>
      <c r="B133">
        <v>8565</v>
      </c>
      <c r="C133">
        <v>9050</v>
      </c>
      <c r="D133">
        <v>-840.92</v>
      </c>
      <c r="E133">
        <v>1126.02</v>
      </c>
    </row>
    <row r="134" spans="1:5" x14ac:dyDescent="0.3">
      <c r="A134" s="2">
        <v>44354</v>
      </c>
      <c r="B134">
        <v>8570</v>
      </c>
      <c r="C134">
        <v>9085</v>
      </c>
      <c r="D134">
        <v>-759.4</v>
      </c>
      <c r="E134">
        <v>1148.1400000000001</v>
      </c>
    </row>
    <row r="135" spans="1:5" x14ac:dyDescent="0.3">
      <c r="A135" s="2">
        <v>44351</v>
      </c>
      <c r="B135">
        <v>8760</v>
      </c>
      <c r="C135">
        <v>9205</v>
      </c>
      <c r="D135">
        <v>-729.25</v>
      </c>
      <c r="E135">
        <v>1170.27</v>
      </c>
    </row>
    <row r="136" spans="1:5" x14ac:dyDescent="0.3">
      <c r="A136" s="2">
        <v>44350</v>
      </c>
      <c r="B136">
        <v>8785</v>
      </c>
      <c r="C136">
        <v>9245</v>
      </c>
      <c r="D136">
        <v>-695.5</v>
      </c>
      <c r="E136">
        <v>1170.27</v>
      </c>
    </row>
    <row r="137" spans="1:5" x14ac:dyDescent="0.3">
      <c r="A137" s="2">
        <v>44349</v>
      </c>
      <c r="B137">
        <v>8735</v>
      </c>
      <c r="C137">
        <v>9235</v>
      </c>
      <c r="D137">
        <v>-690.59</v>
      </c>
      <c r="E137">
        <v>1048.1400000000001</v>
      </c>
    </row>
    <row r="138" spans="1:5" x14ac:dyDescent="0.3">
      <c r="A138" s="2">
        <v>44348</v>
      </c>
      <c r="B138">
        <v>8935</v>
      </c>
      <c r="C138">
        <v>9260</v>
      </c>
      <c r="D138">
        <v>-664.61</v>
      </c>
      <c r="E138">
        <v>1048.1400000000001</v>
      </c>
    </row>
    <row r="139" spans="1:5" x14ac:dyDescent="0.3">
      <c r="A139" s="2">
        <v>44347</v>
      </c>
      <c r="B139">
        <v>8755</v>
      </c>
      <c r="C139">
        <v>9130</v>
      </c>
      <c r="D139">
        <v>-678.83</v>
      </c>
      <c r="E139">
        <v>781.77</v>
      </c>
    </row>
    <row r="140" spans="1:5" x14ac:dyDescent="0.3">
      <c r="A140" s="2">
        <v>44344</v>
      </c>
      <c r="B140">
        <v>8600</v>
      </c>
      <c r="C140">
        <v>9100</v>
      </c>
      <c r="D140">
        <v>-701.58</v>
      </c>
      <c r="E140">
        <v>681.77</v>
      </c>
    </row>
    <row r="141" spans="1:5" x14ac:dyDescent="0.3">
      <c r="A141" s="2">
        <v>44343</v>
      </c>
      <c r="B141">
        <v>8540</v>
      </c>
      <c r="C141">
        <v>9050</v>
      </c>
      <c r="D141">
        <v>-723.82</v>
      </c>
      <c r="E141">
        <v>559.65</v>
      </c>
    </row>
    <row r="142" spans="1:5" x14ac:dyDescent="0.3">
      <c r="A142" s="2">
        <v>44342</v>
      </c>
      <c r="B142">
        <v>8620</v>
      </c>
      <c r="C142">
        <v>9120</v>
      </c>
      <c r="D142">
        <v>-688.49</v>
      </c>
      <c r="E142">
        <v>441.33</v>
      </c>
    </row>
    <row r="143" spans="1:5" x14ac:dyDescent="0.3">
      <c r="A143" s="2">
        <v>44341</v>
      </c>
      <c r="B143">
        <v>8690</v>
      </c>
      <c r="C143">
        <v>9180</v>
      </c>
      <c r="D143">
        <v>-712.28</v>
      </c>
      <c r="E143">
        <v>450.18</v>
      </c>
    </row>
    <row r="144" spans="1:5" x14ac:dyDescent="0.3">
      <c r="A144" s="2">
        <v>44340</v>
      </c>
      <c r="B144">
        <v>8635</v>
      </c>
      <c r="C144">
        <v>9150</v>
      </c>
      <c r="D144">
        <v>-728.44</v>
      </c>
      <c r="E144">
        <v>328.05</v>
      </c>
    </row>
    <row r="145" spans="1:5" x14ac:dyDescent="0.3">
      <c r="A145" s="2">
        <v>44337</v>
      </c>
      <c r="B145">
        <v>8580</v>
      </c>
      <c r="C145">
        <v>9160</v>
      </c>
      <c r="D145">
        <v>-670.23</v>
      </c>
      <c r="E145">
        <v>451.95</v>
      </c>
    </row>
    <row r="146" spans="1:5" x14ac:dyDescent="0.3">
      <c r="A146" s="2">
        <v>44336</v>
      </c>
      <c r="B146">
        <v>8800</v>
      </c>
      <c r="C146">
        <v>9240</v>
      </c>
      <c r="D146">
        <v>-602.92999999999995</v>
      </c>
      <c r="E146">
        <v>451.95</v>
      </c>
    </row>
    <row r="147" spans="1:5" x14ac:dyDescent="0.3">
      <c r="A147" s="2">
        <v>44335</v>
      </c>
      <c r="B147">
        <v>9065</v>
      </c>
      <c r="C147">
        <v>9325</v>
      </c>
      <c r="D147">
        <v>-575.91</v>
      </c>
      <c r="E147">
        <v>451.95</v>
      </c>
    </row>
    <row r="148" spans="1:5" x14ac:dyDescent="0.3">
      <c r="A148" s="2">
        <v>44334</v>
      </c>
      <c r="B148">
        <v>9235</v>
      </c>
      <c r="C148">
        <v>9425</v>
      </c>
      <c r="D148">
        <v>-589.1</v>
      </c>
      <c r="E148">
        <v>451.95</v>
      </c>
    </row>
    <row r="149" spans="1:5" x14ac:dyDescent="0.3">
      <c r="A149" s="2">
        <v>44333</v>
      </c>
      <c r="B149">
        <v>9115</v>
      </c>
      <c r="C149">
        <v>9370</v>
      </c>
      <c r="D149">
        <v>-582.64</v>
      </c>
      <c r="E149">
        <v>451.95</v>
      </c>
    </row>
    <row r="150" spans="1:5" x14ac:dyDescent="0.3">
      <c r="A150" s="2">
        <v>44330</v>
      </c>
      <c r="B150">
        <v>9115</v>
      </c>
      <c r="C150">
        <v>9340</v>
      </c>
      <c r="D150">
        <v>-610.82000000000005</v>
      </c>
      <c r="E150">
        <v>451.95</v>
      </c>
    </row>
    <row r="151" spans="1:5" x14ac:dyDescent="0.3">
      <c r="A151" s="2">
        <v>44329</v>
      </c>
      <c r="B151">
        <v>9110</v>
      </c>
      <c r="C151">
        <v>9375</v>
      </c>
      <c r="D151">
        <v>-622.07000000000005</v>
      </c>
      <c r="E151">
        <v>451.95</v>
      </c>
    </row>
    <row r="152" spans="1:5" x14ac:dyDescent="0.3">
      <c r="A152" s="2">
        <v>44328</v>
      </c>
      <c r="B152">
        <v>9280</v>
      </c>
      <c r="C152">
        <v>9450</v>
      </c>
      <c r="D152">
        <v>-576.29999999999995</v>
      </c>
      <c r="E152">
        <v>451.95</v>
      </c>
    </row>
    <row r="153" spans="1:5" x14ac:dyDescent="0.3">
      <c r="A153" s="2">
        <v>44327</v>
      </c>
      <c r="B153">
        <v>9225</v>
      </c>
      <c r="C153">
        <v>9420</v>
      </c>
      <c r="D153">
        <v>-575.78</v>
      </c>
      <c r="E153">
        <v>451.95</v>
      </c>
    </row>
    <row r="154" spans="1:5" x14ac:dyDescent="0.3">
      <c r="A154" s="2">
        <v>44326</v>
      </c>
      <c r="B154">
        <v>9345</v>
      </c>
      <c r="C154">
        <v>9475</v>
      </c>
      <c r="D154">
        <v>-597.89</v>
      </c>
      <c r="E154">
        <v>448.14</v>
      </c>
    </row>
    <row r="155" spans="1:5" x14ac:dyDescent="0.3">
      <c r="A155" s="2">
        <v>44324</v>
      </c>
      <c r="C155">
        <v>9450</v>
      </c>
      <c r="D155">
        <v>-696.97</v>
      </c>
      <c r="E155">
        <v>337.52</v>
      </c>
    </row>
    <row r="156" spans="1:5" x14ac:dyDescent="0.3">
      <c r="A156" s="2">
        <v>44323</v>
      </c>
      <c r="B156">
        <v>9285</v>
      </c>
      <c r="C156">
        <v>9420</v>
      </c>
      <c r="D156">
        <v>-696.97</v>
      </c>
      <c r="E156">
        <v>337.52</v>
      </c>
    </row>
    <row r="157" spans="1:5" x14ac:dyDescent="0.3">
      <c r="A157" s="2">
        <v>44322</v>
      </c>
      <c r="B157">
        <v>9120</v>
      </c>
      <c r="C157">
        <v>9240</v>
      </c>
      <c r="D157">
        <v>-747.15</v>
      </c>
      <c r="E157">
        <v>249.03</v>
      </c>
    </row>
    <row r="158" spans="1:5" x14ac:dyDescent="0.3">
      <c r="A158" s="2">
        <v>44316</v>
      </c>
      <c r="B158">
        <v>8860</v>
      </c>
      <c r="C158">
        <v>9025</v>
      </c>
      <c r="D158">
        <v>-762.57</v>
      </c>
      <c r="E158">
        <v>160.53</v>
      </c>
    </row>
    <row r="159" spans="1:5" x14ac:dyDescent="0.3">
      <c r="A159" s="2">
        <v>44315</v>
      </c>
      <c r="B159">
        <v>8885</v>
      </c>
      <c r="C159">
        <v>9080</v>
      </c>
      <c r="D159">
        <v>-768.13</v>
      </c>
      <c r="E159">
        <v>282.64999999999998</v>
      </c>
    </row>
    <row r="160" spans="1:5" x14ac:dyDescent="0.3">
      <c r="A160" s="2">
        <v>44314</v>
      </c>
      <c r="B160">
        <v>8985</v>
      </c>
      <c r="C160">
        <v>9080</v>
      </c>
      <c r="D160">
        <v>-785.97</v>
      </c>
      <c r="E160">
        <v>282.64999999999998</v>
      </c>
    </row>
    <row r="161" spans="1:5" x14ac:dyDescent="0.3">
      <c r="A161" s="2">
        <v>44313</v>
      </c>
      <c r="B161">
        <v>8925</v>
      </c>
      <c r="C161">
        <v>9060</v>
      </c>
      <c r="D161">
        <v>-795.14</v>
      </c>
      <c r="E161">
        <v>404.78</v>
      </c>
    </row>
    <row r="162" spans="1:5" x14ac:dyDescent="0.3">
      <c r="A162" s="2">
        <v>44312</v>
      </c>
      <c r="B162">
        <v>8885</v>
      </c>
      <c r="C162">
        <v>9040</v>
      </c>
      <c r="D162">
        <v>-793.72</v>
      </c>
      <c r="E162">
        <v>465.84</v>
      </c>
    </row>
    <row r="163" spans="1:5" x14ac:dyDescent="0.3">
      <c r="A163" s="2">
        <v>44311</v>
      </c>
      <c r="C163">
        <v>9105</v>
      </c>
      <c r="D163">
        <v>-752.19</v>
      </c>
      <c r="E163">
        <v>626.9</v>
      </c>
    </row>
    <row r="164" spans="1:5" x14ac:dyDescent="0.3">
      <c r="A164" s="2">
        <v>44309</v>
      </c>
      <c r="B164">
        <v>9040</v>
      </c>
      <c r="C164">
        <v>9060</v>
      </c>
      <c r="D164">
        <v>-752.19</v>
      </c>
      <c r="E164">
        <v>726.9</v>
      </c>
    </row>
    <row r="165" spans="1:5" x14ac:dyDescent="0.3">
      <c r="A165" s="2">
        <v>44308</v>
      </c>
      <c r="B165">
        <v>8925</v>
      </c>
      <c r="C165">
        <v>8960</v>
      </c>
      <c r="D165">
        <v>-748.05</v>
      </c>
      <c r="E165">
        <v>826.9</v>
      </c>
    </row>
    <row r="166" spans="1:5" x14ac:dyDescent="0.3">
      <c r="A166" s="2">
        <v>44307</v>
      </c>
      <c r="B166">
        <v>8640</v>
      </c>
      <c r="C166">
        <v>8865</v>
      </c>
      <c r="D166">
        <v>-766.67</v>
      </c>
      <c r="E166">
        <v>849.03</v>
      </c>
    </row>
    <row r="167" spans="1:5" x14ac:dyDescent="0.3">
      <c r="A167" s="2">
        <v>44306</v>
      </c>
      <c r="B167">
        <v>8840</v>
      </c>
      <c r="C167">
        <v>8985</v>
      </c>
      <c r="D167">
        <v>-774.04</v>
      </c>
      <c r="E167">
        <v>918.94</v>
      </c>
    </row>
    <row r="168" spans="1:5" x14ac:dyDescent="0.3">
      <c r="A168" s="2">
        <v>44305</v>
      </c>
      <c r="B168">
        <v>8840</v>
      </c>
      <c r="C168">
        <v>9005</v>
      </c>
      <c r="D168">
        <v>-790.84</v>
      </c>
      <c r="E168">
        <v>980</v>
      </c>
    </row>
    <row r="169" spans="1:5" x14ac:dyDescent="0.3">
      <c r="A169" s="2">
        <v>44302</v>
      </c>
      <c r="B169">
        <v>8810</v>
      </c>
      <c r="C169">
        <v>8890</v>
      </c>
      <c r="D169">
        <v>-842.2</v>
      </c>
      <c r="E169">
        <v>904.78</v>
      </c>
    </row>
    <row r="170" spans="1:5" x14ac:dyDescent="0.3">
      <c r="A170" s="2">
        <v>44301</v>
      </c>
      <c r="B170">
        <v>8725</v>
      </c>
      <c r="C170">
        <v>8825</v>
      </c>
      <c r="D170">
        <v>-843.37</v>
      </c>
      <c r="E170">
        <v>878.85</v>
      </c>
    </row>
    <row r="171" spans="1:5" x14ac:dyDescent="0.3">
      <c r="A171" s="2">
        <v>44300</v>
      </c>
      <c r="B171">
        <v>8640</v>
      </c>
      <c r="C171">
        <v>8730</v>
      </c>
      <c r="D171">
        <v>-851.77</v>
      </c>
      <c r="E171">
        <v>856.73</v>
      </c>
    </row>
    <row r="172" spans="1:5" x14ac:dyDescent="0.3">
      <c r="A172" s="2">
        <v>44299</v>
      </c>
      <c r="B172">
        <v>8595</v>
      </c>
      <c r="C172">
        <v>8710</v>
      </c>
      <c r="D172">
        <v>-863.66</v>
      </c>
      <c r="E172">
        <v>884.96</v>
      </c>
    </row>
    <row r="173" spans="1:5" x14ac:dyDescent="0.3">
      <c r="A173" s="2">
        <v>44298</v>
      </c>
      <c r="B173">
        <v>8610</v>
      </c>
      <c r="C173">
        <v>8650</v>
      </c>
      <c r="D173">
        <v>-879.69</v>
      </c>
      <c r="E173">
        <v>884.96</v>
      </c>
    </row>
    <row r="174" spans="1:5" x14ac:dyDescent="0.3">
      <c r="A174" s="2">
        <v>44295</v>
      </c>
      <c r="B174">
        <v>8735</v>
      </c>
      <c r="C174">
        <v>8800</v>
      </c>
      <c r="D174">
        <v>-813.6</v>
      </c>
      <c r="E174">
        <v>976.19</v>
      </c>
    </row>
    <row r="175" spans="1:5" x14ac:dyDescent="0.3">
      <c r="A175" s="2">
        <v>44294</v>
      </c>
      <c r="B175">
        <v>8870</v>
      </c>
      <c r="C175">
        <v>8900</v>
      </c>
      <c r="D175">
        <v>-820.58</v>
      </c>
      <c r="E175">
        <v>976.19</v>
      </c>
    </row>
    <row r="176" spans="1:5" x14ac:dyDescent="0.3">
      <c r="A176" s="2">
        <v>44293</v>
      </c>
      <c r="B176">
        <v>8875</v>
      </c>
      <c r="C176">
        <v>9025</v>
      </c>
      <c r="D176">
        <v>-810.37</v>
      </c>
      <c r="E176">
        <v>854.07</v>
      </c>
    </row>
    <row r="177" spans="1:5" x14ac:dyDescent="0.3">
      <c r="A177" s="2">
        <v>44292</v>
      </c>
      <c r="B177">
        <v>8940</v>
      </c>
      <c r="C177">
        <v>8935</v>
      </c>
      <c r="D177">
        <v>-917.35</v>
      </c>
      <c r="E177">
        <v>743.45</v>
      </c>
    </row>
    <row r="178" spans="1:5" x14ac:dyDescent="0.3">
      <c r="A178" s="2">
        <v>44288</v>
      </c>
      <c r="B178">
        <v>8930</v>
      </c>
      <c r="C178">
        <v>8850</v>
      </c>
      <c r="D178">
        <v>-933.12</v>
      </c>
      <c r="E178">
        <v>468.23</v>
      </c>
    </row>
    <row r="179" spans="1:5" x14ac:dyDescent="0.3">
      <c r="A179" s="2">
        <v>44287</v>
      </c>
      <c r="B179">
        <v>8795</v>
      </c>
      <c r="C179">
        <v>8700</v>
      </c>
      <c r="D179">
        <v>-968.97</v>
      </c>
      <c r="E179">
        <v>437.26</v>
      </c>
    </row>
    <row r="180" spans="1:5" x14ac:dyDescent="0.3">
      <c r="A180" s="2">
        <v>44286</v>
      </c>
      <c r="B180">
        <v>8540</v>
      </c>
      <c r="C180">
        <v>8645</v>
      </c>
      <c r="D180">
        <v>264.33</v>
      </c>
      <c r="E180">
        <v>193.01</v>
      </c>
    </row>
    <row r="181" spans="1:5" x14ac:dyDescent="0.3">
      <c r="A181" s="2">
        <v>44285</v>
      </c>
      <c r="B181">
        <v>8640</v>
      </c>
      <c r="C181">
        <v>8760</v>
      </c>
      <c r="D181">
        <v>272.22000000000003</v>
      </c>
      <c r="E181">
        <v>69.03</v>
      </c>
    </row>
    <row r="182" spans="1:5" x14ac:dyDescent="0.3">
      <c r="A182" s="2">
        <v>44284</v>
      </c>
      <c r="B182">
        <v>8795</v>
      </c>
      <c r="C182">
        <v>8840</v>
      </c>
      <c r="D182">
        <v>296.87</v>
      </c>
      <c r="E182">
        <v>1.86</v>
      </c>
    </row>
    <row r="183" spans="1:5" x14ac:dyDescent="0.3">
      <c r="A183" s="2">
        <v>44281</v>
      </c>
      <c r="B183">
        <v>8920</v>
      </c>
      <c r="C183">
        <v>8805</v>
      </c>
      <c r="D183">
        <v>301.26</v>
      </c>
      <c r="E183">
        <v>-353.01</v>
      </c>
    </row>
    <row r="184" spans="1:5" x14ac:dyDescent="0.3">
      <c r="A184" s="2">
        <v>44280</v>
      </c>
      <c r="B184">
        <v>8695</v>
      </c>
      <c r="C184">
        <v>8685</v>
      </c>
      <c r="D184">
        <v>400.05</v>
      </c>
      <c r="E184">
        <v>-570.53</v>
      </c>
    </row>
    <row r="185" spans="1:5" x14ac:dyDescent="0.3">
      <c r="A185" s="2">
        <v>44279</v>
      </c>
      <c r="B185">
        <v>8610</v>
      </c>
      <c r="C185">
        <v>8575</v>
      </c>
      <c r="D185">
        <v>405.97</v>
      </c>
      <c r="E185">
        <v>-548.41</v>
      </c>
    </row>
    <row r="186" spans="1:5" x14ac:dyDescent="0.3">
      <c r="A186" s="2">
        <v>44278</v>
      </c>
      <c r="B186">
        <v>8650</v>
      </c>
      <c r="C186">
        <v>8710</v>
      </c>
      <c r="D186">
        <v>427.01</v>
      </c>
      <c r="E186">
        <v>-574.41999999999996</v>
      </c>
    </row>
    <row r="187" spans="1:5" x14ac:dyDescent="0.3">
      <c r="A187" s="2">
        <v>44277</v>
      </c>
      <c r="B187">
        <v>8795</v>
      </c>
      <c r="C187">
        <v>8840</v>
      </c>
      <c r="D187">
        <v>410.03</v>
      </c>
      <c r="E187">
        <v>-527.16999999999996</v>
      </c>
    </row>
    <row r="188" spans="1:5" x14ac:dyDescent="0.3">
      <c r="A188" s="2">
        <v>44274</v>
      </c>
      <c r="B188">
        <v>8770</v>
      </c>
      <c r="C188">
        <v>8840</v>
      </c>
      <c r="D188">
        <v>420.22</v>
      </c>
      <c r="E188">
        <v>-438.67</v>
      </c>
    </row>
    <row r="189" spans="1:5" x14ac:dyDescent="0.3">
      <c r="A189" s="2">
        <v>44273</v>
      </c>
      <c r="B189">
        <v>8875</v>
      </c>
      <c r="C189">
        <v>9000</v>
      </c>
      <c r="D189">
        <v>490.66</v>
      </c>
      <c r="E189">
        <v>-292.12</v>
      </c>
    </row>
    <row r="190" spans="1:5" x14ac:dyDescent="0.3">
      <c r="A190" s="2">
        <v>44272</v>
      </c>
      <c r="B190">
        <v>9070</v>
      </c>
      <c r="C190">
        <v>9065</v>
      </c>
      <c r="D190">
        <v>521.86</v>
      </c>
      <c r="E190">
        <v>-72.3</v>
      </c>
    </row>
    <row r="191" spans="1:5" x14ac:dyDescent="0.3">
      <c r="A191" s="2">
        <v>44271</v>
      </c>
      <c r="B191">
        <v>9085</v>
      </c>
      <c r="C191">
        <v>9115</v>
      </c>
      <c r="D191">
        <v>472.03</v>
      </c>
      <c r="E191">
        <v>-94.42</v>
      </c>
    </row>
    <row r="192" spans="1:5" x14ac:dyDescent="0.3">
      <c r="A192" s="2">
        <v>44270</v>
      </c>
      <c r="B192">
        <v>9150</v>
      </c>
      <c r="C192">
        <v>9100</v>
      </c>
      <c r="D192">
        <v>385.61</v>
      </c>
      <c r="E192">
        <v>-153.88999999999999</v>
      </c>
    </row>
    <row r="193" spans="1:5" x14ac:dyDescent="0.3">
      <c r="A193" s="2">
        <v>44267</v>
      </c>
      <c r="B193">
        <v>8750</v>
      </c>
      <c r="C193">
        <v>8710</v>
      </c>
      <c r="D193">
        <v>315.2</v>
      </c>
      <c r="E193">
        <v>216.11</v>
      </c>
    </row>
    <row r="194" spans="1:5" x14ac:dyDescent="0.3">
      <c r="A194" s="2">
        <v>44266</v>
      </c>
      <c r="B194">
        <v>8705</v>
      </c>
      <c r="C194">
        <v>8615</v>
      </c>
      <c r="D194">
        <v>301.5</v>
      </c>
      <c r="E194">
        <v>216.11</v>
      </c>
    </row>
    <row r="195" spans="1:5" x14ac:dyDescent="0.3">
      <c r="A195" s="2">
        <v>44265</v>
      </c>
      <c r="B195">
        <v>8455</v>
      </c>
      <c r="C195">
        <v>8565</v>
      </c>
      <c r="D195">
        <v>330.85</v>
      </c>
      <c r="E195">
        <v>506.9</v>
      </c>
    </row>
    <row r="196" spans="1:5" x14ac:dyDescent="0.3">
      <c r="A196" s="2">
        <v>44264</v>
      </c>
      <c r="B196">
        <v>8560</v>
      </c>
      <c r="C196">
        <v>8700</v>
      </c>
      <c r="D196">
        <v>305.42</v>
      </c>
      <c r="E196">
        <v>531.33000000000004</v>
      </c>
    </row>
    <row r="197" spans="1:5" x14ac:dyDescent="0.3">
      <c r="A197" s="2">
        <v>44263</v>
      </c>
      <c r="B197">
        <v>8695</v>
      </c>
      <c r="C197">
        <v>8730</v>
      </c>
      <c r="D197">
        <v>364.93</v>
      </c>
      <c r="E197">
        <v>622.48</v>
      </c>
    </row>
    <row r="198" spans="1:5" x14ac:dyDescent="0.3">
      <c r="A198" s="2">
        <v>44260</v>
      </c>
      <c r="B198">
        <v>8430</v>
      </c>
      <c r="C198">
        <v>8435</v>
      </c>
      <c r="D198">
        <v>352.98</v>
      </c>
      <c r="E198">
        <v>625.13</v>
      </c>
    </row>
    <row r="199" spans="1:5" x14ac:dyDescent="0.3">
      <c r="A199" s="2">
        <v>44259</v>
      </c>
      <c r="B199">
        <v>8375</v>
      </c>
      <c r="C199">
        <v>8540</v>
      </c>
      <c r="D199">
        <v>368.98</v>
      </c>
      <c r="E199">
        <v>791.5</v>
      </c>
    </row>
    <row r="200" spans="1:5" x14ac:dyDescent="0.3">
      <c r="A200" s="2">
        <v>44258</v>
      </c>
      <c r="B200">
        <v>8540</v>
      </c>
      <c r="C200">
        <v>8570</v>
      </c>
      <c r="D200">
        <v>390.13</v>
      </c>
      <c r="E200">
        <v>769.38</v>
      </c>
    </row>
    <row r="201" spans="1:5" x14ac:dyDescent="0.3">
      <c r="A201" s="2">
        <v>44257</v>
      </c>
      <c r="B201">
        <v>8345</v>
      </c>
      <c r="C201">
        <v>8330</v>
      </c>
      <c r="D201">
        <v>427.8</v>
      </c>
      <c r="E201">
        <v>838.41</v>
      </c>
    </row>
    <row r="202" spans="1:5" x14ac:dyDescent="0.3">
      <c r="A202" s="2">
        <v>44256</v>
      </c>
      <c r="B202">
        <v>8340</v>
      </c>
      <c r="C202">
        <v>8365</v>
      </c>
      <c r="D202">
        <v>457.92</v>
      </c>
      <c r="E202">
        <v>869.38</v>
      </c>
    </row>
    <row r="203" spans="1:5" x14ac:dyDescent="0.3">
      <c r="A203" s="2">
        <v>44253</v>
      </c>
      <c r="B203">
        <v>8505</v>
      </c>
      <c r="C203">
        <v>8590</v>
      </c>
      <c r="D203">
        <v>550.9</v>
      </c>
      <c r="E203">
        <v>1035.75</v>
      </c>
    </row>
    <row r="204" spans="1:5" x14ac:dyDescent="0.3">
      <c r="A204" s="2">
        <v>44252</v>
      </c>
      <c r="B204">
        <v>8500</v>
      </c>
      <c r="C204">
        <v>8665</v>
      </c>
      <c r="D204">
        <v>616.08000000000004</v>
      </c>
      <c r="E204">
        <v>1301.24</v>
      </c>
    </row>
    <row r="205" spans="1:5" x14ac:dyDescent="0.3">
      <c r="A205" s="2">
        <v>44251</v>
      </c>
      <c r="B205">
        <v>8520</v>
      </c>
      <c r="C205">
        <v>8715</v>
      </c>
      <c r="D205">
        <v>605.89</v>
      </c>
      <c r="E205">
        <v>1310.0899999999999</v>
      </c>
    </row>
    <row r="206" spans="1:5" x14ac:dyDescent="0.3">
      <c r="A206" s="2">
        <v>44250</v>
      </c>
      <c r="B206">
        <v>8610</v>
      </c>
      <c r="C206">
        <v>8750</v>
      </c>
      <c r="D206">
        <v>572.49</v>
      </c>
      <c r="E206">
        <v>1432.21</v>
      </c>
    </row>
    <row r="207" spans="1:5" x14ac:dyDescent="0.3">
      <c r="A207" s="2">
        <v>44249</v>
      </c>
      <c r="B207">
        <v>8610</v>
      </c>
      <c r="C207">
        <v>8690</v>
      </c>
      <c r="D207">
        <v>346.1</v>
      </c>
      <c r="E207">
        <v>1210.97</v>
      </c>
    </row>
    <row r="208" spans="1:5" x14ac:dyDescent="0.3">
      <c r="A208" s="2">
        <v>44247</v>
      </c>
      <c r="C208">
        <v>8425</v>
      </c>
      <c r="D208">
        <v>-324.3</v>
      </c>
      <c r="E208">
        <v>892.39</v>
      </c>
    </row>
    <row r="209" spans="1:5" x14ac:dyDescent="0.3">
      <c r="A209" s="2">
        <v>44246</v>
      </c>
      <c r="B209">
        <v>8220</v>
      </c>
      <c r="C209">
        <v>8065</v>
      </c>
      <c r="D209">
        <v>-324.3</v>
      </c>
      <c r="E209">
        <v>671.15</v>
      </c>
    </row>
    <row r="210" spans="1:5" x14ac:dyDescent="0.3">
      <c r="A210" s="2">
        <v>44245</v>
      </c>
      <c r="B210">
        <v>8000</v>
      </c>
      <c r="C210">
        <v>8015</v>
      </c>
      <c r="D210">
        <v>-580.14</v>
      </c>
      <c r="E210">
        <v>525.13</v>
      </c>
    </row>
    <row r="211" spans="1:5" x14ac:dyDescent="0.3">
      <c r="A211" s="2">
        <v>44237</v>
      </c>
      <c r="B211">
        <v>7720</v>
      </c>
      <c r="C211">
        <v>7650</v>
      </c>
      <c r="D211">
        <v>-652.75</v>
      </c>
      <c r="E211">
        <v>348.14</v>
      </c>
    </row>
    <row r="212" spans="1:5" x14ac:dyDescent="0.3">
      <c r="A212" s="2">
        <v>44236</v>
      </c>
      <c r="B212">
        <v>7720</v>
      </c>
      <c r="C212">
        <v>7650</v>
      </c>
      <c r="D212">
        <v>-668.31</v>
      </c>
      <c r="E212">
        <v>348.14</v>
      </c>
    </row>
    <row r="213" spans="1:5" x14ac:dyDescent="0.3">
      <c r="A213" s="2">
        <v>44235</v>
      </c>
      <c r="B213">
        <v>7640</v>
      </c>
      <c r="C213">
        <v>7650</v>
      </c>
      <c r="D213">
        <v>-684.2</v>
      </c>
      <c r="E213">
        <v>348.14</v>
      </c>
    </row>
    <row r="214" spans="1:5" x14ac:dyDescent="0.3">
      <c r="A214" s="2">
        <v>44234</v>
      </c>
      <c r="C214">
        <v>7600</v>
      </c>
      <c r="D214">
        <v>-776.2</v>
      </c>
      <c r="E214">
        <v>308.5</v>
      </c>
    </row>
    <row r="215" spans="1:5" x14ac:dyDescent="0.3">
      <c r="A215" s="2">
        <v>44232</v>
      </c>
      <c r="B215">
        <v>7625</v>
      </c>
      <c r="C215">
        <v>7600</v>
      </c>
      <c r="D215">
        <v>-776.2</v>
      </c>
      <c r="E215">
        <v>308.5</v>
      </c>
    </row>
    <row r="216" spans="1:5" x14ac:dyDescent="0.3">
      <c r="A216" s="2">
        <v>44231</v>
      </c>
      <c r="B216">
        <v>7645</v>
      </c>
      <c r="C216">
        <v>7455</v>
      </c>
      <c r="D216">
        <v>-941.69</v>
      </c>
      <c r="E216">
        <v>144.78</v>
      </c>
    </row>
    <row r="217" spans="1:5" x14ac:dyDescent="0.3">
      <c r="A217" s="2">
        <v>44230</v>
      </c>
      <c r="B217">
        <v>7445</v>
      </c>
      <c r="C217">
        <v>7365</v>
      </c>
      <c r="D217">
        <v>-948.7</v>
      </c>
      <c r="E217">
        <v>144.78</v>
      </c>
    </row>
    <row r="218" spans="1:5" x14ac:dyDescent="0.3">
      <c r="A218" s="2">
        <v>44229</v>
      </c>
      <c r="B218">
        <v>7305</v>
      </c>
      <c r="C218">
        <v>7365</v>
      </c>
      <c r="D218">
        <v>-1000.29</v>
      </c>
      <c r="E218">
        <v>144.78</v>
      </c>
    </row>
    <row r="219" spans="1:5" x14ac:dyDescent="0.3">
      <c r="A219" s="2">
        <v>44228</v>
      </c>
      <c r="B219">
        <v>7280</v>
      </c>
      <c r="C219">
        <v>7365</v>
      </c>
      <c r="D219">
        <v>-987.91</v>
      </c>
      <c r="E219">
        <v>144.78</v>
      </c>
    </row>
    <row r="220" spans="1:5" x14ac:dyDescent="0.3">
      <c r="A220" s="2">
        <v>44225</v>
      </c>
      <c r="B220">
        <v>7430</v>
      </c>
      <c r="C220">
        <v>7375</v>
      </c>
      <c r="D220">
        <v>-997.33</v>
      </c>
      <c r="E220">
        <v>144.78</v>
      </c>
    </row>
    <row r="221" spans="1:5" x14ac:dyDescent="0.3">
      <c r="A221" s="2">
        <v>44224</v>
      </c>
      <c r="B221">
        <v>7420</v>
      </c>
      <c r="C221">
        <v>7340</v>
      </c>
      <c r="D221">
        <v>-1012.23</v>
      </c>
      <c r="E221">
        <v>56.28</v>
      </c>
    </row>
    <row r="222" spans="1:5" x14ac:dyDescent="0.3">
      <c r="A222" s="2">
        <v>44223</v>
      </c>
      <c r="B222">
        <v>7340</v>
      </c>
      <c r="C222">
        <v>7345</v>
      </c>
      <c r="D222">
        <v>-1036.76</v>
      </c>
      <c r="E222">
        <v>56.28</v>
      </c>
    </row>
    <row r="223" spans="1:5" x14ac:dyDescent="0.3">
      <c r="A223" s="2">
        <v>44222</v>
      </c>
      <c r="B223">
        <v>7265</v>
      </c>
      <c r="C223">
        <v>7365</v>
      </c>
      <c r="D223">
        <v>-1100.95</v>
      </c>
      <c r="E223">
        <v>56.28</v>
      </c>
    </row>
    <row r="224" spans="1:5" x14ac:dyDescent="0.3">
      <c r="A224" s="2">
        <v>44221</v>
      </c>
      <c r="B224">
        <v>7275</v>
      </c>
      <c r="C224">
        <v>7300</v>
      </c>
      <c r="D224">
        <v>-1097.8800000000001</v>
      </c>
      <c r="E224">
        <v>56.28</v>
      </c>
    </row>
    <row r="225" spans="1:5" x14ac:dyDescent="0.3">
      <c r="A225" s="2">
        <v>44218</v>
      </c>
      <c r="B225">
        <v>7415</v>
      </c>
      <c r="C225">
        <v>7380</v>
      </c>
      <c r="D225">
        <v>-1075.74</v>
      </c>
      <c r="E225">
        <v>56.28</v>
      </c>
    </row>
    <row r="226" spans="1:5" x14ac:dyDescent="0.3">
      <c r="A226" s="2">
        <v>44217</v>
      </c>
      <c r="B226">
        <v>7390</v>
      </c>
      <c r="C226">
        <v>7300</v>
      </c>
      <c r="D226">
        <v>-1128.6500000000001</v>
      </c>
      <c r="E226">
        <v>-1.24</v>
      </c>
    </row>
    <row r="227" spans="1:5" x14ac:dyDescent="0.3">
      <c r="A227" s="2">
        <v>44216</v>
      </c>
      <c r="B227">
        <v>7205</v>
      </c>
      <c r="C227">
        <v>7265</v>
      </c>
      <c r="D227">
        <v>-1232.49</v>
      </c>
      <c r="E227">
        <v>-36.64</v>
      </c>
    </row>
    <row r="228" spans="1:5" x14ac:dyDescent="0.3">
      <c r="A228" s="2">
        <v>44215</v>
      </c>
      <c r="B228">
        <v>7200</v>
      </c>
      <c r="C228">
        <v>7230</v>
      </c>
      <c r="D228">
        <v>-1237.6400000000001</v>
      </c>
      <c r="E228">
        <v>-45.49</v>
      </c>
    </row>
    <row r="229" spans="1:5" x14ac:dyDescent="0.3">
      <c r="A229" s="2">
        <v>44214</v>
      </c>
      <c r="B229">
        <v>7190</v>
      </c>
      <c r="C229">
        <v>7135</v>
      </c>
      <c r="D229">
        <v>-1233.47</v>
      </c>
      <c r="E229">
        <v>-156.11000000000001</v>
      </c>
    </row>
    <row r="230" spans="1:5" x14ac:dyDescent="0.3">
      <c r="A230" s="2">
        <v>44211</v>
      </c>
      <c r="B230">
        <v>7040</v>
      </c>
      <c r="C230">
        <v>7110</v>
      </c>
      <c r="D230">
        <v>-1210.24</v>
      </c>
      <c r="E230">
        <v>-156.11000000000001</v>
      </c>
    </row>
    <row r="231" spans="1:5" x14ac:dyDescent="0.3">
      <c r="A231" s="2">
        <v>44210</v>
      </c>
      <c r="B231">
        <v>7020</v>
      </c>
      <c r="C231">
        <v>7100</v>
      </c>
      <c r="D231">
        <v>-1222.6199999999999</v>
      </c>
      <c r="E231">
        <v>-156.11000000000001</v>
      </c>
    </row>
    <row r="232" spans="1:5" x14ac:dyDescent="0.3">
      <c r="A232" s="2">
        <v>44209</v>
      </c>
      <c r="B232">
        <v>7040</v>
      </c>
      <c r="C232">
        <v>7105</v>
      </c>
      <c r="D232">
        <v>-1207.17</v>
      </c>
      <c r="E232">
        <v>-156.11000000000001</v>
      </c>
    </row>
    <row r="233" spans="1:5" x14ac:dyDescent="0.3">
      <c r="A233" s="2">
        <v>44208</v>
      </c>
      <c r="B233">
        <v>7025</v>
      </c>
      <c r="C233">
        <v>7115</v>
      </c>
      <c r="D233">
        <v>-1231.06</v>
      </c>
      <c r="E233">
        <v>-156.11000000000001</v>
      </c>
    </row>
    <row r="234" spans="1:5" x14ac:dyDescent="0.3">
      <c r="A234" s="2">
        <v>44207</v>
      </c>
      <c r="B234">
        <v>6940</v>
      </c>
      <c r="C234">
        <v>7165</v>
      </c>
      <c r="D234">
        <v>-1224.5999999999999</v>
      </c>
      <c r="E234">
        <v>-133.97999999999999</v>
      </c>
    </row>
    <row r="235" spans="1:5" x14ac:dyDescent="0.3">
      <c r="A235" s="2">
        <v>44204</v>
      </c>
      <c r="B235">
        <v>7000</v>
      </c>
      <c r="C235">
        <v>7250</v>
      </c>
      <c r="D235">
        <v>-1218.46</v>
      </c>
      <c r="E235">
        <v>29.73</v>
      </c>
    </row>
    <row r="236" spans="1:5" x14ac:dyDescent="0.3">
      <c r="A236" s="2">
        <v>44203</v>
      </c>
      <c r="B236">
        <v>7170</v>
      </c>
      <c r="C236">
        <v>7340</v>
      </c>
      <c r="D236">
        <v>-1185.3800000000001</v>
      </c>
      <c r="E236">
        <v>29.73</v>
      </c>
    </row>
    <row r="237" spans="1:5" x14ac:dyDescent="0.3">
      <c r="A237" s="2">
        <v>44202</v>
      </c>
      <c r="B237">
        <v>7190</v>
      </c>
      <c r="C237">
        <v>7340</v>
      </c>
      <c r="D237">
        <v>-1184.94</v>
      </c>
      <c r="E237">
        <v>29.73</v>
      </c>
    </row>
    <row r="238" spans="1:5" x14ac:dyDescent="0.3">
      <c r="A238" s="2">
        <v>44201</v>
      </c>
      <c r="B238">
        <v>7170</v>
      </c>
      <c r="C238">
        <v>7340</v>
      </c>
      <c r="D238">
        <v>-1202.03</v>
      </c>
      <c r="E238">
        <v>-214.51</v>
      </c>
    </row>
    <row r="239" spans="1:5" x14ac:dyDescent="0.3">
      <c r="A239" s="2">
        <v>44200</v>
      </c>
      <c r="B239">
        <v>7210</v>
      </c>
      <c r="C239">
        <v>7340</v>
      </c>
      <c r="D239">
        <v>-1339.42</v>
      </c>
      <c r="E239">
        <v>-214.51</v>
      </c>
    </row>
    <row r="240" spans="1:5" x14ac:dyDescent="0.3">
      <c r="A240" s="2">
        <v>44196</v>
      </c>
      <c r="B240">
        <v>7130</v>
      </c>
      <c r="C240">
        <v>7340</v>
      </c>
      <c r="D240">
        <v>-1277.75</v>
      </c>
      <c r="E240">
        <v>-458.76</v>
      </c>
    </row>
    <row r="241" spans="1:5" x14ac:dyDescent="0.3">
      <c r="A241" s="2">
        <v>44195</v>
      </c>
      <c r="B241">
        <v>7095</v>
      </c>
      <c r="C241">
        <v>7340</v>
      </c>
      <c r="D241">
        <v>-1286.07</v>
      </c>
      <c r="E241">
        <v>-436.64</v>
      </c>
    </row>
    <row r="242" spans="1:5" x14ac:dyDescent="0.3">
      <c r="A242" s="2">
        <v>44194</v>
      </c>
      <c r="B242">
        <v>7080</v>
      </c>
      <c r="C242">
        <v>7375</v>
      </c>
      <c r="D242">
        <v>-1211.3900000000001</v>
      </c>
      <c r="E242">
        <v>-470.27</v>
      </c>
    </row>
    <row r="243" spans="1:5" x14ac:dyDescent="0.3">
      <c r="A243" s="2">
        <v>44193</v>
      </c>
      <c r="B243">
        <v>7090</v>
      </c>
      <c r="C243">
        <v>7440</v>
      </c>
      <c r="D243">
        <v>-1010.83</v>
      </c>
      <c r="E243">
        <v>-526.02</v>
      </c>
    </row>
    <row r="244" spans="1:5" x14ac:dyDescent="0.3">
      <c r="A244" s="2">
        <v>44190</v>
      </c>
      <c r="B244">
        <v>7225</v>
      </c>
      <c r="C244">
        <v>7735</v>
      </c>
      <c r="D244">
        <v>-866.6</v>
      </c>
      <c r="E244">
        <v>-229.56</v>
      </c>
    </row>
    <row r="245" spans="1:5" x14ac:dyDescent="0.3">
      <c r="A245" s="2">
        <v>44189</v>
      </c>
      <c r="B245">
        <v>7410</v>
      </c>
      <c r="C245">
        <v>8025</v>
      </c>
      <c r="D245">
        <v>-670.55</v>
      </c>
      <c r="E245">
        <v>4.96</v>
      </c>
    </row>
    <row r="246" spans="1:5" x14ac:dyDescent="0.3">
      <c r="A246" s="2">
        <v>44188</v>
      </c>
      <c r="B246">
        <v>7475</v>
      </c>
      <c r="C246">
        <v>8190</v>
      </c>
      <c r="D246">
        <v>224.03</v>
      </c>
      <c r="E246">
        <v>93.45</v>
      </c>
    </row>
    <row r="247" spans="1:5" x14ac:dyDescent="0.3">
      <c r="A247" s="2">
        <v>44187</v>
      </c>
      <c r="B247">
        <v>7465</v>
      </c>
      <c r="C247">
        <v>8325</v>
      </c>
      <c r="D247">
        <v>506.09</v>
      </c>
      <c r="E247">
        <v>248.32</v>
      </c>
    </row>
    <row r="248" spans="1:5" x14ac:dyDescent="0.3">
      <c r="A248" s="2">
        <v>44186</v>
      </c>
      <c r="B248">
        <v>7620</v>
      </c>
      <c r="C248">
        <v>8425</v>
      </c>
      <c r="D248">
        <v>538.71</v>
      </c>
      <c r="E248">
        <v>372.21</v>
      </c>
    </row>
    <row r="249" spans="1:5" x14ac:dyDescent="0.3">
      <c r="A249" s="2">
        <v>44183</v>
      </c>
      <c r="B249">
        <v>7520</v>
      </c>
      <c r="C249">
        <v>8425</v>
      </c>
      <c r="D249">
        <v>734.31</v>
      </c>
      <c r="E249">
        <v>460.71</v>
      </c>
    </row>
    <row r="250" spans="1:5" x14ac:dyDescent="0.3">
      <c r="A250" s="2">
        <v>44182</v>
      </c>
      <c r="B250">
        <v>7470</v>
      </c>
      <c r="C250">
        <v>8435</v>
      </c>
      <c r="D250">
        <v>906.75</v>
      </c>
      <c r="E250">
        <v>637.70000000000005</v>
      </c>
    </row>
    <row r="251" spans="1:5" x14ac:dyDescent="0.3">
      <c r="A251" s="2">
        <v>44181</v>
      </c>
      <c r="B251">
        <v>7685</v>
      </c>
      <c r="C251">
        <v>8655</v>
      </c>
      <c r="D251">
        <v>951.67</v>
      </c>
      <c r="E251">
        <v>770.44</v>
      </c>
    </row>
    <row r="252" spans="1:5" x14ac:dyDescent="0.3">
      <c r="A252" s="2">
        <v>44180</v>
      </c>
      <c r="B252">
        <v>7880</v>
      </c>
      <c r="C252">
        <v>8820</v>
      </c>
      <c r="D252">
        <v>966.14</v>
      </c>
      <c r="E252">
        <v>1036.81</v>
      </c>
    </row>
    <row r="253" spans="1:5" x14ac:dyDescent="0.3">
      <c r="A253" s="2">
        <v>44179</v>
      </c>
      <c r="B253">
        <v>7950</v>
      </c>
      <c r="C253">
        <v>8950</v>
      </c>
      <c r="D253">
        <v>973.22</v>
      </c>
      <c r="E253">
        <v>1081.06</v>
      </c>
    </row>
    <row r="254" spans="1:5" x14ac:dyDescent="0.3">
      <c r="A254" s="2">
        <v>44176</v>
      </c>
      <c r="B254">
        <v>8380</v>
      </c>
      <c r="C254">
        <v>9000</v>
      </c>
      <c r="D254">
        <v>968.95</v>
      </c>
      <c r="E254">
        <v>1081.06</v>
      </c>
    </row>
    <row r="255" spans="1:5" x14ac:dyDescent="0.3">
      <c r="A255" s="2">
        <v>44175</v>
      </c>
      <c r="B255">
        <v>8200</v>
      </c>
      <c r="C255">
        <v>8980</v>
      </c>
      <c r="D255">
        <v>939.94</v>
      </c>
      <c r="E255">
        <v>1092.57</v>
      </c>
    </row>
    <row r="256" spans="1:5" x14ac:dyDescent="0.3">
      <c r="A256" s="2">
        <v>44174</v>
      </c>
      <c r="B256">
        <v>8125</v>
      </c>
      <c r="C256">
        <v>8875</v>
      </c>
      <c r="D256">
        <v>867.45</v>
      </c>
      <c r="E256">
        <v>981.95</v>
      </c>
    </row>
    <row r="257" spans="1:5" x14ac:dyDescent="0.3">
      <c r="A257" s="2">
        <v>44173</v>
      </c>
      <c r="B257">
        <v>7830</v>
      </c>
      <c r="C257">
        <v>8780</v>
      </c>
      <c r="D257">
        <v>866.57</v>
      </c>
      <c r="E257">
        <v>915.58</v>
      </c>
    </row>
    <row r="258" spans="1:5" x14ac:dyDescent="0.3">
      <c r="A258" s="2">
        <v>44172</v>
      </c>
      <c r="B258">
        <v>7940</v>
      </c>
      <c r="C258">
        <v>8735</v>
      </c>
      <c r="D258">
        <v>862.5</v>
      </c>
      <c r="E258">
        <v>849.2</v>
      </c>
    </row>
    <row r="259" spans="1:5" x14ac:dyDescent="0.3">
      <c r="A259" s="2">
        <v>44169</v>
      </c>
      <c r="B259">
        <v>7840</v>
      </c>
      <c r="C259">
        <v>8625</v>
      </c>
      <c r="D259">
        <v>804.19</v>
      </c>
      <c r="E259">
        <v>849.2</v>
      </c>
    </row>
    <row r="260" spans="1:5" x14ac:dyDescent="0.3">
      <c r="A260" s="2">
        <v>44168</v>
      </c>
      <c r="B260">
        <v>7710</v>
      </c>
      <c r="C260">
        <v>8590</v>
      </c>
      <c r="D260">
        <v>751.7</v>
      </c>
      <c r="E260">
        <v>827.08</v>
      </c>
    </row>
    <row r="261" spans="1:5" x14ac:dyDescent="0.3">
      <c r="A261" s="2">
        <v>44167</v>
      </c>
      <c r="B261">
        <v>7665</v>
      </c>
      <c r="C261">
        <v>8590</v>
      </c>
      <c r="D261">
        <v>1014.93</v>
      </c>
      <c r="E261">
        <v>813.81</v>
      </c>
    </row>
    <row r="262" spans="1:5" x14ac:dyDescent="0.3">
      <c r="A262" s="2">
        <v>44166</v>
      </c>
      <c r="B262">
        <v>7750</v>
      </c>
      <c r="C262">
        <v>8410</v>
      </c>
      <c r="D262">
        <v>853.38</v>
      </c>
      <c r="E262">
        <v>742.12</v>
      </c>
    </row>
    <row r="263" spans="1:5" x14ac:dyDescent="0.3">
      <c r="A263" s="2">
        <v>44165</v>
      </c>
      <c r="B263">
        <v>7455</v>
      </c>
      <c r="C263">
        <v>8315</v>
      </c>
      <c r="D263">
        <v>822.05</v>
      </c>
      <c r="E263">
        <v>666.9</v>
      </c>
    </row>
    <row r="264" spans="1:5" x14ac:dyDescent="0.3">
      <c r="A264" s="2">
        <v>44162</v>
      </c>
      <c r="B264">
        <v>7585</v>
      </c>
      <c r="C264">
        <v>8250</v>
      </c>
      <c r="D264">
        <v>824.56</v>
      </c>
      <c r="E264">
        <v>661.59</v>
      </c>
    </row>
    <row r="265" spans="1:5" x14ac:dyDescent="0.3">
      <c r="A265" s="2">
        <v>44161</v>
      </c>
      <c r="B265">
        <v>7360</v>
      </c>
      <c r="C265">
        <v>8230</v>
      </c>
      <c r="D265">
        <v>777.99</v>
      </c>
      <c r="E265">
        <v>661.59</v>
      </c>
    </row>
    <row r="266" spans="1:5" x14ac:dyDescent="0.3">
      <c r="A266" s="2">
        <v>44160</v>
      </c>
      <c r="B266">
        <v>7355</v>
      </c>
      <c r="C266">
        <v>8210</v>
      </c>
      <c r="D266">
        <v>780.87</v>
      </c>
      <c r="E266">
        <v>661.59</v>
      </c>
    </row>
    <row r="267" spans="1:5" x14ac:dyDescent="0.3">
      <c r="A267" s="2">
        <v>44159</v>
      </c>
      <c r="B267">
        <v>7435</v>
      </c>
      <c r="C267">
        <v>8190</v>
      </c>
      <c r="D267">
        <v>686.8</v>
      </c>
      <c r="E267">
        <v>661.59</v>
      </c>
    </row>
    <row r="268" spans="1:5" x14ac:dyDescent="0.3">
      <c r="A268" s="2">
        <v>44158</v>
      </c>
      <c r="B268">
        <v>7480</v>
      </c>
      <c r="C268">
        <v>8140</v>
      </c>
      <c r="D268">
        <v>695.16</v>
      </c>
      <c r="E268">
        <v>717.35</v>
      </c>
    </row>
    <row r="269" spans="1:5" x14ac:dyDescent="0.3">
      <c r="A269" s="2">
        <v>44155</v>
      </c>
      <c r="B269">
        <v>7375</v>
      </c>
      <c r="C269">
        <v>8080</v>
      </c>
      <c r="D269">
        <v>644.69000000000005</v>
      </c>
      <c r="E269">
        <v>695.22</v>
      </c>
    </row>
    <row r="270" spans="1:5" x14ac:dyDescent="0.3">
      <c r="A270" s="2">
        <v>44154</v>
      </c>
      <c r="B270">
        <v>7450</v>
      </c>
      <c r="C270">
        <v>8125</v>
      </c>
      <c r="D270">
        <v>584.25</v>
      </c>
      <c r="E270">
        <v>695.22</v>
      </c>
    </row>
    <row r="271" spans="1:5" x14ac:dyDescent="0.3">
      <c r="A271" s="2">
        <v>44153</v>
      </c>
      <c r="B271">
        <v>7515</v>
      </c>
      <c r="C271">
        <v>8095</v>
      </c>
      <c r="E271">
        <v>939.47</v>
      </c>
    </row>
    <row r="272" spans="1:5" x14ac:dyDescent="0.3">
      <c r="A272" s="2">
        <v>44152</v>
      </c>
      <c r="B272">
        <v>7525</v>
      </c>
      <c r="C272">
        <v>8010</v>
      </c>
      <c r="E272">
        <v>873.1</v>
      </c>
    </row>
    <row r="273" spans="1:5" x14ac:dyDescent="0.3">
      <c r="A273" s="2">
        <v>44151</v>
      </c>
      <c r="B273">
        <v>7475</v>
      </c>
      <c r="C273">
        <v>7950</v>
      </c>
      <c r="E273">
        <v>718.23</v>
      </c>
    </row>
    <row r="274" spans="1:5" x14ac:dyDescent="0.3">
      <c r="A274" s="2">
        <v>44148</v>
      </c>
      <c r="B274">
        <v>7335</v>
      </c>
      <c r="C274">
        <v>7655</v>
      </c>
      <c r="E274">
        <v>532.39</v>
      </c>
    </row>
    <row r="275" spans="1:5" x14ac:dyDescent="0.3">
      <c r="A275" s="2">
        <v>44147</v>
      </c>
      <c r="B275">
        <v>7035</v>
      </c>
      <c r="C275">
        <v>7565</v>
      </c>
      <c r="E275">
        <v>710.27</v>
      </c>
    </row>
    <row r="276" spans="1:5" x14ac:dyDescent="0.3">
      <c r="A276" s="2">
        <v>44146</v>
      </c>
      <c r="B276">
        <v>7060</v>
      </c>
      <c r="C276">
        <v>7565</v>
      </c>
      <c r="E276">
        <v>710.27</v>
      </c>
    </row>
    <row r="277" spans="1:5" x14ac:dyDescent="0.3">
      <c r="A277" s="2">
        <v>44145</v>
      </c>
      <c r="B277">
        <v>7050</v>
      </c>
      <c r="C277">
        <v>7575</v>
      </c>
      <c r="E277">
        <v>844.6</v>
      </c>
    </row>
    <row r="278" spans="1:5" x14ac:dyDescent="0.3">
      <c r="A278" s="2">
        <v>44144</v>
      </c>
      <c r="B278">
        <v>7275</v>
      </c>
      <c r="C278">
        <v>7580</v>
      </c>
      <c r="E278">
        <v>800.35</v>
      </c>
    </row>
    <row r="279" spans="1:5" x14ac:dyDescent="0.3">
      <c r="A279" s="2">
        <v>44141</v>
      </c>
      <c r="B279">
        <v>7120</v>
      </c>
      <c r="C279">
        <v>7440</v>
      </c>
      <c r="E279">
        <v>814.6</v>
      </c>
    </row>
    <row r="280" spans="1:5" x14ac:dyDescent="0.3">
      <c r="A280" s="2">
        <v>44140</v>
      </c>
      <c r="B280">
        <v>7065</v>
      </c>
      <c r="C280">
        <v>7445</v>
      </c>
      <c r="E280">
        <v>881.77</v>
      </c>
    </row>
    <row r="281" spans="1:5" x14ac:dyDescent="0.3">
      <c r="A281" s="2">
        <v>44139</v>
      </c>
      <c r="B281">
        <v>7090</v>
      </c>
      <c r="C281">
        <v>7455</v>
      </c>
      <c r="E281">
        <v>881.77</v>
      </c>
    </row>
    <row r="282" spans="1:5" x14ac:dyDescent="0.3">
      <c r="A282" s="2">
        <v>44138</v>
      </c>
      <c r="B282">
        <v>7110</v>
      </c>
      <c r="C282">
        <v>7445</v>
      </c>
      <c r="E282">
        <v>881.77</v>
      </c>
    </row>
    <row r="283" spans="1:5" x14ac:dyDescent="0.3">
      <c r="A283" s="2">
        <v>44137</v>
      </c>
      <c r="B283">
        <v>7085</v>
      </c>
      <c r="C283">
        <v>7345</v>
      </c>
      <c r="E283">
        <v>810.09</v>
      </c>
    </row>
    <row r="284" spans="1:5" x14ac:dyDescent="0.3">
      <c r="A284" s="2">
        <v>44134</v>
      </c>
      <c r="B284">
        <v>6925</v>
      </c>
      <c r="C284">
        <v>7195</v>
      </c>
      <c r="E284">
        <v>725.13</v>
      </c>
    </row>
    <row r="285" spans="1:5" x14ac:dyDescent="0.3">
      <c r="A285" s="2">
        <v>44133</v>
      </c>
      <c r="B285">
        <v>6850</v>
      </c>
      <c r="C285">
        <v>7185</v>
      </c>
      <c r="E285">
        <v>725.13</v>
      </c>
    </row>
    <row r="286" spans="1:5" x14ac:dyDescent="0.3">
      <c r="A286" s="2">
        <v>44132</v>
      </c>
      <c r="B286">
        <v>6885</v>
      </c>
      <c r="C286">
        <v>7145</v>
      </c>
      <c r="E286">
        <v>725.13</v>
      </c>
    </row>
    <row r="287" spans="1:5" x14ac:dyDescent="0.3">
      <c r="A287" s="2">
        <v>44131</v>
      </c>
      <c r="B287">
        <v>6810</v>
      </c>
      <c r="C287">
        <v>7045</v>
      </c>
      <c r="E287">
        <v>711.86</v>
      </c>
    </row>
    <row r="288" spans="1:5" x14ac:dyDescent="0.3">
      <c r="A288" s="2">
        <v>44130</v>
      </c>
      <c r="B288">
        <v>6765</v>
      </c>
      <c r="C288">
        <v>6995</v>
      </c>
      <c r="E288">
        <v>726.37</v>
      </c>
    </row>
    <row r="289" spans="1:5" x14ac:dyDescent="0.3">
      <c r="A289" s="2">
        <v>44127</v>
      </c>
      <c r="B289">
        <v>6710</v>
      </c>
      <c r="C289">
        <v>6980</v>
      </c>
      <c r="E289">
        <v>726.37</v>
      </c>
    </row>
    <row r="290" spans="1:5" x14ac:dyDescent="0.3">
      <c r="A290" s="2">
        <v>44126</v>
      </c>
      <c r="B290">
        <v>6715</v>
      </c>
      <c r="C290">
        <v>7005</v>
      </c>
      <c r="E290">
        <v>744.69</v>
      </c>
    </row>
    <row r="291" spans="1:5" x14ac:dyDescent="0.3">
      <c r="A291" s="2">
        <v>44125</v>
      </c>
      <c r="B291">
        <v>6775</v>
      </c>
      <c r="C291">
        <v>7000</v>
      </c>
      <c r="E291">
        <v>744.69</v>
      </c>
    </row>
    <row r="292" spans="1:5" x14ac:dyDescent="0.3">
      <c r="A292" s="2">
        <v>44124</v>
      </c>
      <c r="B292">
        <v>6795</v>
      </c>
      <c r="C292">
        <v>7015</v>
      </c>
      <c r="E292">
        <v>763.01</v>
      </c>
    </row>
    <row r="293" spans="1:5" x14ac:dyDescent="0.3">
      <c r="A293" s="2">
        <v>44123</v>
      </c>
      <c r="B293">
        <v>6820</v>
      </c>
      <c r="C293">
        <v>7025</v>
      </c>
      <c r="E293">
        <v>763.01</v>
      </c>
    </row>
    <row r="294" spans="1:5" x14ac:dyDescent="0.3">
      <c r="A294" s="2">
        <v>44120</v>
      </c>
      <c r="B294">
        <v>6855</v>
      </c>
      <c r="C294">
        <v>7045</v>
      </c>
      <c r="E294">
        <v>763.01</v>
      </c>
    </row>
    <row r="295" spans="1:5" x14ac:dyDescent="0.3">
      <c r="A295" s="2">
        <v>44119</v>
      </c>
      <c r="B295">
        <v>6860</v>
      </c>
      <c r="C295">
        <v>7045</v>
      </c>
      <c r="E295">
        <v>763.01</v>
      </c>
    </row>
    <row r="296" spans="1:5" x14ac:dyDescent="0.3">
      <c r="A296" s="2">
        <v>44118</v>
      </c>
      <c r="B296">
        <v>6875</v>
      </c>
      <c r="C296">
        <v>7045</v>
      </c>
      <c r="E296">
        <v>740.88</v>
      </c>
    </row>
    <row r="297" spans="1:5" x14ac:dyDescent="0.3">
      <c r="A297" s="2">
        <v>44117</v>
      </c>
      <c r="B297">
        <v>6825</v>
      </c>
      <c r="C297">
        <v>7020</v>
      </c>
      <c r="E297">
        <v>718.76</v>
      </c>
    </row>
    <row r="298" spans="1:5" x14ac:dyDescent="0.3">
      <c r="A298" s="2">
        <v>44116</v>
      </c>
      <c r="B298">
        <v>6865</v>
      </c>
      <c r="C298">
        <v>7000</v>
      </c>
      <c r="E298">
        <v>652.39</v>
      </c>
    </row>
    <row r="299" spans="1:5" x14ac:dyDescent="0.3">
      <c r="A299" s="2">
        <v>44114</v>
      </c>
      <c r="C299">
        <v>6885</v>
      </c>
      <c r="E299">
        <v>563.89</v>
      </c>
    </row>
    <row r="300" spans="1:5" x14ac:dyDescent="0.3">
      <c r="A300" s="2">
        <v>44113</v>
      </c>
      <c r="B300">
        <v>6765</v>
      </c>
      <c r="C300">
        <v>6800</v>
      </c>
      <c r="E300">
        <v>519.65</v>
      </c>
    </row>
    <row r="301" spans="1:5" x14ac:dyDescent="0.3">
      <c r="A301" s="2">
        <v>44104</v>
      </c>
      <c r="B301">
        <v>6570</v>
      </c>
      <c r="C301">
        <v>6725</v>
      </c>
      <c r="E301">
        <v>475.4</v>
      </c>
    </row>
    <row r="302" spans="1:5" x14ac:dyDescent="0.3">
      <c r="A302" s="2">
        <v>44103</v>
      </c>
      <c r="B302">
        <v>6595</v>
      </c>
      <c r="C302">
        <v>6720</v>
      </c>
      <c r="E302">
        <v>475.4</v>
      </c>
    </row>
    <row r="303" spans="1:5" x14ac:dyDescent="0.3">
      <c r="A303" s="2">
        <v>44102</v>
      </c>
      <c r="B303">
        <v>6570</v>
      </c>
      <c r="C303">
        <v>6700</v>
      </c>
      <c r="E303">
        <v>466.55</v>
      </c>
    </row>
    <row r="304" spans="1:5" x14ac:dyDescent="0.3">
      <c r="A304" s="2">
        <v>44101</v>
      </c>
      <c r="C304">
        <v>6690</v>
      </c>
      <c r="E304">
        <v>435.58</v>
      </c>
    </row>
    <row r="305" spans="1:5" x14ac:dyDescent="0.3">
      <c r="A305" s="2">
        <v>44099</v>
      </c>
      <c r="B305">
        <v>6575</v>
      </c>
      <c r="C305">
        <v>6660</v>
      </c>
      <c r="E305">
        <v>435.58</v>
      </c>
    </row>
    <row r="306" spans="1:5" x14ac:dyDescent="0.3">
      <c r="A306" s="2">
        <v>44098</v>
      </c>
      <c r="B306">
        <v>6540</v>
      </c>
      <c r="C306">
        <v>6610</v>
      </c>
      <c r="E306">
        <v>435.58</v>
      </c>
    </row>
    <row r="307" spans="1:5" x14ac:dyDescent="0.3">
      <c r="A307" s="2">
        <v>44097</v>
      </c>
      <c r="B307">
        <v>6650</v>
      </c>
      <c r="C307">
        <v>6685</v>
      </c>
      <c r="E307">
        <v>435.58</v>
      </c>
    </row>
    <row r="308" spans="1:5" x14ac:dyDescent="0.3">
      <c r="A308" s="2">
        <v>44096</v>
      </c>
      <c r="B308">
        <v>6645</v>
      </c>
      <c r="C308">
        <v>6690</v>
      </c>
      <c r="E308">
        <v>435.58</v>
      </c>
    </row>
    <row r="309" spans="1:5" x14ac:dyDescent="0.3">
      <c r="A309" s="2">
        <v>44095</v>
      </c>
      <c r="B309">
        <v>6715</v>
      </c>
      <c r="C309">
        <v>6705</v>
      </c>
      <c r="E309">
        <v>374.51</v>
      </c>
    </row>
    <row r="310" spans="1:5" x14ac:dyDescent="0.3">
      <c r="A310" s="2">
        <v>44092</v>
      </c>
      <c r="B310">
        <v>6660</v>
      </c>
      <c r="C310">
        <v>6705</v>
      </c>
      <c r="E310">
        <v>361.24</v>
      </c>
    </row>
    <row r="311" spans="1:5" x14ac:dyDescent="0.3">
      <c r="A311" s="2">
        <v>44091</v>
      </c>
      <c r="B311">
        <v>6670</v>
      </c>
      <c r="C311">
        <v>6695</v>
      </c>
      <c r="E311">
        <v>330.71</v>
      </c>
    </row>
    <row r="312" spans="1:5" x14ac:dyDescent="0.3">
      <c r="A312" s="2">
        <v>44090</v>
      </c>
      <c r="B312">
        <v>6585</v>
      </c>
      <c r="C312">
        <v>6590</v>
      </c>
      <c r="E312">
        <v>211.68</v>
      </c>
    </row>
    <row r="313" spans="1:5" x14ac:dyDescent="0.3">
      <c r="A313" s="2">
        <v>44089</v>
      </c>
      <c r="B313">
        <v>6565</v>
      </c>
      <c r="C313">
        <v>6570</v>
      </c>
      <c r="E313">
        <v>211.68</v>
      </c>
    </row>
    <row r="314" spans="1:5" x14ac:dyDescent="0.3">
      <c r="A314" s="2">
        <v>44088</v>
      </c>
      <c r="B314">
        <v>6550</v>
      </c>
      <c r="C314">
        <v>6575</v>
      </c>
      <c r="E314">
        <v>211.68</v>
      </c>
    </row>
    <row r="315" spans="1:5" x14ac:dyDescent="0.3">
      <c r="A315" s="2">
        <v>44085</v>
      </c>
      <c r="B315">
        <v>6635</v>
      </c>
      <c r="C315">
        <v>6615</v>
      </c>
      <c r="E315">
        <v>211.68</v>
      </c>
    </row>
    <row r="316" spans="1:5" x14ac:dyDescent="0.3">
      <c r="A316" s="2">
        <v>44084</v>
      </c>
      <c r="B316">
        <v>6645</v>
      </c>
      <c r="C316">
        <v>6615</v>
      </c>
      <c r="E316">
        <v>211.68</v>
      </c>
    </row>
    <row r="317" spans="1:5" x14ac:dyDescent="0.3">
      <c r="A317" s="2">
        <v>44083</v>
      </c>
      <c r="B317">
        <v>6505</v>
      </c>
      <c r="C317">
        <v>6540</v>
      </c>
      <c r="E317">
        <v>189.56</v>
      </c>
    </row>
    <row r="318" spans="1:5" x14ac:dyDescent="0.3">
      <c r="A318" s="2">
        <v>44082</v>
      </c>
      <c r="B318">
        <v>6555</v>
      </c>
      <c r="C318">
        <v>6540</v>
      </c>
      <c r="E318">
        <v>211.68</v>
      </c>
    </row>
    <row r="319" spans="1:5" x14ac:dyDescent="0.3">
      <c r="A319" s="2">
        <v>44081</v>
      </c>
      <c r="B319">
        <v>6590</v>
      </c>
      <c r="C319">
        <v>6605</v>
      </c>
      <c r="E319">
        <v>211.68</v>
      </c>
    </row>
    <row r="320" spans="1:5" x14ac:dyDescent="0.3">
      <c r="A320" s="2">
        <v>44078</v>
      </c>
      <c r="B320">
        <v>6620</v>
      </c>
      <c r="C320">
        <v>6615</v>
      </c>
      <c r="E320">
        <v>211.68</v>
      </c>
    </row>
    <row r="321" spans="1:5" x14ac:dyDescent="0.3">
      <c r="A321" s="2">
        <v>44077</v>
      </c>
      <c r="B321">
        <v>6685</v>
      </c>
      <c r="C321">
        <v>6650</v>
      </c>
      <c r="E321">
        <v>211.68</v>
      </c>
    </row>
    <row r="322" spans="1:5" x14ac:dyDescent="0.3">
      <c r="A322" s="2">
        <v>44076</v>
      </c>
      <c r="B322">
        <v>6725</v>
      </c>
      <c r="C322">
        <v>6655</v>
      </c>
      <c r="E322">
        <v>211.68</v>
      </c>
    </row>
    <row r="323" spans="1:5" x14ac:dyDescent="0.3">
      <c r="A323" s="2">
        <v>44075</v>
      </c>
      <c r="B323">
        <v>6670</v>
      </c>
      <c r="C323">
        <v>6650</v>
      </c>
      <c r="E323">
        <v>198.41</v>
      </c>
    </row>
    <row r="324" spans="1:5" x14ac:dyDescent="0.3">
      <c r="A324" s="2">
        <v>44074</v>
      </c>
      <c r="B324">
        <v>6660</v>
      </c>
      <c r="C324">
        <v>6640</v>
      </c>
      <c r="E324">
        <v>180.71</v>
      </c>
    </row>
    <row r="325" spans="1:5" x14ac:dyDescent="0.3">
      <c r="A325" s="2">
        <v>44071</v>
      </c>
      <c r="B325">
        <v>6605</v>
      </c>
      <c r="C325">
        <v>6600</v>
      </c>
      <c r="E325">
        <v>198.41</v>
      </c>
    </row>
    <row r="326" spans="1:5" x14ac:dyDescent="0.3">
      <c r="A326" s="2">
        <v>44070</v>
      </c>
      <c r="B326">
        <v>6650</v>
      </c>
      <c r="C326">
        <v>6650</v>
      </c>
      <c r="E326">
        <v>198.41</v>
      </c>
    </row>
    <row r="327" spans="1:5" x14ac:dyDescent="0.3">
      <c r="A327" s="2">
        <v>44069</v>
      </c>
      <c r="B327">
        <v>6695</v>
      </c>
      <c r="C327">
        <v>6650</v>
      </c>
      <c r="E327">
        <v>198.41</v>
      </c>
    </row>
    <row r="328" spans="1:5" x14ac:dyDescent="0.3">
      <c r="A328" s="2">
        <v>44068</v>
      </c>
      <c r="B328">
        <v>6630</v>
      </c>
      <c r="C328">
        <v>6605</v>
      </c>
      <c r="E328">
        <v>228.5</v>
      </c>
    </row>
    <row r="329" spans="1:5" x14ac:dyDescent="0.3">
      <c r="A329" s="2">
        <v>44067</v>
      </c>
      <c r="B329">
        <v>6625</v>
      </c>
      <c r="C329">
        <v>6600</v>
      </c>
      <c r="E329">
        <v>228.5</v>
      </c>
    </row>
    <row r="330" spans="1:5" x14ac:dyDescent="0.3">
      <c r="A330" s="2">
        <v>44064</v>
      </c>
      <c r="B330">
        <v>6615</v>
      </c>
      <c r="C330">
        <v>6605</v>
      </c>
      <c r="E330">
        <v>232.92</v>
      </c>
    </row>
    <row r="331" spans="1:5" x14ac:dyDescent="0.3">
      <c r="A331" s="2">
        <v>44063</v>
      </c>
      <c r="B331">
        <v>6685</v>
      </c>
      <c r="C331">
        <v>6610</v>
      </c>
      <c r="E331">
        <v>232.92</v>
      </c>
    </row>
    <row r="332" spans="1:5" x14ac:dyDescent="0.3">
      <c r="A332" s="2">
        <v>44062</v>
      </c>
      <c r="B332">
        <v>6640</v>
      </c>
      <c r="C332">
        <v>6605</v>
      </c>
      <c r="E332">
        <v>232.92</v>
      </c>
    </row>
    <row r="333" spans="1:5" x14ac:dyDescent="0.3">
      <c r="A333" s="2">
        <v>44061</v>
      </c>
      <c r="B333">
        <v>6675</v>
      </c>
      <c r="C333">
        <v>6615</v>
      </c>
      <c r="E333">
        <v>232.92</v>
      </c>
    </row>
    <row r="334" spans="1:5" x14ac:dyDescent="0.3">
      <c r="A334" s="2">
        <v>44060</v>
      </c>
      <c r="B334">
        <v>6580</v>
      </c>
      <c r="C334">
        <v>6540</v>
      </c>
      <c r="E334">
        <v>144.41999999999999</v>
      </c>
    </row>
    <row r="335" spans="1:5" x14ac:dyDescent="0.3">
      <c r="A335" s="2">
        <v>44057</v>
      </c>
      <c r="B335">
        <v>6470</v>
      </c>
      <c r="C335">
        <v>6490</v>
      </c>
      <c r="E335">
        <v>161.68</v>
      </c>
    </row>
    <row r="336" spans="1:5" x14ac:dyDescent="0.3">
      <c r="A336" s="2">
        <v>44056</v>
      </c>
      <c r="B336">
        <v>6525</v>
      </c>
      <c r="C336">
        <v>6485</v>
      </c>
      <c r="E336">
        <v>161.68</v>
      </c>
    </row>
    <row r="337" spans="1:5" x14ac:dyDescent="0.3">
      <c r="A337" s="2">
        <v>44055</v>
      </c>
      <c r="B337">
        <v>6525</v>
      </c>
      <c r="C337">
        <v>6490</v>
      </c>
      <c r="E337">
        <v>161.68</v>
      </c>
    </row>
    <row r="338" spans="1:5" x14ac:dyDescent="0.3">
      <c r="A338" s="2">
        <v>44054</v>
      </c>
      <c r="B338">
        <v>6535</v>
      </c>
      <c r="C338">
        <v>6500</v>
      </c>
      <c r="E338">
        <v>214.34</v>
      </c>
    </row>
    <row r="339" spans="1:5" x14ac:dyDescent="0.3">
      <c r="A339" s="2">
        <v>44053</v>
      </c>
      <c r="B339">
        <v>6485</v>
      </c>
      <c r="C339">
        <v>6480</v>
      </c>
      <c r="E339">
        <v>298.58</v>
      </c>
    </row>
    <row r="340" spans="1:5" x14ac:dyDescent="0.3">
      <c r="A340" s="2">
        <v>44050</v>
      </c>
      <c r="B340">
        <v>6580</v>
      </c>
      <c r="C340">
        <v>6540</v>
      </c>
      <c r="E340">
        <v>391.68</v>
      </c>
    </row>
    <row r="341" spans="1:5" x14ac:dyDescent="0.3">
      <c r="A341" s="2">
        <v>44049</v>
      </c>
      <c r="B341">
        <v>6610</v>
      </c>
      <c r="C341">
        <v>6595</v>
      </c>
      <c r="E341">
        <v>391.68</v>
      </c>
    </row>
    <row r="342" spans="1:5" x14ac:dyDescent="0.3">
      <c r="A342" s="2">
        <v>44048</v>
      </c>
      <c r="B342">
        <v>6750</v>
      </c>
      <c r="C342">
        <v>6635</v>
      </c>
      <c r="E342">
        <v>391.68</v>
      </c>
    </row>
    <row r="343" spans="1:5" x14ac:dyDescent="0.3">
      <c r="A343" s="2">
        <v>44047</v>
      </c>
      <c r="B343">
        <v>6700</v>
      </c>
      <c r="C343">
        <v>6625</v>
      </c>
      <c r="E343">
        <v>391.68</v>
      </c>
    </row>
    <row r="344" spans="1:5" x14ac:dyDescent="0.3">
      <c r="A344" s="2">
        <v>44046</v>
      </c>
      <c r="B344">
        <v>6680</v>
      </c>
      <c r="C344">
        <v>6625</v>
      </c>
      <c r="E344">
        <v>351.86</v>
      </c>
    </row>
    <row r="345" spans="1:5" x14ac:dyDescent="0.3">
      <c r="A345" s="2">
        <v>44043</v>
      </c>
      <c r="B345">
        <v>6610</v>
      </c>
      <c r="C345">
        <v>6580</v>
      </c>
      <c r="E345">
        <v>355.4</v>
      </c>
    </row>
    <row r="346" spans="1:5" x14ac:dyDescent="0.3">
      <c r="A346" s="2">
        <v>44042</v>
      </c>
      <c r="B346">
        <v>6605</v>
      </c>
      <c r="C346">
        <v>6605</v>
      </c>
      <c r="E346">
        <v>355.4</v>
      </c>
    </row>
    <row r="347" spans="1:5" x14ac:dyDescent="0.3">
      <c r="A347" s="2">
        <v>44041</v>
      </c>
      <c r="B347">
        <v>6510</v>
      </c>
      <c r="C347">
        <v>6495</v>
      </c>
      <c r="E347">
        <v>342.74</v>
      </c>
    </row>
    <row r="348" spans="1:5" x14ac:dyDescent="0.3">
      <c r="A348" s="2">
        <v>44040</v>
      </c>
      <c r="B348">
        <v>6530</v>
      </c>
      <c r="C348">
        <v>6480</v>
      </c>
      <c r="E348">
        <v>361.06</v>
      </c>
    </row>
    <row r="349" spans="1:5" x14ac:dyDescent="0.3">
      <c r="A349" s="2">
        <v>44039</v>
      </c>
      <c r="B349">
        <v>6520</v>
      </c>
      <c r="C349">
        <v>6470</v>
      </c>
      <c r="E349">
        <v>361.06</v>
      </c>
    </row>
    <row r="350" spans="1:5" x14ac:dyDescent="0.3">
      <c r="A350" s="2">
        <v>44036</v>
      </c>
      <c r="B350">
        <v>6415</v>
      </c>
      <c r="C350">
        <v>6460</v>
      </c>
      <c r="E350">
        <v>446.37</v>
      </c>
    </row>
    <row r="351" spans="1:5" x14ac:dyDescent="0.3">
      <c r="A351" s="2">
        <v>44035</v>
      </c>
      <c r="B351">
        <v>6540</v>
      </c>
      <c r="C351">
        <v>6555</v>
      </c>
      <c r="E351">
        <v>472.92</v>
      </c>
    </row>
    <row r="352" spans="1:5" x14ac:dyDescent="0.3">
      <c r="A352" s="2">
        <v>44034</v>
      </c>
      <c r="B352">
        <v>6545</v>
      </c>
      <c r="C352">
        <v>6570</v>
      </c>
      <c r="E352">
        <v>481.77</v>
      </c>
    </row>
    <row r="353" spans="1:5" x14ac:dyDescent="0.3">
      <c r="A353" s="2">
        <v>44033</v>
      </c>
      <c r="B353">
        <v>6605</v>
      </c>
      <c r="C353">
        <v>6565</v>
      </c>
      <c r="E353">
        <v>518.41</v>
      </c>
    </row>
    <row r="354" spans="1:5" x14ac:dyDescent="0.3">
      <c r="A354" s="2">
        <v>44032</v>
      </c>
      <c r="B354">
        <v>6610</v>
      </c>
      <c r="C354">
        <v>6600</v>
      </c>
      <c r="E354">
        <v>518.41</v>
      </c>
    </row>
    <row r="355" spans="1:5" x14ac:dyDescent="0.3">
      <c r="A355" s="2">
        <v>44029</v>
      </c>
      <c r="B355">
        <v>6510</v>
      </c>
      <c r="C355">
        <v>6510</v>
      </c>
      <c r="E355">
        <v>566.64</v>
      </c>
    </row>
    <row r="356" spans="1:5" x14ac:dyDescent="0.3">
      <c r="A356" s="2">
        <v>44028</v>
      </c>
      <c r="B356">
        <v>6555</v>
      </c>
      <c r="C356">
        <v>6585</v>
      </c>
      <c r="E356">
        <v>623.1</v>
      </c>
    </row>
    <row r="357" spans="1:5" x14ac:dyDescent="0.3">
      <c r="A357" s="2">
        <v>44027</v>
      </c>
      <c r="B357">
        <v>6580</v>
      </c>
      <c r="C357">
        <v>6635</v>
      </c>
      <c r="E357">
        <v>623.1</v>
      </c>
    </row>
    <row r="358" spans="1:5" x14ac:dyDescent="0.3">
      <c r="A358" s="2">
        <v>44026</v>
      </c>
      <c r="B358">
        <v>6665</v>
      </c>
      <c r="C358">
        <v>6660</v>
      </c>
      <c r="E358">
        <v>623.1</v>
      </c>
    </row>
    <row r="359" spans="1:5" x14ac:dyDescent="0.3">
      <c r="A359" s="2">
        <v>44025</v>
      </c>
      <c r="B359">
        <v>6720</v>
      </c>
      <c r="C359">
        <v>6665</v>
      </c>
      <c r="E359">
        <v>614.25</v>
      </c>
    </row>
    <row r="360" spans="1:5" x14ac:dyDescent="0.3">
      <c r="A360" s="2">
        <v>44022</v>
      </c>
      <c r="B360">
        <v>6540</v>
      </c>
      <c r="C360">
        <v>6530</v>
      </c>
      <c r="E360">
        <v>552.29999999999995</v>
      </c>
    </row>
    <row r="361" spans="1:5" x14ac:dyDescent="0.3">
      <c r="A361" s="2">
        <v>44021</v>
      </c>
      <c r="B361">
        <v>6580</v>
      </c>
      <c r="C361">
        <v>6530</v>
      </c>
      <c r="E361">
        <v>552.29999999999995</v>
      </c>
    </row>
    <row r="362" spans="1:5" x14ac:dyDescent="0.3">
      <c r="A362" s="2">
        <v>44020</v>
      </c>
      <c r="B362">
        <v>6515</v>
      </c>
      <c r="C362">
        <v>6540</v>
      </c>
      <c r="E362">
        <v>574.41999999999996</v>
      </c>
    </row>
    <row r="363" spans="1:5" x14ac:dyDescent="0.3">
      <c r="A363" s="2">
        <v>44019</v>
      </c>
      <c r="B363">
        <v>6540</v>
      </c>
      <c r="C363">
        <v>6490</v>
      </c>
      <c r="E363">
        <v>463.81</v>
      </c>
    </row>
    <row r="364" spans="1:5" x14ac:dyDescent="0.3">
      <c r="A364" s="2">
        <v>44018</v>
      </c>
      <c r="B364">
        <v>6390</v>
      </c>
      <c r="C364">
        <v>6370</v>
      </c>
      <c r="E364">
        <v>384.16</v>
      </c>
    </row>
    <row r="365" spans="1:5" x14ac:dyDescent="0.3">
      <c r="A365" s="2">
        <v>44015</v>
      </c>
      <c r="B365">
        <v>6335</v>
      </c>
      <c r="C365">
        <v>6345</v>
      </c>
      <c r="E365">
        <v>348.14</v>
      </c>
    </row>
    <row r="366" spans="1:5" x14ac:dyDescent="0.3">
      <c r="A366" s="2">
        <v>44014</v>
      </c>
      <c r="B366">
        <v>6290</v>
      </c>
      <c r="C366">
        <v>6245</v>
      </c>
      <c r="E366">
        <v>268.5</v>
      </c>
    </row>
    <row r="367" spans="1:5" x14ac:dyDescent="0.3">
      <c r="A367" s="2">
        <v>44013</v>
      </c>
      <c r="B367">
        <v>6160</v>
      </c>
      <c r="C367">
        <v>6225</v>
      </c>
      <c r="E367">
        <v>312.74</v>
      </c>
    </row>
    <row r="368" spans="1:5" x14ac:dyDescent="0.3">
      <c r="A368" s="2">
        <v>44012</v>
      </c>
      <c r="B368">
        <v>6180</v>
      </c>
      <c r="C368">
        <v>6240</v>
      </c>
      <c r="E368">
        <v>312.74</v>
      </c>
    </row>
    <row r="369" spans="1:5" x14ac:dyDescent="0.3">
      <c r="A369" s="2">
        <v>44011</v>
      </c>
      <c r="B369">
        <v>6110</v>
      </c>
      <c r="C369">
        <v>6205</v>
      </c>
      <c r="E369">
        <v>326.02</v>
      </c>
    </row>
    <row r="370" spans="1:5" x14ac:dyDescent="0.3">
      <c r="A370" s="2">
        <v>44010</v>
      </c>
      <c r="C370">
        <v>6230</v>
      </c>
      <c r="E370">
        <v>356.99</v>
      </c>
    </row>
    <row r="371" spans="1:5" x14ac:dyDescent="0.3">
      <c r="A371" s="2">
        <v>44006</v>
      </c>
      <c r="B371">
        <v>6170</v>
      </c>
      <c r="C371">
        <v>6220</v>
      </c>
      <c r="E371">
        <v>295.93</v>
      </c>
    </row>
    <row r="372" spans="1:5" x14ac:dyDescent="0.3">
      <c r="A372" s="2">
        <v>44005</v>
      </c>
      <c r="B372">
        <v>6165</v>
      </c>
      <c r="C372">
        <v>6235</v>
      </c>
      <c r="E372">
        <v>295.93</v>
      </c>
    </row>
    <row r="373" spans="1:5" x14ac:dyDescent="0.3">
      <c r="A373" s="2">
        <v>44004</v>
      </c>
      <c r="B373">
        <v>6190</v>
      </c>
      <c r="C373">
        <v>6230</v>
      </c>
      <c r="E373">
        <v>340.18</v>
      </c>
    </row>
    <row r="374" spans="1:5" x14ac:dyDescent="0.3">
      <c r="A374" s="2">
        <v>44001</v>
      </c>
      <c r="B374">
        <v>6245</v>
      </c>
      <c r="C374">
        <v>6295</v>
      </c>
      <c r="E374">
        <v>309.64999999999998</v>
      </c>
    </row>
    <row r="375" spans="1:5" x14ac:dyDescent="0.3">
      <c r="A375" s="2">
        <v>44000</v>
      </c>
      <c r="B375">
        <v>6250</v>
      </c>
      <c r="C375">
        <v>6325</v>
      </c>
      <c r="E375">
        <v>309.64999999999998</v>
      </c>
    </row>
    <row r="376" spans="1:5" x14ac:dyDescent="0.3">
      <c r="A376" s="2">
        <v>43999</v>
      </c>
      <c r="B376">
        <v>6330</v>
      </c>
      <c r="C376">
        <v>6345</v>
      </c>
      <c r="E376">
        <v>309.64999999999998</v>
      </c>
    </row>
    <row r="377" spans="1:5" x14ac:dyDescent="0.3">
      <c r="A377" s="2">
        <v>43998</v>
      </c>
      <c r="B377">
        <v>6345</v>
      </c>
      <c r="C377">
        <v>6360</v>
      </c>
      <c r="E377">
        <v>313.45</v>
      </c>
    </row>
    <row r="378" spans="1:5" x14ac:dyDescent="0.3">
      <c r="A378" s="2">
        <v>43997</v>
      </c>
      <c r="B378">
        <v>6285</v>
      </c>
      <c r="C378">
        <v>6360</v>
      </c>
      <c r="E378">
        <v>313.45</v>
      </c>
    </row>
    <row r="379" spans="1:5" x14ac:dyDescent="0.3">
      <c r="A379" s="2">
        <v>43994</v>
      </c>
      <c r="B379">
        <v>6340</v>
      </c>
      <c r="C379">
        <v>6300</v>
      </c>
      <c r="E379">
        <v>295.13</v>
      </c>
    </row>
    <row r="380" spans="1:5" x14ac:dyDescent="0.3">
      <c r="A380" s="2">
        <v>43993</v>
      </c>
      <c r="B380">
        <v>6260</v>
      </c>
      <c r="C380">
        <v>6355</v>
      </c>
      <c r="E380">
        <v>295.13</v>
      </c>
    </row>
    <row r="381" spans="1:5" x14ac:dyDescent="0.3">
      <c r="A381" s="2">
        <v>43992</v>
      </c>
      <c r="B381">
        <v>6315</v>
      </c>
      <c r="C381">
        <v>6380</v>
      </c>
      <c r="E381">
        <v>295.13</v>
      </c>
    </row>
    <row r="382" spans="1:5" x14ac:dyDescent="0.3">
      <c r="A382" s="2">
        <v>43991</v>
      </c>
      <c r="B382">
        <v>6300</v>
      </c>
      <c r="C382">
        <v>6310</v>
      </c>
      <c r="E382">
        <v>295.13</v>
      </c>
    </row>
    <row r="383" spans="1:5" x14ac:dyDescent="0.3">
      <c r="A383" s="2">
        <v>43990</v>
      </c>
      <c r="B383">
        <v>6310</v>
      </c>
      <c r="C383">
        <v>6310</v>
      </c>
      <c r="E383">
        <v>295.13</v>
      </c>
    </row>
    <row r="384" spans="1:5" x14ac:dyDescent="0.3">
      <c r="A384" s="2">
        <v>43987</v>
      </c>
      <c r="B384">
        <v>6280</v>
      </c>
      <c r="C384">
        <v>6320</v>
      </c>
      <c r="E384">
        <v>295.13</v>
      </c>
    </row>
    <row r="385" spans="1:5" x14ac:dyDescent="0.3">
      <c r="A385" s="2">
        <v>43986</v>
      </c>
      <c r="B385">
        <v>6235</v>
      </c>
      <c r="C385">
        <v>6280</v>
      </c>
      <c r="E385">
        <v>295.13</v>
      </c>
    </row>
    <row r="386" spans="1:5" x14ac:dyDescent="0.3">
      <c r="A386" s="2">
        <v>43985</v>
      </c>
      <c r="B386">
        <v>6300</v>
      </c>
      <c r="C386">
        <v>6325</v>
      </c>
      <c r="E386">
        <v>295.13</v>
      </c>
    </row>
    <row r="387" spans="1:5" x14ac:dyDescent="0.3">
      <c r="A387" s="2">
        <v>43984</v>
      </c>
      <c r="B387">
        <v>6315</v>
      </c>
      <c r="C387">
        <v>6300</v>
      </c>
      <c r="E387">
        <v>273.01</v>
      </c>
    </row>
    <row r="388" spans="1:5" x14ac:dyDescent="0.3">
      <c r="A388" s="2">
        <v>43983</v>
      </c>
      <c r="B388">
        <v>6210</v>
      </c>
      <c r="C388">
        <v>6215</v>
      </c>
      <c r="E388">
        <v>140.27000000000001</v>
      </c>
    </row>
    <row r="389" spans="1:5" x14ac:dyDescent="0.3">
      <c r="A389" s="2">
        <v>43980</v>
      </c>
      <c r="B389">
        <v>6040</v>
      </c>
      <c r="C389">
        <v>6065</v>
      </c>
      <c r="E389">
        <v>126.55</v>
      </c>
    </row>
    <row r="390" spans="1:5" x14ac:dyDescent="0.3">
      <c r="A390" s="2">
        <v>43979</v>
      </c>
      <c r="B390">
        <v>6025</v>
      </c>
      <c r="C390">
        <v>6065</v>
      </c>
      <c r="E390">
        <v>126.55</v>
      </c>
    </row>
    <row r="391" spans="1:5" x14ac:dyDescent="0.3">
      <c r="A391" s="2">
        <v>43978</v>
      </c>
      <c r="B391">
        <v>6080</v>
      </c>
      <c r="C391">
        <v>6115</v>
      </c>
      <c r="E391">
        <v>187.61</v>
      </c>
    </row>
    <row r="392" spans="1:5" x14ac:dyDescent="0.3">
      <c r="A392" s="2">
        <v>43977</v>
      </c>
      <c r="B392">
        <v>6090</v>
      </c>
      <c r="C392">
        <v>6115</v>
      </c>
      <c r="E392">
        <v>187.61</v>
      </c>
    </row>
    <row r="393" spans="1:5" x14ac:dyDescent="0.3">
      <c r="A393" s="2">
        <v>43976</v>
      </c>
      <c r="B393">
        <v>6070</v>
      </c>
      <c r="C393">
        <v>6125</v>
      </c>
      <c r="E393">
        <v>187.61</v>
      </c>
    </row>
    <row r="394" spans="1:5" x14ac:dyDescent="0.3">
      <c r="A394" s="2">
        <v>43973</v>
      </c>
      <c r="B394">
        <v>6020</v>
      </c>
      <c r="C394">
        <v>6015</v>
      </c>
      <c r="E394">
        <v>200</v>
      </c>
    </row>
    <row r="395" spans="1:5" x14ac:dyDescent="0.3">
      <c r="A395" s="2">
        <v>43972</v>
      </c>
      <c r="B395">
        <v>6055</v>
      </c>
      <c r="C395">
        <v>6015</v>
      </c>
      <c r="E395">
        <v>167.96</v>
      </c>
    </row>
    <row r="396" spans="1:5" x14ac:dyDescent="0.3">
      <c r="A396" s="2">
        <v>43971</v>
      </c>
      <c r="B396">
        <v>5965</v>
      </c>
      <c r="C396">
        <v>5930</v>
      </c>
      <c r="E396">
        <v>106.02</v>
      </c>
    </row>
    <row r="397" spans="1:5" x14ac:dyDescent="0.3">
      <c r="A397" s="2">
        <v>43970</v>
      </c>
      <c r="B397">
        <v>5880</v>
      </c>
      <c r="C397">
        <v>5905</v>
      </c>
      <c r="E397">
        <v>102.21</v>
      </c>
    </row>
    <row r="398" spans="1:5" x14ac:dyDescent="0.3">
      <c r="A398" s="2">
        <v>43969</v>
      </c>
      <c r="B398">
        <v>5885</v>
      </c>
      <c r="C398">
        <v>5860</v>
      </c>
      <c r="E398">
        <v>57.96</v>
      </c>
    </row>
    <row r="399" spans="1:5" x14ac:dyDescent="0.3">
      <c r="A399" s="2">
        <v>43966</v>
      </c>
      <c r="B399">
        <v>5820</v>
      </c>
      <c r="C399">
        <v>5760</v>
      </c>
      <c r="E399">
        <v>-66.37</v>
      </c>
    </row>
    <row r="400" spans="1:5" x14ac:dyDescent="0.3">
      <c r="A400" s="2">
        <v>43965</v>
      </c>
      <c r="B400">
        <v>5730</v>
      </c>
      <c r="C400">
        <v>5685</v>
      </c>
      <c r="E400">
        <v>-88.5</v>
      </c>
    </row>
    <row r="401" spans="1:5" x14ac:dyDescent="0.3">
      <c r="A401" s="2">
        <v>43964</v>
      </c>
      <c r="B401">
        <v>5680</v>
      </c>
      <c r="C401">
        <v>5675</v>
      </c>
      <c r="E401">
        <v>-82.39</v>
      </c>
    </row>
    <row r="402" spans="1:5" x14ac:dyDescent="0.3">
      <c r="A402" s="2">
        <v>43963</v>
      </c>
      <c r="B402">
        <v>5670</v>
      </c>
      <c r="C402">
        <v>5680</v>
      </c>
      <c r="E402">
        <v>-82.39</v>
      </c>
    </row>
    <row r="403" spans="1:5" x14ac:dyDescent="0.3">
      <c r="A403" s="2">
        <v>43962</v>
      </c>
      <c r="B403">
        <v>5745</v>
      </c>
      <c r="C403">
        <v>5775</v>
      </c>
      <c r="E403">
        <v>-82.39</v>
      </c>
    </row>
    <row r="404" spans="1:5" x14ac:dyDescent="0.3">
      <c r="A404" s="2">
        <v>43960</v>
      </c>
      <c r="C404">
        <v>5740</v>
      </c>
      <c r="E404">
        <v>-104.51</v>
      </c>
    </row>
    <row r="405" spans="1:5" x14ac:dyDescent="0.3">
      <c r="A405" s="2">
        <v>43959</v>
      </c>
      <c r="B405">
        <v>5790</v>
      </c>
      <c r="C405">
        <v>5710</v>
      </c>
      <c r="E405">
        <v>-44.51</v>
      </c>
    </row>
    <row r="406" spans="1:5" x14ac:dyDescent="0.3">
      <c r="A406" s="2">
        <v>43958</v>
      </c>
      <c r="B406">
        <v>5665</v>
      </c>
      <c r="C406">
        <v>5695</v>
      </c>
      <c r="E406">
        <v>-44.51</v>
      </c>
    </row>
    <row r="407" spans="1:5" x14ac:dyDescent="0.3">
      <c r="A407" s="2">
        <v>43957</v>
      </c>
      <c r="B407">
        <v>5680</v>
      </c>
      <c r="C407">
        <v>5615</v>
      </c>
      <c r="E407">
        <v>-146.28</v>
      </c>
    </row>
    <row r="408" spans="1:5" x14ac:dyDescent="0.3">
      <c r="A408" s="2">
        <v>43951</v>
      </c>
      <c r="B408">
        <v>5485</v>
      </c>
      <c r="C408">
        <v>5470</v>
      </c>
      <c r="E408">
        <v>-234.78</v>
      </c>
    </row>
    <row r="409" spans="1:5" x14ac:dyDescent="0.3">
      <c r="A409" s="2">
        <v>43950</v>
      </c>
      <c r="B409">
        <v>5460</v>
      </c>
      <c r="C409">
        <v>5405</v>
      </c>
      <c r="E409">
        <v>-256.89999999999998</v>
      </c>
    </row>
    <row r="410" spans="1:5" x14ac:dyDescent="0.3">
      <c r="A410" s="2">
        <v>43949</v>
      </c>
      <c r="B410">
        <v>5425</v>
      </c>
      <c r="C410">
        <v>5415</v>
      </c>
      <c r="E410">
        <v>-256.89999999999998</v>
      </c>
    </row>
    <row r="411" spans="1:5" x14ac:dyDescent="0.3">
      <c r="A411" s="2">
        <v>43948</v>
      </c>
      <c r="B411">
        <v>5410</v>
      </c>
      <c r="C411">
        <v>5415</v>
      </c>
      <c r="E411">
        <v>-256.89999999999998</v>
      </c>
    </row>
    <row r="412" spans="1:5" x14ac:dyDescent="0.3">
      <c r="A412" s="2">
        <v>43947</v>
      </c>
      <c r="C412">
        <v>5385</v>
      </c>
      <c r="E412">
        <v>-279.02999999999997</v>
      </c>
    </row>
    <row r="413" spans="1:5" x14ac:dyDescent="0.3">
      <c r="A413" s="2">
        <v>43945</v>
      </c>
      <c r="B413">
        <v>5330</v>
      </c>
      <c r="C413">
        <v>5375</v>
      </c>
      <c r="E413">
        <v>-279.02999999999997</v>
      </c>
    </row>
    <row r="414" spans="1:5" x14ac:dyDescent="0.3">
      <c r="A414" s="2">
        <v>43944</v>
      </c>
      <c r="B414">
        <v>5355</v>
      </c>
      <c r="C414">
        <v>5375</v>
      </c>
      <c r="E414">
        <v>-279.02999999999997</v>
      </c>
    </row>
    <row r="415" spans="1:5" x14ac:dyDescent="0.3">
      <c r="A415" s="2">
        <v>43943</v>
      </c>
      <c r="B415">
        <v>5265</v>
      </c>
      <c r="C415">
        <v>5310</v>
      </c>
      <c r="E415">
        <v>-279.02999999999997</v>
      </c>
    </row>
    <row r="416" spans="1:5" x14ac:dyDescent="0.3">
      <c r="A416" s="2">
        <v>43942</v>
      </c>
      <c r="B416">
        <v>5335</v>
      </c>
      <c r="C416">
        <v>5380</v>
      </c>
      <c r="E416">
        <v>-194.96</v>
      </c>
    </row>
    <row r="417" spans="1:5" x14ac:dyDescent="0.3">
      <c r="A417" s="2">
        <v>43941</v>
      </c>
      <c r="B417">
        <v>5400</v>
      </c>
      <c r="C417">
        <v>5465</v>
      </c>
      <c r="E417">
        <v>-128.58000000000001</v>
      </c>
    </row>
    <row r="418" spans="1:5" x14ac:dyDescent="0.3">
      <c r="A418" s="2">
        <v>43938</v>
      </c>
      <c r="B418">
        <v>5420</v>
      </c>
      <c r="C418">
        <v>5455</v>
      </c>
      <c r="E418">
        <v>-84.34</v>
      </c>
    </row>
    <row r="419" spans="1:5" x14ac:dyDescent="0.3">
      <c r="A419" s="2">
        <v>43937</v>
      </c>
      <c r="B419">
        <v>5400</v>
      </c>
      <c r="C419">
        <v>5475</v>
      </c>
      <c r="E419">
        <v>-40.090000000000003</v>
      </c>
    </row>
    <row r="420" spans="1:5" x14ac:dyDescent="0.3">
      <c r="A420" s="2">
        <v>43936</v>
      </c>
      <c r="B420">
        <v>5435</v>
      </c>
      <c r="C420">
        <v>5505</v>
      </c>
      <c r="E420">
        <v>-70.62</v>
      </c>
    </row>
    <row r="421" spans="1:5" x14ac:dyDescent="0.3">
      <c r="A421" s="2">
        <v>43935</v>
      </c>
      <c r="B421">
        <v>5430</v>
      </c>
      <c r="C421">
        <v>5490</v>
      </c>
      <c r="E421">
        <v>-70.62</v>
      </c>
    </row>
    <row r="422" spans="1:5" x14ac:dyDescent="0.3">
      <c r="A422" s="2">
        <v>43934</v>
      </c>
      <c r="B422">
        <v>5490</v>
      </c>
      <c r="C422">
        <v>5540</v>
      </c>
      <c r="E422">
        <v>-79.03</v>
      </c>
    </row>
    <row r="423" spans="1:5" x14ac:dyDescent="0.3">
      <c r="A423" s="2">
        <v>43931</v>
      </c>
      <c r="B423">
        <v>5460</v>
      </c>
      <c r="C423">
        <v>5495</v>
      </c>
      <c r="E423">
        <v>-162.21</v>
      </c>
    </row>
    <row r="424" spans="1:5" x14ac:dyDescent="0.3">
      <c r="A424" s="2">
        <v>43930</v>
      </c>
      <c r="B424">
        <v>5430</v>
      </c>
      <c r="C424">
        <v>5505</v>
      </c>
      <c r="E424">
        <v>-180.53</v>
      </c>
    </row>
    <row r="425" spans="1:5" x14ac:dyDescent="0.3">
      <c r="A425" s="2">
        <v>43929</v>
      </c>
      <c r="B425">
        <v>5430</v>
      </c>
      <c r="C425">
        <v>5505</v>
      </c>
      <c r="E425">
        <v>-166.81</v>
      </c>
    </row>
    <row r="426" spans="1:5" x14ac:dyDescent="0.3">
      <c r="A426" s="2">
        <v>43928</v>
      </c>
      <c r="B426">
        <v>5490</v>
      </c>
      <c r="C426">
        <v>5500</v>
      </c>
      <c r="E426">
        <v>-241.59</v>
      </c>
    </row>
    <row r="427" spans="1:5" x14ac:dyDescent="0.3">
      <c r="A427" s="2">
        <v>43924</v>
      </c>
      <c r="B427">
        <v>5315</v>
      </c>
      <c r="C427">
        <v>5315</v>
      </c>
      <c r="E427">
        <v>-693.27</v>
      </c>
    </row>
    <row r="428" spans="1:5" x14ac:dyDescent="0.3">
      <c r="A428" s="2">
        <v>43923</v>
      </c>
      <c r="B428">
        <v>5230</v>
      </c>
      <c r="C428">
        <v>5160</v>
      </c>
      <c r="E428">
        <v>-812.3</v>
      </c>
    </row>
    <row r="429" spans="1:5" x14ac:dyDescent="0.3">
      <c r="A429" s="2">
        <v>43922</v>
      </c>
      <c r="B429">
        <v>5130</v>
      </c>
      <c r="C429">
        <v>5125</v>
      </c>
      <c r="E429">
        <v>-729.91</v>
      </c>
    </row>
    <row r="430" spans="1:5" x14ac:dyDescent="0.3">
      <c r="A430" s="2">
        <v>43921</v>
      </c>
      <c r="B430">
        <v>5040</v>
      </c>
      <c r="C430">
        <v>5170</v>
      </c>
      <c r="E430">
        <v>-671.5</v>
      </c>
    </row>
    <row r="431" spans="1:5" x14ac:dyDescent="0.3">
      <c r="A431" s="2">
        <v>43920</v>
      </c>
      <c r="B431">
        <v>5150</v>
      </c>
      <c r="C431">
        <v>5245</v>
      </c>
      <c r="E431">
        <v>-591.86</v>
      </c>
    </row>
    <row r="432" spans="1:5" x14ac:dyDescent="0.3">
      <c r="A432" s="2">
        <v>43917</v>
      </c>
      <c r="B432">
        <v>5390</v>
      </c>
      <c r="C432">
        <v>5465</v>
      </c>
      <c r="E432">
        <v>-459.12</v>
      </c>
    </row>
    <row r="433" spans="1:5" x14ac:dyDescent="0.3">
      <c r="A433" s="2">
        <v>43916</v>
      </c>
      <c r="B433">
        <v>5455</v>
      </c>
      <c r="C433">
        <v>5575</v>
      </c>
      <c r="E433">
        <v>-413.98</v>
      </c>
    </row>
    <row r="434" spans="1:5" x14ac:dyDescent="0.3">
      <c r="A434" s="2">
        <v>43915</v>
      </c>
      <c r="B434">
        <v>5615</v>
      </c>
      <c r="C434">
        <v>5665</v>
      </c>
      <c r="E434">
        <v>-391.86</v>
      </c>
    </row>
    <row r="435" spans="1:5" x14ac:dyDescent="0.3">
      <c r="A435" s="2">
        <v>43914</v>
      </c>
      <c r="B435">
        <v>5680</v>
      </c>
      <c r="C435">
        <v>5690</v>
      </c>
      <c r="E435">
        <v>-276.81</v>
      </c>
    </row>
    <row r="436" spans="1:5" x14ac:dyDescent="0.3">
      <c r="A436" s="2">
        <v>43913</v>
      </c>
      <c r="B436">
        <v>5730</v>
      </c>
      <c r="C436">
        <v>5840</v>
      </c>
      <c r="E436">
        <v>-232.57</v>
      </c>
    </row>
    <row r="437" spans="1:5" x14ac:dyDescent="0.3">
      <c r="A437" s="2">
        <v>43910</v>
      </c>
      <c r="B437">
        <v>5965</v>
      </c>
      <c r="C437">
        <v>5980</v>
      </c>
      <c r="E437">
        <v>-166.19</v>
      </c>
    </row>
    <row r="438" spans="1:5" x14ac:dyDescent="0.3">
      <c r="A438" s="2">
        <v>43909</v>
      </c>
      <c r="B438">
        <v>5945</v>
      </c>
      <c r="C438">
        <v>5940</v>
      </c>
      <c r="E438">
        <v>-77.7</v>
      </c>
    </row>
    <row r="439" spans="1:5" x14ac:dyDescent="0.3">
      <c r="A439" s="2">
        <v>43908</v>
      </c>
      <c r="B439">
        <v>6055</v>
      </c>
      <c r="C439">
        <v>6100</v>
      </c>
      <c r="E439">
        <v>-55.58</v>
      </c>
    </row>
    <row r="440" spans="1:5" x14ac:dyDescent="0.3">
      <c r="A440" s="2">
        <v>43907</v>
      </c>
      <c r="B440">
        <v>6165</v>
      </c>
      <c r="C440">
        <v>6140</v>
      </c>
      <c r="E440">
        <v>-55.58</v>
      </c>
    </row>
    <row r="441" spans="1:5" x14ac:dyDescent="0.3">
      <c r="A441" s="2">
        <v>43906</v>
      </c>
      <c r="B441">
        <v>6195</v>
      </c>
      <c r="C441">
        <v>6155</v>
      </c>
      <c r="E441">
        <v>-55.58</v>
      </c>
    </row>
    <row r="442" spans="1:5" x14ac:dyDescent="0.3">
      <c r="A442" s="2">
        <v>43903</v>
      </c>
      <c r="B442">
        <v>6235</v>
      </c>
      <c r="C442">
        <v>6125</v>
      </c>
      <c r="E442">
        <v>-55.58</v>
      </c>
    </row>
    <row r="443" spans="1:5" x14ac:dyDescent="0.3">
      <c r="A443" s="2">
        <v>43902</v>
      </c>
      <c r="B443">
        <v>6210</v>
      </c>
      <c r="C443">
        <v>6130</v>
      </c>
      <c r="E443">
        <v>-55.58</v>
      </c>
    </row>
    <row r="444" spans="1:5" x14ac:dyDescent="0.3">
      <c r="A444" s="2">
        <v>43901</v>
      </c>
      <c r="B444">
        <v>6220</v>
      </c>
      <c r="C444">
        <v>6150</v>
      </c>
      <c r="E444">
        <v>-33.450000000000003</v>
      </c>
    </row>
    <row r="445" spans="1:5" x14ac:dyDescent="0.3">
      <c r="A445" s="2">
        <v>43900</v>
      </c>
      <c r="B445">
        <v>6190</v>
      </c>
      <c r="C445">
        <v>6105</v>
      </c>
      <c r="E445">
        <v>-55.58</v>
      </c>
    </row>
    <row r="446" spans="1:5" x14ac:dyDescent="0.3">
      <c r="A446" s="2">
        <v>43899</v>
      </c>
      <c r="B446">
        <v>6080</v>
      </c>
      <c r="C446">
        <v>6100</v>
      </c>
      <c r="E446">
        <v>-11.33</v>
      </c>
    </row>
    <row r="447" spans="1:5" x14ac:dyDescent="0.3">
      <c r="A447" s="2">
        <v>43896</v>
      </c>
      <c r="B447">
        <v>6230</v>
      </c>
      <c r="C447">
        <v>6190</v>
      </c>
      <c r="E447">
        <v>-84.6</v>
      </c>
    </row>
    <row r="448" spans="1:5" x14ac:dyDescent="0.3">
      <c r="A448" s="2">
        <v>43895</v>
      </c>
      <c r="B448">
        <v>6255</v>
      </c>
      <c r="C448">
        <v>6210</v>
      </c>
      <c r="E448">
        <v>-84.6</v>
      </c>
    </row>
    <row r="449" spans="1:5" x14ac:dyDescent="0.3">
      <c r="A449" s="2">
        <v>43894</v>
      </c>
      <c r="B449">
        <v>6270</v>
      </c>
      <c r="C449">
        <v>6210</v>
      </c>
      <c r="E449">
        <v>-84.6</v>
      </c>
    </row>
    <row r="450" spans="1:5" x14ac:dyDescent="0.3">
      <c r="A450" s="2">
        <v>43893</v>
      </c>
      <c r="B450">
        <v>6270</v>
      </c>
      <c r="C450">
        <v>6240</v>
      </c>
      <c r="E450">
        <v>-145.66</v>
      </c>
    </row>
    <row r="451" spans="1:5" x14ac:dyDescent="0.3">
      <c r="A451" s="2">
        <v>43892</v>
      </c>
      <c r="B451">
        <v>6260</v>
      </c>
      <c r="C451">
        <v>6250</v>
      </c>
      <c r="E451">
        <v>-145.66</v>
      </c>
    </row>
    <row r="452" spans="1:5" x14ac:dyDescent="0.3">
      <c r="A452" s="2">
        <v>43889</v>
      </c>
      <c r="B452">
        <v>6230</v>
      </c>
      <c r="C452">
        <v>6245</v>
      </c>
      <c r="E452">
        <v>-206.73</v>
      </c>
    </row>
    <row r="453" spans="1:5" x14ac:dyDescent="0.3">
      <c r="A453" s="2">
        <v>43888</v>
      </c>
      <c r="B453">
        <v>6295</v>
      </c>
      <c r="C453">
        <v>6270</v>
      </c>
      <c r="E453">
        <v>-206.73</v>
      </c>
    </row>
    <row r="454" spans="1:5" x14ac:dyDescent="0.3">
      <c r="A454" s="2">
        <v>43887</v>
      </c>
      <c r="B454">
        <v>6315</v>
      </c>
      <c r="C454">
        <v>6285</v>
      </c>
      <c r="E454">
        <v>-267.79000000000002</v>
      </c>
    </row>
    <row r="455" spans="1:5" x14ac:dyDescent="0.3">
      <c r="A455" s="2">
        <v>43886</v>
      </c>
      <c r="B455">
        <v>6340</v>
      </c>
      <c r="C455">
        <v>6285</v>
      </c>
      <c r="E455">
        <v>-267.79000000000002</v>
      </c>
    </row>
    <row r="456" spans="1:5" x14ac:dyDescent="0.3">
      <c r="A456" s="2">
        <v>43885</v>
      </c>
      <c r="B456">
        <v>6330</v>
      </c>
      <c r="C456">
        <v>6285</v>
      </c>
      <c r="E456">
        <v>-201.42</v>
      </c>
    </row>
    <row r="457" spans="1:5" x14ac:dyDescent="0.3">
      <c r="A457" s="2">
        <v>43882</v>
      </c>
      <c r="B457">
        <v>6340</v>
      </c>
      <c r="C457">
        <v>6290</v>
      </c>
      <c r="E457">
        <v>-218.23</v>
      </c>
    </row>
    <row r="458" spans="1:5" x14ac:dyDescent="0.3">
      <c r="A458" s="2">
        <v>43881</v>
      </c>
      <c r="B458">
        <v>6315</v>
      </c>
      <c r="C458">
        <v>6290</v>
      </c>
      <c r="E458">
        <v>-218.23</v>
      </c>
    </row>
    <row r="459" spans="1:5" x14ac:dyDescent="0.3">
      <c r="A459" s="2">
        <v>43880</v>
      </c>
      <c r="B459">
        <v>6260</v>
      </c>
      <c r="C459">
        <v>6310</v>
      </c>
      <c r="E459">
        <v>-151.86000000000001</v>
      </c>
    </row>
    <row r="460" spans="1:5" x14ac:dyDescent="0.3">
      <c r="A460" s="2">
        <v>43879</v>
      </c>
      <c r="B460">
        <v>6295</v>
      </c>
      <c r="C460">
        <v>6330</v>
      </c>
      <c r="E460">
        <v>-151.86000000000001</v>
      </c>
    </row>
    <row r="461" spans="1:5" x14ac:dyDescent="0.3">
      <c r="A461" s="2">
        <v>43878</v>
      </c>
      <c r="B461">
        <v>6300</v>
      </c>
      <c r="C461">
        <v>6340</v>
      </c>
      <c r="E461">
        <v>-129.72999999999999</v>
      </c>
    </row>
    <row r="462" spans="1:5" x14ac:dyDescent="0.3">
      <c r="A462" s="2">
        <v>43875</v>
      </c>
      <c r="B462">
        <v>6320</v>
      </c>
      <c r="C462">
        <v>6350</v>
      </c>
      <c r="E462">
        <v>25.13</v>
      </c>
    </row>
    <row r="463" spans="1:5" x14ac:dyDescent="0.3">
      <c r="A463" s="2">
        <v>43874</v>
      </c>
      <c r="B463">
        <v>6285</v>
      </c>
      <c r="C463">
        <v>6365</v>
      </c>
      <c r="E463">
        <v>25.13</v>
      </c>
    </row>
    <row r="464" spans="1:5" x14ac:dyDescent="0.3">
      <c r="A464" s="2">
        <v>43873</v>
      </c>
      <c r="B464">
        <v>6285</v>
      </c>
      <c r="C464">
        <v>6390</v>
      </c>
      <c r="E464">
        <v>25.13</v>
      </c>
    </row>
    <row r="465" spans="1:5" x14ac:dyDescent="0.3">
      <c r="A465" s="2">
        <v>43872</v>
      </c>
      <c r="B465">
        <v>6290</v>
      </c>
      <c r="C465">
        <v>6360</v>
      </c>
    </row>
    <row r="466" spans="1:5" x14ac:dyDescent="0.3">
      <c r="A466" s="2">
        <v>43871</v>
      </c>
      <c r="B466">
        <v>6235</v>
      </c>
      <c r="C466">
        <v>6360</v>
      </c>
    </row>
    <row r="467" spans="1:5" x14ac:dyDescent="0.3">
      <c r="A467" s="2">
        <v>43868</v>
      </c>
      <c r="B467">
        <v>6230</v>
      </c>
    </row>
    <row r="468" spans="1:5" x14ac:dyDescent="0.3">
      <c r="A468" s="2">
        <v>43867</v>
      </c>
      <c r="B468">
        <v>6245</v>
      </c>
    </row>
    <row r="469" spans="1:5" x14ac:dyDescent="0.3">
      <c r="A469" s="2">
        <v>43866</v>
      </c>
      <c r="B469">
        <v>6205</v>
      </c>
    </row>
    <row r="470" spans="1:5" x14ac:dyDescent="0.3">
      <c r="A470" s="2">
        <v>43865</v>
      </c>
      <c r="B470">
        <v>6185</v>
      </c>
    </row>
    <row r="471" spans="1:5" x14ac:dyDescent="0.3">
      <c r="A471" s="2">
        <v>43864</v>
      </c>
      <c r="B471">
        <v>6145</v>
      </c>
    </row>
    <row r="472" spans="1:5" x14ac:dyDescent="0.3">
      <c r="A472" s="2">
        <v>43853</v>
      </c>
      <c r="B472">
        <v>6450</v>
      </c>
      <c r="C472">
        <v>6705</v>
      </c>
      <c r="E472">
        <v>117.61</v>
      </c>
    </row>
    <row r="473" spans="1:5" x14ac:dyDescent="0.3">
      <c r="A473" s="2">
        <v>43852</v>
      </c>
      <c r="B473">
        <v>6475</v>
      </c>
      <c r="C473">
        <v>6705</v>
      </c>
      <c r="E473">
        <v>117.61</v>
      </c>
    </row>
    <row r="474" spans="1:5" x14ac:dyDescent="0.3">
      <c r="A474" s="2">
        <v>43851</v>
      </c>
      <c r="B474">
        <v>6475</v>
      </c>
      <c r="C474">
        <v>6705</v>
      </c>
      <c r="E474">
        <v>209.2</v>
      </c>
    </row>
    <row r="475" spans="1:5" x14ac:dyDescent="0.3">
      <c r="A475" s="2">
        <v>43850</v>
      </c>
      <c r="B475">
        <v>6470</v>
      </c>
      <c r="C475">
        <v>6705</v>
      </c>
      <c r="E475">
        <v>209.2</v>
      </c>
    </row>
    <row r="476" spans="1:5" x14ac:dyDescent="0.3">
      <c r="A476" s="2">
        <v>43849</v>
      </c>
      <c r="C476">
        <v>6705</v>
      </c>
      <c r="E476">
        <v>209.2</v>
      </c>
    </row>
    <row r="477" spans="1:5" x14ac:dyDescent="0.3">
      <c r="A477" s="2">
        <v>43847</v>
      </c>
      <c r="B477">
        <v>6475</v>
      </c>
      <c r="C477">
        <v>6705</v>
      </c>
      <c r="E477">
        <v>270.27</v>
      </c>
    </row>
    <row r="478" spans="1:5" x14ac:dyDescent="0.3">
      <c r="A478" s="2">
        <v>43846</v>
      </c>
      <c r="B478">
        <v>6480</v>
      </c>
      <c r="C478">
        <v>6710</v>
      </c>
      <c r="E478">
        <v>270.27</v>
      </c>
    </row>
    <row r="479" spans="1:5" x14ac:dyDescent="0.3">
      <c r="A479" s="2">
        <v>43845</v>
      </c>
      <c r="B479">
        <v>6485</v>
      </c>
      <c r="C479">
        <v>6730</v>
      </c>
      <c r="E479">
        <v>270.27</v>
      </c>
    </row>
    <row r="480" spans="1:5" x14ac:dyDescent="0.3">
      <c r="A480" s="2">
        <v>43844</v>
      </c>
      <c r="B480">
        <v>6530</v>
      </c>
      <c r="C480">
        <v>6745</v>
      </c>
      <c r="E480">
        <v>331.33</v>
      </c>
    </row>
    <row r="481" spans="1:5" x14ac:dyDescent="0.3">
      <c r="A481" s="2">
        <v>43843</v>
      </c>
      <c r="B481">
        <v>6525</v>
      </c>
      <c r="C481">
        <v>6780</v>
      </c>
      <c r="E481">
        <v>353.45</v>
      </c>
    </row>
    <row r="482" spans="1:5" x14ac:dyDescent="0.3">
      <c r="A482" s="2">
        <v>43840</v>
      </c>
      <c r="B482">
        <v>6620</v>
      </c>
      <c r="C482">
        <v>6795</v>
      </c>
      <c r="E482">
        <v>436.64</v>
      </c>
    </row>
    <row r="483" spans="1:5" x14ac:dyDescent="0.3">
      <c r="A483" s="2">
        <v>43839</v>
      </c>
      <c r="B483">
        <v>6515</v>
      </c>
      <c r="C483">
        <v>6820</v>
      </c>
      <c r="E483">
        <v>458.76</v>
      </c>
    </row>
    <row r="484" spans="1:5" x14ac:dyDescent="0.3">
      <c r="A484" s="2">
        <v>43838</v>
      </c>
      <c r="B484">
        <v>6565</v>
      </c>
      <c r="C484">
        <v>6825</v>
      </c>
      <c r="E484">
        <v>458.76</v>
      </c>
    </row>
    <row r="485" spans="1:5" x14ac:dyDescent="0.3">
      <c r="A485" s="2">
        <v>43837</v>
      </c>
      <c r="B485">
        <v>6510</v>
      </c>
      <c r="C485">
        <v>6830</v>
      </c>
      <c r="E485">
        <v>528.66999999999996</v>
      </c>
    </row>
    <row r="486" spans="1:5" x14ac:dyDescent="0.3">
      <c r="A486" s="2">
        <v>43836</v>
      </c>
      <c r="B486">
        <v>6545</v>
      </c>
      <c r="C486">
        <v>6840</v>
      </c>
      <c r="E486">
        <v>528.66999999999996</v>
      </c>
    </row>
    <row r="487" spans="1:5" x14ac:dyDescent="0.3">
      <c r="A487" s="2">
        <v>43833</v>
      </c>
      <c r="B487">
        <v>6495</v>
      </c>
      <c r="C487">
        <v>6875</v>
      </c>
      <c r="E487">
        <v>615.04</v>
      </c>
    </row>
    <row r="488" spans="1:5" x14ac:dyDescent="0.3">
      <c r="A488" s="2">
        <v>43832</v>
      </c>
      <c r="B488">
        <v>6500</v>
      </c>
      <c r="C488">
        <v>6930</v>
      </c>
      <c r="E488">
        <v>633.36</v>
      </c>
    </row>
    <row r="489" spans="1:5" x14ac:dyDescent="0.3">
      <c r="A489" s="2">
        <v>43830</v>
      </c>
      <c r="B489">
        <v>6525</v>
      </c>
      <c r="C489">
        <v>6950</v>
      </c>
      <c r="E489">
        <v>489.6</v>
      </c>
    </row>
    <row r="490" spans="1:5" x14ac:dyDescent="0.3">
      <c r="A490" s="2">
        <v>43829</v>
      </c>
      <c r="B490">
        <v>6540</v>
      </c>
      <c r="C490">
        <v>6960</v>
      </c>
      <c r="E490">
        <v>498.45</v>
      </c>
    </row>
    <row r="491" spans="1:5" x14ac:dyDescent="0.3">
      <c r="A491" s="2">
        <v>43826</v>
      </c>
      <c r="B491">
        <v>6505</v>
      </c>
      <c r="C491">
        <v>6980</v>
      </c>
      <c r="E491">
        <v>533.85</v>
      </c>
    </row>
    <row r="492" spans="1:5" x14ac:dyDescent="0.3">
      <c r="A492" s="2">
        <v>43825</v>
      </c>
      <c r="B492">
        <v>6510</v>
      </c>
      <c r="C492">
        <v>7005</v>
      </c>
      <c r="E492">
        <v>533.85</v>
      </c>
    </row>
    <row r="493" spans="1:5" x14ac:dyDescent="0.3">
      <c r="A493" s="2">
        <v>43824</v>
      </c>
      <c r="B493">
        <v>6495</v>
      </c>
      <c r="C493">
        <v>7025</v>
      </c>
      <c r="E493">
        <v>542.70000000000005</v>
      </c>
    </row>
    <row r="494" spans="1:5" x14ac:dyDescent="0.3">
      <c r="A494" s="2">
        <v>43823</v>
      </c>
      <c r="B494">
        <v>6525</v>
      </c>
      <c r="C494">
        <v>7070</v>
      </c>
      <c r="E494">
        <v>564.82000000000005</v>
      </c>
    </row>
    <row r="495" spans="1:5" x14ac:dyDescent="0.3">
      <c r="A495" s="2">
        <v>43822</v>
      </c>
      <c r="B495">
        <v>6510</v>
      </c>
      <c r="C495">
        <v>7090</v>
      </c>
      <c r="E495">
        <v>609.07000000000005</v>
      </c>
    </row>
    <row r="496" spans="1:5" x14ac:dyDescent="0.3">
      <c r="A496" s="2">
        <v>43819</v>
      </c>
      <c r="B496">
        <v>6605</v>
      </c>
      <c r="C496">
        <v>7115</v>
      </c>
      <c r="E496">
        <v>670.13</v>
      </c>
    </row>
    <row r="497" spans="1:5" x14ac:dyDescent="0.3">
      <c r="A497" s="2">
        <v>43818</v>
      </c>
      <c r="B497">
        <v>6610</v>
      </c>
      <c r="C497">
        <v>7115</v>
      </c>
      <c r="E497">
        <v>689.38</v>
      </c>
    </row>
    <row r="498" spans="1:5" x14ac:dyDescent="0.3">
      <c r="A498" s="2">
        <v>43817</v>
      </c>
      <c r="B498">
        <v>6570</v>
      </c>
      <c r="C498">
        <v>7115</v>
      </c>
      <c r="E498">
        <v>689.38</v>
      </c>
    </row>
    <row r="499" spans="1:5" x14ac:dyDescent="0.3">
      <c r="A499" s="2">
        <v>43816</v>
      </c>
      <c r="B499">
        <v>6560</v>
      </c>
      <c r="C499">
        <v>7115</v>
      </c>
      <c r="E499">
        <v>689.38</v>
      </c>
    </row>
    <row r="500" spans="1:5" x14ac:dyDescent="0.3">
      <c r="A500" s="2">
        <v>43815</v>
      </c>
      <c r="B500">
        <v>6595</v>
      </c>
      <c r="C500">
        <v>7115</v>
      </c>
      <c r="E500">
        <v>689.38</v>
      </c>
    </row>
    <row r="501" spans="1:5" x14ac:dyDescent="0.3">
      <c r="A501" s="2">
        <v>43812</v>
      </c>
      <c r="B501">
        <v>6560</v>
      </c>
      <c r="C501">
        <v>7110</v>
      </c>
      <c r="E501">
        <v>689.38</v>
      </c>
    </row>
    <row r="502" spans="1:5" x14ac:dyDescent="0.3">
      <c r="A502" s="2">
        <v>43811</v>
      </c>
      <c r="B502">
        <v>6535</v>
      </c>
      <c r="C502">
        <v>7110</v>
      </c>
      <c r="E502">
        <v>689.38</v>
      </c>
    </row>
    <row r="503" spans="1:5" x14ac:dyDescent="0.3">
      <c r="A503" s="2">
        <v>43810</v>
      </c>
      <c r="B503">
        <v>6630</v>
      </c>
      <c r="C503">
        <v>7135</v>
      </c>
      <c r="E503">
        <v>711.5</v>
      </c>
    </row>
    <row r="504" spans="1:5" x14ac:dyDescent="0.3">
      <c r="A504" s="2">
        <v>43809</v>
      </c>
      <c r="B504">
        <v>6715</v>
      </c>
      <c r="C504">
        <v>7135</v>
      </c>
      <c r="E504">
        <v>680.53</v>
      </c>
    </row>
    <row r="505" spans="1:5" x14ac:dyDescent="0.3">
      <c r="A505" s="2">
        <v>43808</v>
      </c>
      <c r="B505">
        <v>6765</v>
      </c>
      <c r="C505">
        <v>7150</v>
      </c>
      <c r="E505">
        <v>680.53</v>
      </c>
    </row>
    <row r="506" spans="1:5" x14ac:dyDescent="0.3">
      <c r="A506" s="2">
        <v>43805</v>
      </c>
      <c r="B506">
        <v>6715</v>
      </c>
      <c r="C506">
        <v>7100</v>
      </c>
      <c r="E506">
        <v>711.5</v>
      </c>
    </row>
    <row r="507" spans="1:5" x14ac:dyDescent="0.3">
      <c r="A507" s="2">
        <v>43804</v>
      </c>
      <c r="B507">
        <v>6705</v>
      </c>
      <c r="C507">
        <v>7130</v>
      </c>
      <c r="E507">
        <v>746.9</v>
      </c>
    </row>
    <row r="508" spans="1:5" x14ac:dyDescent="0.3">
      <c r="A508" s="2">
        <v>43803</v>
      </c>
      <c r="B508">
        <v>6675</v>
      </c>
      <c r="C508">
        <v>7190</v>
      </c>
      <c r="E508">
        <v>746.9</v>
      </c>
    </row>
    <row r="509" spans="1:5" x14ac:dyDescent="0.3">
      <c r="A509" s="2">
        <v>43802</v>
      </c>
      <c r="B509">
        <v>6810</v>
      </c>
      <c r="C509">
        <v>7205</v>
      </c>
      <c r="E509">
        <v>746.9</v>
      </c>
    </row>
    <row r="510" spans="1:5" x14ac:dyDescent="0.3">
      <c r="A510" s="2">
        <v>43801</v>
      </c>
      <c r="B510">
        <v>6905</v>
      </c>
      <c r="C510">
        <v>7200</v>
      </c>
      <c r="E510">
        <v>689.38</v>
      </c>
    </row>
    <row r="511" spans="1:5" x14ac:dyDescent="0.3">
      <c r="A511" s="2">
        <v>43798</v>
      </c>
      <c r="B511">
        <v>6875</v>
      </c>
      <c r="C511">
        <v>7135</v>
      </c>
      <c r="E511">
        <v>689.38</v>
      </c>
    </row>
    <row r="512" spans="1:5" x14ac:dyDescent="0.3">
      <c r="A512" s="2">
        <v>43797</v>
      </c>
      <c r="B512">
        <v>6830</v>
      </c>
      <c r="C512">
        <v>7075</v>
      </c>
      <c r="E512">
        <v>636.28</v>
      </c>
    </row>
    <row r="513" spans="1:5" x14ac:dyDescent="0.3">
      <c r="A513" s="2">
        <v>43796</v>
      </c>
      <c r="B513">
        <v>6700</v>
      </c>
      <c r="C513">
        <v>6960</v>
      </c>
      <c r="E513">
        <v>569.91</v>
      </c>
    </row>
    <row r="514" spans="1:5" x14ac:dyDescent="0.3">
      <c r="A514" s="2">
        <v>43795</v>
      </c>
      <c r="B514">
        <v>6680</v>
      </c>
      <c r="C514">
        <v>6900</v>
      </c>
      <c r="E514">
        <v>569.91</v>
      </c>
    </row>
    <row r="515" spans="1:5" x14ac:dyDescent="0.3">
      <c r="A515" s="2">
        <v>43794</v>
      </c>
      <c r="B515">
        <v>6665</v>
      </c>
      <c r="C515">
        <v>6860</v>
      </c>
      <c r="E515">
        <v>530.09</v>
      </c>
    </row>
    <row r="516" spans="1:5" x14ac:dyDescent="0.3">
      <c r="A516" s="2">
        <v>43791</v>
      </c>
      <c r="B516">
        <v>6595</v>
      </c>
      <c r="C516">
        <v>6785</v>
      </c>
      <c r="E516">
        <v>460.62</v>
      </c>
    </row>
    <row r="517" spans="1:5" x14ac:dyDescent="0.3">
      <c r="A517" s="2">
        <v>43790</v>
      </c>
      <c r="B517">
        <v>6595</v>
      </c>
      <c r="C517">
        <v>6775</v>
      </c>
      <c r="E517">
        <v>460.62</v>
      </c>
    </row>
    <row r="518" spans="1:5" x14ac:dyDescent="0.3">
      <c r="A518" s="2">
        <v>43789</v>
      </c>
      <c r="B518">
        <v>6600</v>
      </c>
      <c r="C518">
        <v>6770</v>
      </c>
      <c r="E518">
        <v>460.62</v>
      </c>
    </row>
    <row r="519" spans="1:5" x14ac:dyDescent="0.3">
      <c r="A519" s="2">
        <v>43788</v>
      </c>
      <c r="B519">
        <v>6555</v>
      </c>
      <c r="C519">
        <v>6760</v>
      </c>
      <c r="E519">
        <v>438.5</v>
      </c>
    </row>
    <row r="520" spans="1:5" x14ac:dyDescent="0.3">
      <c r="A520" s="2">
        <v>43787</v>
      </c>
      <c r="B520">
        <v>6535</v>
      </c>
      <c r="C520">
        <v>6765</v>
      </c>
      <c r="E520">
        <v>438.5</v>
      </c>
    </row>
    <row r="521" spans="1:5" x14ac:dyDescent="0.3">
      <c r="A521" s="2">
        <v>43784</v>
      </c>
      <c r="B521">
        <v>6610</v>
      </c>
      <c r="C521">
        <v>6765</v>
      </c>
      <c r="E521">
        <v>406.42</v>
      </c>
    </row>
    <row r="522" spans="1:5" x14ac:dyDescent="0.3">
      <c r="A522" s="2">
        <v>43783</v>
      </c>
      <c r="B522">
        <v>6600</v>
      </c>
      <c r="C522">
        <v>6705</v>
      </c>
      <c r="E522">
        <v>325.66000000000003</v>
      </c>
    </row>
    <row r="523" spans="1:5" x14ac:dyDescent="0.3">
      <c r="A523" s="2">
        <v>43782</v>
      </c>
      <c r="B523">
        <v>6545</v>
      </c>
      <c r="C523">
        <v>6685</v>
      </c>
      <c r="E523">
        <v>325.66000000000003</v>
      </c>
    </row>
    <row r="524" spans="1:5" x14ac:dyDescent="0.3">
      <c r="A524" s="2">
        <v>43781</v>
      </c>
      <c r="B524">
        <v>6520</v>
      </c>
      <c r="C524">
        <v>6640</v>
      </c>
      <c r="E524">
        <v>299.12</v>
      </c>
    </row>
    <row r="525" spans="1:5" x14ac:dyDescent="0.3">
      <c r="A525" s="2">
        <v>43780</v>
      </c>
      <c r="B525">
        <v>6490</v>
      </c>
      <c r="C525">
        <v>6620</v>
      </c>
      <c r="E525">
        <v>246.02</v>
      </c>
    </row>
    <row r="526" spans="1:5" x14ac:dyDescent="0.3">
      <c r="A526" s="2">
        <v>43777</v>
      </c>
      <c r="B526">
        <v>6430</v>
      </c>
      <c r="C526">
        <v>6610</v>
      </c>
      <c r="E526">
        <v>92.04</v>
      </c>
    </row>
    <row r="527" spans="1:5" x14ac:dyDescent="0.3">
      <c r="A527" s="2">
        <v>43776</v>
      </c>
      <c r="B527">
        <v>6430</v>
      </c>
      <c r="C527">
        <v>6610</v>
      </c>
      <c r="E527">
        <v>92.04</v>
      </c>
    </row>
    <row r="528" spans="1:5" x14ac:dyDescent="0.3">
      <c r="A528" s="2">
        <v>43775</v>
      </c>
      <c r="B528">
        <v>6460</v>
      </c>
      <c r="C528">
        <v>6610</v>
      </c>
      <c r="E528">
        <v>87.61</v>
      </c>
    </row>
    <row r="529" spans="1:5" x14ac:dyDescent="0.3">
      <c r="A529" s="2">
        <v>43774</v>
      </c>
      <c r="B529">
        <v>6475</v>
      </c>
      <c r="C529">
        <v>6610</v>
      </c>
      <c r="E529">
        <v>74.34</v>
      </c>
    </row>
    <row r="530" spans="1:5" x14ac:dyDescent="0.3">
      <c r="A530" s="2">
        <v>43773</v>
      </c>
      <c r="B530">
        <v>6475</v>
      </c>
      <c r="C530">
        <v>6605</v>
      </c>
      <c r="E530">
        <v>28.98</v>
      </c>
    </row>
    <row r="531" spans="1:5" x14ac:dyDescent="0.3">
      <c r="A531" s="2">
        <v>43770</v>
      </c>
      <c r="B531">
        <v>6440</v>
      </c>
      <c r="C531">
        <v>6585</v>
      </c>
      <c r="E531">
        <v>-7.52</v>
      </c>
    </row>
    <row r="532" spans="1:5" x14ac:dyDescent="0.3">
      <c r="A532" s="2">
        <v>43769</v>
      </c>
      <c r="B532">
        <v>6400</v>
      </c>
      <c r="C532">
        <v>6580</v>
      </c>
      <c r="E532">
        <v>-7.52</v>
      </c>
    </row>
    <row r="533" spans="1:5" x14ac:dyDescent="0.3">
      <c r="A533" s="2">
        <v>43768</v>
      </c>
      <c r="B533">
        <v>6350</v>
      </c>
      <c r="C533">
        <v>6585</v>
      </c>
      <c r="E533">
        <v>-7.52</v>
      </c>
    </row>
    <row r="534" spans="1:5" x14ac:dyDescent="0.3">
      <c r="A534" s="2">
        <v>43767</v>
      </c>
      <c r="B534">
        <v>6390</v>
      </c>
      <c r="C534">
        <v>6605</v>
      </c>
      <c r="E534">
        <v>-7.52</v>
      </c>
    </row>
    <row r="535" spans="1:5" x14ac:dyDescent="0.3">
      <c r="A535" s="2">
        <v>43766</v>
      </c>
      <c r="B535">
        <v>6400</v>
      </c>
      <c r="C535">
        <v>6600</v>
      </c>
      <c r="E535">
        <v>-61.73</v>
      </c>
    </row>
    <row r="536" spans="1:5" x14ac:dyDescent="0.3">
      <c r="A536" s="2">
        <v>43763</v>
      </c>
      <c r="B536">
        <v>6340</v>
      </c>
      <c r="C536">
        <v>6590</v>
      </c>
      <c r="E536">
        <v>-39.6</v>
      </c>
    </row>
    <row r="537" spans="1:5" x14ac:dyDescent="0.3">
      <c r="A537" s="2">
        <v>43762</v>
      </c>
      <c r="B537">
        <v>6345</v>
      </c>
      <c r="C537">
        <v>6580</v>
      </c>
      <c r="E537">
        <v>-17.48</v>
      </c>
    </row>
    <row r="538" spans="1:5" x14ac:dyDescent="0.3">
      <c r="A538" s="2">
        <v>43761</v>
      </c>
      <c r="B538">
        <v>6350</v>
      </c>
      <c r="C538">
        <v>6590</v>
      </c>
      <c r="E538">
        <v>-17.48</v>
      </c>
    </row>
    <row r="539" spans="1:5" x14ac:dyDescent="0.3">
      <c r="A539" s="2">
        <v>43760</v>
      </c>
      <c r="B539">
        <v>6320</v>
      </c>
      <c r="C539">
        <v>6590</v>
      </c>
      <c r="E539">
        <v>-55.97</v>
      </c>
    </row>
    <row r="540" spans="1:5" x14ac:dyDescent="0.3">
      <c r="A540" s="2">
        <v>43759</v>
      </c>
      <c r="B540">
        <v>6320</v>
      </c>
      <c r="C540">
        <v>6585</v>
      </c>
      <c r="E540">
        <v>-72.790000000000006</v>
      </c>
    </row>
    <row r="541" spans="1:5" x14ac:dyDescent="0.3">
      <c r="A541" s="2">
        <v>43756</v>
      </c>
      <c r="B541">
        <v>6350</v>
      </c>
      <c r="C541">
        <v>6585</v>
      </c>
      <c r="E541">
        <v>-85.18</v>
      </c>
    </row>
    <row r="542" spans="1:5" x14ac:dyDescent="0.3">
      <c r="A542" s="2">
        <v>43755</v>
      </c>
      <c r="B542">
        <v>6345</v>
      </c>
      <c r="C542">
        <v>6585</v>
      </c>
      <c r="E542">
        <v>-85.18</v>
      </c>
    </row>
    <row r="543" spans="1:5" x14ac:dyDescent="0.3">
      <c r="A543" s="2">
        <v>43754</v>
      </c>
      <c r="B543">
        <v>6350</v>
      </c>
      <c r="C543">
        <v>6605</v>
      </c>
      <c r="E543">
        <v>-71.900000000000006</v>
      </c>
    </row>
    <row r="544" spans="1:5" x14ac:dyDescent="0.3">
      <c r="A544" s="2">
        <v>43753</v>
      </c>
      <c r="B544">
        <v>6385</v>
      </c>
      <c r="C544">
        <v>6610</v>
      </c>
      <c r="E544">
        <v>-71.900000000000006</v>
      </c>
    </row>
    <row r="545" spans="1:5" x14ac:dyDescent="0.3">
      <c r="A545" s="2">
        <v>43752</v>
      </c>
      <c r="B545">
        <v>6435</v>
      </c>
      <c r="C545">
        <v>6650</v>
      </c>
      <c r="E545">
        <v>-71.900000000000006</v>
      </c>
    </row>
    <row r="546" spans="1:5" x14ac:dyDescent="0.3">
      <c r="A546" s="2">
        <v>43750</v>
      </c>
      <c r="C546">
        <v>6635</v>
      </c>
      <c r="E546">
        <v>135.31</v>
      </c>
    </row>
    <row r="547" spans="1:5" x14ac:dyDescent="0.3">
      <c r="A547" s="2">
        <v>43749</v>
      </c>
      <c r="B547">
        <v>6435</v>
      </c>
      <c r="C547">
        <v>6620</v>
      </c>
      <c r="E547">
        <v>-71.900000000000006</v>
      </c>
    </row>
    <row r="548" spans="1:5" x14ac:dyDescent="0.3">
      <c r="A548" s="2">
        <v>43748</v>
      </c>
      <c r="B548">
        <v>6400</v>
      </c>
      <c r="C548">
        <v>6610</v>
      </c>
      <c r="E548">
        <v>-94.03</v>
      </c>
    </row>
    <row r="549" spans="1:5" x14ac:dyDescent="0.3">
      <c r="A549" s="2">
        <v>43747</v>
      </c>
      <c r="B549">
        <v>6390</v>
      </c>
      <c r="C549">
        <v>6640</v>
      </c>
      <c r="E549">
        <v>-94.03</v>
      </c>
    </row>
    <row r="550" spans="1:5" x14ac:dyDescent="0.3">
      <c r="A550" s="2">
        <v>43746</v>
      </c>
      <c r="B550">
        <v>6420</v>
      </c>
      <c r="C550">
        <v>6640</v>
      </c>
      <c r="E550">
        <v>-116.15</v>
      </c>
    </row>
    <row r="551" spans="1:5" x14ac:dyDescent="0.3">
      <c r="A551" s="2">
        <v>43738</v>
      </c>
      <c r="B551">
        <v>6465</v>
      </c>
      <c r="C551">
        <v>6650</v>
      </c>
      <c r="E551">
        <v>-116.15</v>
      </c>
    </row>
    <row r="552" spans="1:5" x14ac:dyDescent="0.3">
      <c r="A552" s="2">
        <v>43737</v>
      </c>
      <c r="B552">
        <v>6410</v>
      </c>
      <c r="C552">
        <v>6650</v>
      </c>
    </row>
    <row r="553" spans="1:5" x14ac:dyDescent="0.3">
      <c r="A553" s="2">
        <v>43735</v>
      </c>
      <c r="B553">
        <v>6410</v>
      </c>
      <c r="C553">
        <v>6650</v>
      </c>
      <c r="E553">
        <v>-116.15</v>
      </c>
    </row>
    <row r="554" spans="1:5" x14ac:dyDescent="0.3">
      <c r="A554" s="2">
        <v>43734</v>
      </c>
      <c r="B554">
        <v>6425</v>
      </c>
      <c r="C554">
        <v>6650</v>
      </c>
      <c r="E554">
        <v>-116.15</v>
      </c>
    </row>
    <row r="555" spans="1:5" x14ac:dyDescent="0.3">
      <c r="A555" s="2">
        <v>43733</v>
      </c>
      <c r="B555">
        <v>6450</v>
      </c>
      <c r="C555">
        <v>6665</v>
      </c>
      <c r="E555">
        <v>-54.2</v>
      </c>
    </row>
    <row r="556" spans="1:5" x14ac:dyDescent="0.3">
      <c r="A556" s="2">
        <v>43732</v>
      </c>
      <c r="B556">
        <v>6500</v>
      </c>
      <c r="C556">
        <v>6690</v>
      </c>
      <c r="E556">
        <v>16.37</v>
      </c>
    </row>
    <row r="557" spans="1:5" x14ac:dyDescent="0.3">
      <c r="A557" s="2">
        <v>43731</v>
      </c>
      <c r="B557">
        <v>6530</v>
      </c>
      <c r="C557">
        <v>6695</v>
      </c>
      <c r="E557">
        <v>56.19</v>
      </c>
    </row>
    <row r="558" spans="1:5" x14ac:dyDescent="0.3">
      <c r="A558" s="2">
        <v>43728</v>
      </c>
      <c r="B558">
        <v>6500</v>
      </c>
      <c r="C558">
        <v>6695</v>
      </c>
      <c r="E558">
        <v>126.77</v>
      </c>
    </row>
    <row r="559" spans="1:5" x14ac:dyDescent="0.3">
      <c r="A559" s="2">
        <v>43727</v>
      </c>
      <c r="B559">
        <v>6515</v>
      </c>
      <c r="C559">
        <v>6725</v>
      </c>
      <c r="E559">
        <v>126.77</v>
      </c>
    </row>
    <row r="560" spans="1:5" x14ac:dyDescent="0.3">
      <c r="A560" s="2">
        <v>43726</v>
      </c>
      <c r="B560">
        <v>6605</v>
      </c>
      <c r="C560">
        <v>6725</v>
      </c>
      <c r="E560">
        <v>178.1</v>
      </c>
    </row>
    <row r="561" spans="1:5" x14ac:dyDescent="0.3">
      <c r="A561" s="2">
        <v>43725</v>
      </c>
      <c r="B561">
        <v>6640</v>
      </c>
      <c r="C561">
        <v>6740</v>
      </c>
      <c r="E561">
        <v>178.1</v>
      </c>
    </row>
    <row r="562" spans="1:5" x14ac:dyDescent="0.3">
      <c r="A562" s="2">
        <v>43724</v>
      </c>
      <c r="B562">
        <v>6625</v>
      </c>
      <c r="C562">
        <v>6710</v>
      </c>
      <c r="E562">
        <v>202.43</v>
      </c>
    </row>
    <row r="563" spans="1:5" x14ac:dyDescent="0.3">
      <c r="A563" s="2">
        <v>43720</v>
      </c>
      <c r="B563">
        <v>6510</v>
      </c>
      <c r="C563">
        <v>6650</v>
      </c>
      <c r="E563">
        <v>234.51</v>
      </c>
    </row>
    <row r="564" spans="1:5" x14ac:dyDescent="0.3">
      <c r="A564" s="2">
        <v>43719</v>
      </c>
      <c r="B564">
        <v>6510</v>
      </c>
      <c r="C564">
        <v>6660</v>
      </c>
      <c r="E564">
        <v>234.51</v>
      </c>
    </row>
    <row r="565" spans="1:5" x14ac:dyDescent="0.3">
      <c r="A565" s="2">
        <v>43718</v>
      </c>
      <c r="B565">
        <v>6510</v>
      </c>
      <c r="C565">
        <v>6660</v>
      </c>
      <c r="E565">
        <v>221.24</v>
      </c>
    </row>
    <row r="566" spans="1:5" x14ac:dyDescent="0.3">
      <c r="A566" s="2">
        <v>43717</v>
      </c>
      <c r="B566">
        <v>6540</v>
      </c>
      <c r="C566">
        <v>6665</v>
      </c>
      <c r="E566">
        <v>203.54</v>
      </c>
    </row>
    <row r="567" spans="1:5" x14ac:dyDescent="0.3">
      <c r="A567" s="2">
        <v>43714</v>
      </c>
      <c r="B567">
        <v>6440</v>
      </c>
      <c r="C567">
        <v>6645</v>
      </c>
      <c r="E567">
        <v>190.27</v>
      </c>
    </row>
    <row r="568" spans="1:5" x14ac:dyDescent="0.3">
      <c r="A568" s="2">
        <v>43713</v>
      </c>
      <c r="B568">
        <v>6440</v>
      </c>
      <c r="C568">
        <v>6650</v>
      </c>
      <c r="E568">
        <v>144.91</v>
      </c>
    </row>
    <row r="569" spans="1:5" x14ac:dyDescent="0.3">
      <c r="A569" s="2">
        <v>43712</v>
      </c>
      <c r="B569">
        <v>6470</v>
      </c>
      <c r="C569">
        <v>6645</v>
      </c>
      <c r="E569">
        <v>136.06</v>
      </c>
    </row>
    <row r="570" spans="1:5" x14ac:dyDescent="0.3">
      <c r="A570" s="2">
        <v>43711</v>
      </c>
      <c r="B570">
        <v>6435</v>
      </c>
      <c r="C570">
        <v>6645</v>
      </c>
      <c r="E570">
        <v>109.51</v>
      </c>
    </row>
    <row r="571" spans="1:5" x14ac:dyDescent="0.3">
      <c r="A571" s="2">
        <v>43710</v>
      </c>
      <c r="B571">
        <v>6440</v>
      </c>
      <c r="C571">
        <v>6620</v>
      </c>
      <c r="E571">
        <v>45.35</v>
      </c>
    </row>
    <row r="572" spans="1:5" x14ac:dyDescent="0.3">
      <c r="A572" s="2">
        <v>43707</v>
      </c>
      <c r="B572">
        <v>6380</v>
      </c>
      <c r="C572">
        <v>6610</v>
      </c>
      <c r="E572">
        <v>45.35</v>
      </c>
    </row>
    <row r="573" spans="1:5" x14ac:dyDescent="0.3">
      <c r="A573" s="2">
        <v>43706</v>
      </c>
      <c r="B573">
        <v>6345</v>
      </c>
      <c r="C573">
        <v>6605</v>
      </c>
      <c r="E573">
        <v>80.75</v>
      </c>
    </row>
    <row r="574" spans="1:5" x14ac:dyDescent="0.3">
      <c r="A574" s="2">
        <v>43705</v>
      </c>
      <c r="B574">
        <v>6420</v>
      </c>
      <c r="C574">
        <v>6635</v>
      </c>
      <c r="E574">
        <v>48.67</v>
      </c>
    </row>
    <row r="575" spans="1:5" x14ac:dyDescent="0.3">
      <c r="A575" s="2">
        <v>43704</v>
      </c>
      <c r="B575">
        <v>6455</v>
      </c>
      <c r="C575">
        <v>6655</v>
      </c>
      <c r="E575">
        <v>16.59</v>
      </c>
    </row>
    <row r="576" spans="1:5" x14ac:dyDescent="0.3">
      <c r="A576" s="2">
        <v>43703</v>
      </c>
      <c r="B576">
        <v>6485</v>
      </c>
      <c r="C576">
        <v>6650</v>
      </c>
      <c r="E576">
        <v>51.99</v>
      </c>
    </row>
    <row r="577" spans="1:5" x14ac:dyDescent="0.3">
      <c r="A577" s="2">
        <v>43700</v>
      </c>
      <c r="B577">
        <v>6510</v>
      </c>
      <c r="C577">
        <v>6680</v>
      </c>
      <c r="E577">
        <v>27.21</v>
      </c>
    </row>
    <row r="578" spans="1:5" x14ac:dyDescent="0.3">
      <c r="A578" s="2">
        <v>43699</v>
      </c>
      <c r="B578">
        <v>6590</v>
      </c>
      <c r="C578">
        <v>6735</v>
      </c>
      <c r="E578">
        <v>71.459999999999994</v>
      </c>
    </row>
    <row r="579" spans="1:5" x14ac:dyDescent="0.3">
      <c r="A579" s="2">
        <v>43698</v>
      </c>
      <c r="B579">
        <v>6670</v>
      </c>
      <c r="C579">
        <v>6770</v>
      </c>
      <c r="E579">
        <v>39.380000000000003</v>
      </c>
    </row>
    <row r="580" spans="1:5" x14ac:dyDescent="0.3">
      <c r="A580" s="2">
        <v>43697</v>
      </c>
      <c r="B580">
        <v>6670</v>
      </c>
      <c r="C580">
        <v>6780</v>
      </c>
      <c r="E580">
        <v>39.380000000000003</v>
      </c>
    </row>
    <row r="581" spans="1:5" x14ac:dyDescent="0.3">
      <c r="A581" s="2">
        <v>43696</v>
      </c>
      <c r="B581">
        <v>6680</v>
      </c>
      <c r="C581">
        <v>6780</v>
      </c>
      <c r="E581">
        <v>7.3</v>
      </c>
    </row>
    <row r="582" spans="1:5" x14ac:dyDescent="0.3">
      <c r="A582" s="2">
        <v>43693</v>
      </c>
      <c r="B582">
        <v>6625</v>
      </c>
      <c r="C582">
        <v>6750</v>
      </c>
      <c r="E582">
        <v>7.3</v>
      </c>
    </row>
    <row r="583" spans="1:5" x14ac:dyDescent="0.3">
      <c r="A583" s="2">
        <v>43692</v>
      </c>
      <c r="B583">
        <v>6675</v>
      </c>
      <c r="C583">
        <v>6755</v>
      </c>
      <c r="E583">
        <v>-7.08</v>
      </c>
    </row>
    <row r="584" spans="1:5" x14ac:dyDescent="0.3">
      <c r="A584" s="2">
        <v>43691</v>
      </c>
      <c r="B584">
        <v>6655</v>
      </c>
      <c r="C584">
        <v>6760</v>
      </c>
      <c r="E584">
        <v>-7.08</v>
      </c>
    </row>
    <row r="585" spans="1:5" x14ac:dyDescent="0.3">
      <c r="A585" s="2">
        <v>43690</v>
      </c>
      <c r="B585">
        <v>6790</v>
      </c>
      <c r="C585">
        <v>6750</v>
      </c>
      <c r="E585">
        <v>-7.08</v>
      </c>
    </row>
    <row r="586" spans="1:5" x14ac:dyDescent="0.3">
      <c r="A586" s="2">
        <v>43689</v>
      </c>
      <c r="B586">
        <v>6815</v>
      </c>
      <c r="C586">
        <v>6765</v>
      </c>
      <c r="E586">
        <v>-7.08</v>
      </c>
    </row>
    <row r="587" spans="1:5" x14ac:dyDescent="0.3">
      <c r="A587" s="2">
        <v>43686</v>
      </c>
      <c r="B587">
        <v>6840</v>
      </c>
      <c r="C587">
        <v>6765</v>
      </c>
      <c r="E587">
        <v>-48.01</v>
      </c>
    </row>
    <row r="588" spans="1:5" x14ac:dyDescent="0.3">
      <c r="A588" s="2">
        <v>43685</v>
      </c>
      <c r="B588">
        <v>6735</v>
      </c>
      <c r="C588">
        <v>6675</v>
      </c>
      <c r="E588">
        <v>-114.38</v>
      </c>
    </row>
    <row r="589" spans="1:5" x14ac:dyDescent="0.3">
      <c r="A589" s="2">
        <v>43684</v>
      </c>
      <c r="B589">
        <v>6685</v>
      </c>
      <c r="C589">
        <v>6660</v>
      </c>
      <c r="E589">
        <v>-127.65</v>
      </c>
    </row>
    <row r="590" spans="1:5" x14ac:dyDescent="0.3">
      <c r="A590" s="2">
        <v>43683</v>
      </c>
      <c r="B590">
        <v>6650</v>
      </c>
      <c r="C590">
        <v>6650</v>
      </c>
      <c r="E590">
        <v>-114.38</v>
      </c>
    </row>
    <row r="591" spans="1:5" x14ac:dyDescent="0.3">
      <c r="A591" s="2">
        <v>43682</v>
      </c>
      <c r="B591">
        <v>6685</v>
      </c>
      <c r="C591">
        <v>6680</v>
      </c>
      <c r="E591">
        <v>-114.38</v>
      </c>
    </row>
    <row r="592" spans="1:5" x14ac:dyDescent="0.3">
      <c r="A592" s="2">
        <v>43679</v>
      </c>
      <c r="B592">
        <v>6720</v>
      </c>
      <c r="C592">
        <v>6720</v>
      </c>
      <c r="E592">
        <v>-143.13999999999999</v>
      </c>
    </row>
    <row r="593" spans="1:5" x14ac:dyDescent="0.3">
      <c r="A593" s="2">
        <v>43678</v>
      </c>
      <c r="B593">
        <v>6805</v>
      </c>
      <c r="C593">
        <v>6755</v>
      </c>
      <c r="E593">
        <v>-121.02</v>
      </c>
    </row>
    <row r="594" spans="1:5" x14ac:dyDescent="0.3">
      <c r="A594" s="2">
        <v>43677</v>
      </c>
      <c r="B594">
        <v>6760</v>
      </c>
      <c r="C594">
        <v>6755</v>
      </c>
      <c r="E594">
        <v>-121.02</v>
      </c>
    </row>
    <row r="595" spans="1:5" x14ac:dyDescent="0.3">
      <c r="A595" s="2">
        <v>43676</v>
      </c>
      <c r="B595">
        <v>6810</v>
      </c>
      <c r="C595">
        <v>6790</v>
      </c>
      <c r="E595">
        <v>-121.02</v>
      </c>
    </row>
    <row r="596" spans="1:5" x14ac:dyDescent="0.3">
      <c r="A596" s="2">
        <v>43675</v>
      </c>
      <c r="B596">
        <v>6790</v>
      </c>
      <c r="C596">
        <v>6785</v>
      </c>
      <c r="E596">
        <v>-121.02</v>
      </c>
    </row>
    <row r="597" spans="1:5" x14ac:dyDescent="0.3">
      <c r="A597" s="2">
        <v>43672</v>
      </c>
      <c r="B597">
        <v>6810</v>
      </c>
      <c r="C597">
        <v>6795</v>
      </c>
      <c r="E597">
        <v>-121.02</v>
      </c>
    </row>
    <row r="598" spans="1:5" x14ac:dyDescent="0.3">
      <c r="A598" s="2">
        <v>43671</v>
      </c>
      <c r="B598">
        <v>6810</v>
      </c>
      <c r="C598">
        <v>6805</v>
      </c>
      <c r="E598">
        <v>-121.02</v>
      </c>
    </row>
    <row r="599" spans="1:5" x14ac:dyDescent="0.3">
      <c r="A599" s="2">
        <v>43670</v>
      </c>
      <c r="B599">
        <v>6855</v>
      </c>
      <c r="C599">
        <v>6830</v>
      </c>
      <c r="E599">
        <v>-121.02</v>
      </c>
    </row>
    <row r="600" spans="1:5" x14ac:dyDescent="0.3">
      <c r="A600" s="2">
        <v>43669</v>
      </c>
      <c r="B600">
        <v>6875</v>
      </c>
      <c r="C600">
        <v>6835</v>
      </c>
      <c r="E600">
        <v>-88.94</v>
      </c>
    </row>
    <row r="601" spans="1:5" x14ac:dyDescent="0.3">
      <c r="A601" s="2">
        <v>43668</v>
      </c>
      <c r="B601">
        <v>6855</v>
      </c>
      <c r="C601">
        <v>6830</v>
      </c>
      <c r="E601">
        <v>-88.94</v>
      </c>
    </row>
    <row r="602" spans="1:5" x14ac:dyDescent="0.3">
      <c r="A602" s="2">
        <v>43665</v>
      </c>
      <c r="B602">
        <v>6810</v>
      </c>
      <c r="C602">
        <v>6785</v>
      </c>
      <c r="E602">
        <v>-56.86</v>
      </c>
    </row>
    <row r="603" spans="1:5" x14ac:dyDescent="0.3">
      <c r="A603" s="2">
        <v>43664</v>
      </c>
      <c r="B603">
        <v>6830</v>
      </c>
      <c r="C603">
        <v>6820</v>
      </c>
      <c r="E603">
        <v>-48.01</v>
      </c>
    </row>
    <row r="604" spans="1:5" x14ac:dyDescent="0.3">
      <c r="A604" s="2">
        <v>43663</v>
      </c>
      <c r="B604">
        <v>6855</v>
      </c>
      <c r="C604">
        <v>6830</v>
      </c>
      <c r="E604">
        <v>-48.01</v>
      </c>
    </row>
    <row r="605" spans="1:5" x14ac:dyDescent="0.3">
      <c r="A605" s="2">
        <v>43662</v>
      </c>
      <c r="B605">
        <v>6825</v>
      </c>
      <c r="C605">
        <v>6825</v>
      </c>
      <c r="E605">
        <v>-48.01</v>
      </c>
    </row>
    <row r="606" spans="1:5" x14ac:dyDescent="0.3">
      <c r="A606" s="2">
        <v>43661</v>
      </c>
      <c r="B606">
        <v>6865</v>
      </c>
      <c r="C606">
        <v>6825</v>
      </c>
      <c r="E606">
        <v>-48.01</v>
      </c>
    </row>
    <row r="607" spans="1:5" x14ac:dyDescent="0.3">
      <c r="A607" s="2">
        <v>43658</v>
      </c>
      <c r="B607">
        <v>6805</v>
      </c>
      <c r="C607">
        <v>6820</v>
      </c>
      <c r="E607">
        <v>-48.01</v>
      </c>
    </row>
    <row r="608" spans="1:5" x14ac:dyDescent="0.3">
      <c r="A608" s="2">
        <v>43657</v>
      </c>
      <c r="B608">
        <v>6855</v>
      </c>
      <c r="C608">
        <v>6855</v>
      </c>
      <c r="E608">
        <v>10.62</v>
      </c>
    </row>
    <row r="609" spans="1:5" x14ac:dyDescent="0.3">
      <c r="A609" s="2">
        <v>43656</v>
      </c>
      <c r="B609">
        <v>6855</v>
      </c>
      <c r="C609">
        <v>6850</v>
      </c>
      <c r="E609">
        <v>10.62</v>
      </c>
    </row>
    <row r="610" spans="1:5" x14ac:dyDescent="0.3">
      <c r="A610" s="2">
        <v>43655</v>
      </c>
      <c r="B610">
        <v>6865</v>
      </c>
      <c r="C610">
        <v>6880</v>
      </c>
      <c r="E610">
        <v>76.989999999999995</v>
      </c>
    </row>
    <row r="611" spans="1:5" x14ac:dyDescent="0.3">
      <c r="A611" s="2">
        <v>43654</v>
      </c>
      <c r="B611">
        <v>6890</v>
      </c>
      <c r="C611">
        <v>6885</v>
      </c>
      <c r="E611">
        <v>109.07</v>
      </c>
    </row>
    <row r="612" spans="1:5" x14ac:dyDescent="0.3">
      <c r="A612" s="2">
        <v>43651</v>
      </c>
      <c r="B612">
        <v>6900</v>
      </c>
      <c r="C612">
        <v>6885</v>
      </c>
      <c r="E612">
        <v>141.15</v>
      </c>
    </row>
    <row r="613" spans="1:5" x14ac:dyDescent="0.3">
      <c r="A613" s="2">
        <v>43650</v>
      </c>
      <c r="B613">
        <v>6945</v>
      </c>
      <c r="C613">
        <v>6895</v>
      </c>
      <c r="E613">
        <v>141.15</v>
      </c>
    </row>
    <row r="614" spans="1:5" x14ac:dyDescent="0.3">
      <c r="A614" s="2">
        <v>43649</v>
      </c>
      <c r="B614">
        <v>6915</v>
      </c>
      <c r="C614">
        <v>6865</v>
      </c>
      <c r="E614">
        <v>159.96</v>
      </c>
    </row>
    <row r="615" spans="1:5" x14ac:dyDescent="0.3">
      <c r="A615" s="2">
        <v>43648</v>
      </c>
      <c r="B615">
        <v>6930</v>
      </c>
      <c r="C615">
        <v>6845</v>
      </c>
      <c r="E615">
        <v>106.86</v>
      </c>
    </row>
    <row r="616" spans="1:5" x14ac:dyDescent="0.3">
      <c r="A616" s="2">
        <v>43647</v>
      </c>
      <c r="B616">
        <v>6860</v>
      </c>
      <c r="C616">
        <v>6820</v>
      </c>
      <c r="E616">
        <v>80.31</v>
      </c>
    </row>
    <row r="617" spans="1:5" x14ac:dyDescent="0.3">
      <c r="A617" s="2">
        <v>43644</v>
      </c>
      <c r="B617">
        <v>6770</v>
      </c>
      <c r="C617">
        <v>6765</v>
      </c>
      <c r="E617">
        <v>164.38</v>
      </c>
    </row>
    <row r="618" spans="1:5" x14ac:dyDescent="0.3">
      <c r="A618" s="2">
        <v>43643</v>
      </c>
      <c r="B618">
        <v>6815</v>
      </c>
      <c r="C618">
        <v>6800</v>
      </c>
      <c r="E618">
        <v>319.25</v>
      </c>
    </row>
    <row r="619" spans="1:5" x14ac:dyDescent="0.3">
      <c r="A619" s="2">
        <v>43642</v>
      </c>
      <c r="B619">
        <v>6885</v>
      </c>
      <c r="C619">
        <v>6810</v>
      </c>
      <c r="E619">
        <v>338.5</v>
      </c>
    </row>
    <row r="620" spans="1:5" x14ac:dyDescent="0.3">
      <c r="A620" s="2">
        <v>43641</v>
      </c>
      <c r="B620">
        <v>6845</v>
      </c>
      <c r="C620">
        <v>6825</v>
      </c>
      <c r="E620">
        <v>338.5</v>
      </c>
    </row>
    <row r="621" spans="1:5" x14ac:dyDescent="0.3">
      <c r="A621" s="2">
        <v>43640</v>
      </c>
      <c r="B621">
        <v>6875</v>
      </c>
      <c r="C621">
        <v>6815</v>
      </c>
      <c r="E621">
        <v>434.29</v>
      </c>
    </row>
    <row r="622" spans="1:5" x14ac:dyDescent="0.3">
      <c r="A622" s="2">
        <v>43637</v>
      </c>
      <c r="B622">
        <v>6785</v>
      </c>
      <c r="C622">
        <v>6770</v>
      </c>
      <c r="E622">
        <v>498.45</v>
      </c>
    </row>
    <row r="623" spans="1:5" x14ac:dyDescent="0.3">
      <c r="A623" s="2">
        <v>43636</v>
      </c>
      <c r="B623">
        <v>6790</v>
      </c>
      <c r="C623">
        <v>6755</v>
      </c>
      <c r="E623">
        <v>485.18</v>
      </c>
    </row>
    <row r="624" spans="1:5" x14ac:dyDescent="0.3">
      <c r="A624" s="2">
        <v>43635</v>
      </c>
      <c r="B624">
        <v>6750</v>
      </c>
      <c r="C624">
        <v>6735</v>
      </c>
      <c r="E624">
        <v>486.28</v>
      </c>
    </row>
    <row r="625" spans="1:5" x14ac:dyDescent="0.3">
      <c r="A625" s="2">
        <v>43634</v>
      </c>
      <c r="B625">
        <v>6655</v>
      </c>
      <c r="C625">
        <v>6670</v>
      </c>
      <c r="E625">
        <v>486.28</v>
      </c>
    </row>
    <row r="626" spans="1:5" x14ac:dyDescent="0.3">
      <c r="A626" s="2">
        <v>43633</v>
      </c>
      <c r="B626">
        <v>6660</v>
      </c>
      <c r="C626">
        <v>6690</v>
      </c>
      <c r="E626">
        <v>486.28</v>
      </c>
    </row>
    <row r="627" spans="1:5" x14ac:dyDescent="0.3">
      <c r="A627" s="2">
        <v>43630</v>
      </c>
      <c r="B627">
        <v>6660</v>
      </c>
      <c r="C627">
        <v>6690</v>
      </c>
      <c r="E627">
        <v>499.56</v>
      </c>
    </row>
    <row r="628" spans="1:5" x14ac:dyDescent="0.3">
      <c r="A628" s="2">
        <v>43629</v>
      </c>
      <c r="B628">
        <v>6690</v>
      </c>
      <c r="C628">
        <v>6685</v>
      </c>
      <c r="E628">
        <v>505.09</v>
      </c>
    </row>
    <row r="629" spans="1:5" x14ac:dyDescent="0.3">
      <c r="A629" s="2">
        <v>43628</v>
      </c>
      <c r="B629">
        <v>6645</v>
      </c>
      <c r="C629">
        <v>6685</v>
      </c>
      <c r="E629">
        <v>505.09</v>
      </c>
    </row>
    <row r="630" spans="1:5" x14ac:dyDescent="0.3">
      <c r="A630" s="2">
        <v>43627</v>
      </c>
      <c r="B630">
        <v>6680</v>
      </c>
      <c r="C630">
        <v>6710</v>
      </c>
      <c r="E630">
        <v>505.09</v>
      </c>
    </row>
    <row r="631" spans="1:5" x14ac:dyDescent="0.3">
      <c r="A631" s="2">
        <v>43626</v>
      </c>
      <c r="B631">
        <v>6610</v>
      </c>
      <c r="C631">
        <v>6660</v>
      </c>
      <c r="E631">
        <v>505.09</v>
      </c>
    </row>
    <row r="632" spans="1:5" x14ac:dyDescent="0.3">
      <c r="A632" s="2">
        <v>43622</v>
      </c>
      <c r="B632">
        <v>6645</v>
      </c>
      <c r="C632">
        <v>6630</v>
      </c>
      <c r="E632">
        <v>505.09</v>
      </c>
    </row>
    <row r="633" spans="1:5" x14ac:dyDescent="0.3">
      <c r="A633" s="2">
        <v>43621</v>
      </c>
      <c r="B633">
        <v>6595</v>
      </c>
      <c r="C633">
        <v>6695</v>
      </c>
      <c r="E633">
        <v>549.34</v>
      </c>
    </row>
    <row r="634" spans="1:5" x14ac:dyDescent="0.3">
      <c r="A634" s="2">
        <v>43620</v>
      </c>
      <c r="B634">
        <v>6655</v>
      </c>
      <c r="C634">
        <v>6730</v>
      </c>
      <c r="E634">
        <v>593.58000000000004</v>
      </c>
    </row>
    <row r="635" spans="1:5" x14ac:dyDescent="0.3">
      <c r="A635" s="2">
        <v>43619</v>
      </c>
      <c r="B635">
        <v>6760</v>
      </c>
      <c r="C635">
        <v>6815</v>
      </c>
      <c r="E635">
        <v>582.52</v>
      </c>
    </row>
    <row r="636" spans="1:5" x14ac:dyDescent="0.3">
      <c r="A636" s="2">
        <v>43616</v>
      </c>
      <c r="B636">
        <v>6790</v>
      </c>
      <c r="C636">
        <v>6860</v>
      </c>
      <c r="E636">
        <v>584.73</v>
      </c>
    </row>
    <row r="637" spans="1:5" x14ac:dyDescent="0.3">
      <c r="A637" s="2">
        <v>43615</v>
      </c>
      <c r="B637">
        <v>6850</v>
      </c>
      <c r="C637">
        <v>6905</v>
      </c>
      <c r="E637">
        <v>606.86</v>
      </c>
    </row>
    <row r="638" spans="1:5" x14ac:dyDescent="0.3">
      <c r="A638" s="2">
        <v>43614</v>
      </c>
      <c r="B638">
        <v>6845</v>
      </c>
      <c r="C638">
        <v>6880</v>
      </c>
      <c r="E638">
        <v>584.73</v>
      </c>
    </row>
    <row r="639" spans="1:5" x14ac:dyDescent="0.3">
      <c r="A639" s="2">
        <v>43613</v>
      </c>
      <c r="B639">
        <v>6825</v>
      </c>
      <c r="C639">
        <v>6855</v>
      </c>
      <c r="E639">
        <v>584.73</v>
      </c>
    </row>
    <row r="640" spans="1:5" x14ac:dyDescent="0.3">
      <c r="A640" s="2">
        <v>43612</v>
      </c>
      <c r="B640">
        <v>6780</v>
      </c>
      <c r="C640">
        <v>6860</v>
      </c>
      <c r="E640">
        <v>542.70000000000005</v>
      </c>
    </row>
    <row r="641" spans="1:5" x14ac:dyDescent="0.3">
      <c r="A641" s="2">
        <v>43609</v>
      </c>
      <c r="B641">
        <v>6845</v>
      </c>
      <c r="C641">
        <v>6860</v>
      </c>
      <c r="E641">
        <v>542.70000000000005</v>
      </c>
    </row>
    <row r="642" spans="1:5" x14ac:dyDescent="0.3">
      <c r="A642" s="2">
        <v>43608</v>
      </c>
      <c r="B642">
        <v>6830</v>
      </c>
      <c r="C642">
        <v>6900</v>
      </c>
      <c r="E642">
        <v>505.09</v>
      </c>
    </row>
    <row r="643" spans="1:5" x14ac:dyDescent="0.3">
      <c r="A643" s="2">
        <v>43607</v>
      </c>
      <c r="B643">
        <v>6910</v>
      </c>
      <c r="C643">
        <v>6925</v>
      </c>
      <c r="E643">
        <v>505.09</v>
      </c>
    </row>
    <row r="644" spans="1:5" x14ac:dyDescent="0.3">
      <c r="A644" s="2">
        <v>43606</v>
      </c>
      <c r="B644">
        <v>6945</v>
      </c>
      <c r="C644">
        <v>6930</v>
      </c>
      <c r="E644">
        <v>505.09</v>
      </c>
    </row>
    <row r="645" spans="1:5" x14ac:dyDescent="0.3">
      <c r="A645" s="2">
        <v>43605</v>
      </c>
      <c r="B645">
        <v>6860</v>
      </c>
      <c r="C645">
        <v>6920</v>
      </c>
      <c r="E645">
        <v>440.93</v>
      </c>
    </row>
    <row r="646" spans="1:5" x14ac:dyDescent="0.3">
      <c r="A646" s="2">
        <v>43602</v>
      </c>
      <c r="B646">
        <v>6875</v>
      </c>
      <c r="C646">
        <v>6940</v>
      </c>
      <c r="E646">
        <v>453.1</v>
      </c>
    </row>
    <row r="647" spans="1:5" x14ac:dyDescent="0.3">
      <c r="A647" s="2">
        <v>43601</v>
      </c>
      <c r="B647">
        <v>6965</v>
      </c>
      <c r="C647">
        <v>6985</v>
      </c>
      <c r="E647">
        <v>451.99</v>
      </c>
    </row>
    <row r="648" spans="1:5" x14ac:dyDescent="0.3">
      <c r="A648" s="2">
        <v>43600</v>
      </c>
      <c r="B648">
        <v>6920</v>
      </c>
      <c r="C648">
        <v>6950</v>
      </c>
      <c r="E648">
        <v>433.19</v>
      </c>
    </row>
    <row r="649" spans="1:5" x14ac:dyDescent="0.3">
      <c r="A649" s="2">
        <v>43599</v>
      </c>
      <c r="B649">
        <v>6845</v>
      </c>
      <c r="C649">
        <v>6950</v>
      </c>
      <c r="E649">
        <v>395.58</v>
      </c>
    </row>
    <row r="650" spans="1:5" x14ac:dyDescent="0.3">
      <c r="A650" s="2">
        <v>43598</v>
      </c>
      <c r="B650">
        <v>6870</v>
      </c>
      <c r="C650">
        <v>6960</v>
      </c>
      <c r="E650">
        <v>422.12</v>
      </c>
    </row>
    <row r="651" spans="1:5" x14ac:dyDescent="0.3">
      <c r="A651" s="2">
        <v>43595</v>
      </c>
      <c r="B651">
        <v>6975</v>
      </c>
      <c r="C651">
        <v>7025</v>
      </c>
      <c r="E651">
        <v>428.76</v>
      </c>
    </row>
    <row r="652" spans="1:5" x14ac:dyDescent="0.3">
      <c r="A652" s="2">
        <v>43594</v>
      </c>
      <c r="B652">
        <v>6940</v>
      </c>
      <c r="C652">
        <v>7085</v>
      </c>
      <c r="E652">
        <v>428.76</v>
      </c>
    </row>
    <row r="653" spans="1:5" x14ac:dyDescent="0.3">
      <c r="A653" s="2">
        <v>43593</v>
      </c>
      <c r="B653">
        <v>7055</v>
      </c>
      <c r="C653">
        <v>7120</v>
      </c>
      <c r="E653">
        <v>411.06</v>
      </c>
    </row>
    <row r="654" spans="1:5" x14ac:dyDescent="0.3">
      <c r="A654" s="2">
        <v>43592</v>
      </c>
      <c r="B654">
        <v>7100</v>
      </c>
      <c r="C654">
        <v>7135</v>
      </c>
      <c r="E654">
        <v>411.06</v>
      </c>
    </row>
    <row r="655" spans="1:5" x14ac:dyDescent="0.3">
      <c r="A655" s="2">
        <v>43591</v>
      </c>
      <c r="B655">
        <v>7110</v>
      </c>
      <c r="C655">
        <v>7130</v>
      </c>
      <c r="E655">
        <v>312.61</v>
      </c>
    </row>
    <row r="656" spans="1:5" x14ac:dyDescent="0.3">
      <c r="A656" s="2">
        <v>43590</v>
      </c>
      <c r="C656">
        <v>7125</v>
      </c>
      <c r="E656">
        <v>390.88</v>
      </c>
    </row>
    <row r="657" spans="1:5" x14ac:dyDescent="0.3">
      <c r="A657" s="2">
        <v>43585</v>
      </c>
      <c r="B657">
        <v>7045</v>
      </c>
      <c r="C657">
        <v>6935</v>
      </c>
      <c r="E657">
        <v>89.16</v>
      </c>
    </row>
    <row r="658" spans="1:5" x14ac:dyDescent="0.3">
      <c r="A658" s="2">
        <v>43584</v>
      </c>
      <c r="B658">
        <v>6920</v>
      </c>
      <c r="C658">
        <v>6895</v>
      </c>
      <c r="E658">
        <v>67.040000000000006</v>
      </c>
    </row>
    <row r="659" spans="1:5" x14ac:dyDescent="0.3">
      <c r="A659" s="2">
        <v>43583</v>
      </c>
      <c r="C659">
        <v>6895</v>
      </c>
      <c r="E659">
        <v>298.85000000000002</v>
      </c>
    </row>
    <row r="660" spans="1:5" x14ac:dyDescent="0.3">
      <c r="A660" s="2">
        <v>43581</v>
      </c>
      <c r="B660">
        <v>6935</v>
      </c>
      <c r="C660">
        <v>6895</v>
      </c>
      <c r="E660">
        <v>25</v>
      </c>
    </row>
    <row r="661" spans="1:5" x14ac:dyDescent="0.3">
      <c r="A661" s="2">
        <v>43580</v>
      </c>
      <c r="B661">
        <v>6935</v>
      </c>
      <c r="C661">
        <v>6910</v>
      </c>
      <c r="E661">
        <v>16.149999999999999</v>
      </c>
    </row>
    <row r="662" spans="1:5" x14ac:dyDescent="0.3">
      <c r="A662" s="2">
        <v>43579</v>
      </c>
      <c r="B662">
        <v>6960</v>
      </c>
      <c r="C662">
        <v>6910</v>
      </c>
      <c r="E662">
        <v>2.88</v>
      </c>
    </row>
    <row r="663" spans="1:5" x14ac:dyDescent="0.3">
      <c r="A663" s="2">
        <v>43578</v>
      </c>
      <c r="B663">
        <v>6815</v>
      </c>
      <c r="C663">
        <v>6795</v>
      </c>
      <c r="E663">
        <v>-180.75</v>
      </c>
    </row>
    <row r="664" spans="1:5" x14ac:dyDescent="0.3">
      <c r="A664" s="2">
        <v>43577</v>
      </c>
      <c r="B664">
        <v>6825</v>
      </c>
      <c r="C664">
        <v>6805</v>
      </c>
      <c r="E664">
        <v>-180.75</v>
      </c>
    </row>
    <row r="665" spans="1:5" x14ac:dyDescent="0.3">
      <c r="A665" s="2">
        <v>43574</v>
      </c>
      <c r="B665">
        <v>6785</v>
      </c>
      <c r="C665">
        <v>6795</v>
      </c>
      <c r="E665">
        <v>-200</v>
      </c>
    </row>
    <row r="666" spans="1:5" x14ac:dyDescent="0.3">
      <c r="A666" s="2">
        <v>43573</v>
      </c>
      <c r="B666">
        <v>6755</v>
      </c>
      <c r="C666">
        <v>6805</v>
      </c>
      <c r="E666">
        <v>-173.45</v>
      </c>
    </row>
    <row r="667" spans="1:5" x14ac:dyDescent="0.3">
      <c r="A667" s="2">
        <v>43572</v>
      </c>
      <c r="B667">
        <v>6810</v>
      </c>
      <c r="C667">
        <v>6820</v>
      </c>
      <c r="E667">
        <v>-173.45</v>
      </c>
    </row>
    <row r="668" spans="1:5" x14ac:dyDescent="0.3">
      <c r="A668" s="2">
        <v>43571</v>
      </c>
      <c r="B668">
        <v>6810</v>
      </c>
      <c r="C668">
        <v>6795</v>
      </c>
      <c r="E668">
        <v>-186.73</v>
      </c>
    </row>
    <row r="669" spans="1:5" x14ac:dyDescent="0.3">
      <c r="A669" s="2">
        <v>43570</v>
      </c>
      <c r="B669">
        <v>6795</v>
      </c>
      <c r="C669">
        <v>6810</v>
      </c>
      <c r="E669">
        <v>-169.03</v>
      </c>
    </row>
    <row r="670" spans="1:5" x14ac:dyDescent="0.3">
      <c r="A670" s="2">
        <v>43567</v>
      </c>
      <c r="B670">
        <v>6810</v>
      </c>
      <c r="C670">
        <v>6815</v>
      </c>
      <c r="E670">
        <v>-169.03</v>
      </c>
    </row>
    <row r="671" spans="1:5" x14ac:dyDescent="0.3">
      <c r="A671" s="2">
        <v>43566</v>
      </c>
      <c r="B671">
        <v>6890</v>
      </c>
      <c r="C671">
        <v>6840</v>
      </c>
      <c r="E671">
        <v>-169.03</v>
      </c>
    </row>
    <row r="672" spans="1:5" x14ac:dyDescent="0.3">
      <c r="A672" s="2">
        <v>43565</v>
      </c>
      <c r="B672">
        <v>6835</v>
      </c>
      <c r="C672">
        <v>6840</v>
      </c>
      <c r="E672">
        <v>-164.6</v>
      </c>
    </row>
    <row r="673" spans="1:5" x14ac:dyDescent="0.3">
      <c r="A673" s="2">
        <v>43564</v>
      </c>
      <c r="B673">
        <v>6830</v>
      </c>
      <c r="C673">
        <v>6840</v>
      </c>
      <c r="E673">
        <v>-164.6</v>
      </c>
    </row>
    <row r="674" spans="1:5" x14ac:dyDescent="0.3">
      <c r="A674" s="2">
        <v>43563</v>
      </c>
      <c r="B674">
        <v>6870</v>
      </c>
      <c r="C674">
        <v>6835</v>
      </c>
      <c r="E674">
        <v>-213.27</v>
      </c>
    </row>
    <row r="675" spans="1:5" x14ac:dyDescent="0.3">
      <c r="A675" s="2">
        <v>43559</v>
      </c>
      <c r="B675">
        <v>6720</v>
      </c>
      <c r="C675">
        <v>6640</v>
      </c>
      <c r="E675">
        <v>-328.32</v>
      </c>
    </row>
    <row r="676" spans="1:5" x14ac:dyDescent="0.3">
      <c r="A676" s="2">
        <v>43558</v>
      </c>
      <c r="B676">
        <v>6700</v>
      </c>
      <c r="C676">
        <v>6630</v>
      </c>
      <c r="E676">
        <v>-350.44</v>
      </c>
    </row>
    <row r="677" spans="1:5" x14ac:dyDescent="0.3">
      <c r="A677" s="2">
        <v>43557</v>
      </c>
      <c r="B677">
        <v>6530</v>
      </c>
      <c r="C677">
        <v>6510</v>
      </c>
      <c r="E677">
        <v>-300.66000000000003</v>
      </c>
    </row>
    <row r="678" spans="1:5" x14ac:dyDescent="0.3">
      <c r="A678" s="2">
        <v>43556</v>
      </c>
      <c r="B678">
        <v>6545</v>
      </c>
      <c r="C678">
        <v>6510</v>
      </c>
      <c r="E678">
        <v>-256.42</v>
      </c>
    </row>
    <row r="679" spans="1:5" x14ac:dyDescent="0.3">
      <c r="A679" s="2">
        <v>43553</v>
      </c>
      <c r="B679">
        <v>6520</v>
      </c>
      <c r="C679">
        <v>6490</v>
      </c>
      <c r="E679">
        <v>-176.29</v>
      </c>
    </row>
    <row r="680" spans="1:5" x14ac:dyDescent="0.3">
      <c r="A680" s="2">
        <v>43552</v>
      </c>
      <c r="B680">
        <v>6490</v>
      </c>
      <c r="C680">
        <v>6520</v>
      </c>
      <c r="E680">
        <v>-176.29</v>
      </c>
    </row>
    <row r="681" spans="1:5" x14ac:dyDescent="0.3">
      <c r="A681" s="2">
        <v>43551</v>
      </c>
      <c r="B681">
        <v>6500</v>
      </c>
      <c r="C681">
        <v>6505</v>
      </c>
      <c r="E681">
        <v>-197.84</v>
      </c>
    </row>
    <row r="682" spans="1:5" x14ac:dyDescent="0.3">
      <c r="A682" s="2">
        <v>43550</v>
      </c>
      <c r="B682">
        <v>6435</v>
      </c>
      <c r="C682">
        <v>6465</v>
      </c>
      <c r="E682">
        <v>-262.5</v>
      </c>
    </row>
    <row r="683" spans="1:5" x14ac:dyDescent="0.3">
      <c r="A683" s="2">
        <v>43549</v>
      </c>
      <c r="B683">
        <v>6430</v>
      </c>
      <c r="C683">
        <v>6435</v>
      </c>
      <c r="E683">
        <v>-193.53</v>
      </c>
    </row>
    <row r="684" spans="1:5" x14ac:dyDescent="0.3">
      <c r="A684" s="2">
        <v>43546</v>
      </c>
      <c r="B684">
        <v>6410</v>
      </c>
      <c r="C684">
        <v>6415</v>
      </c>
      <c r="E684">
        <v>-223.71</v>
      </c>
    </row>
    <row r="685" spans="1:5" x14ac:dyDescent="0.3">
      <c r="A685" s="2">
        <v>43545</v>
      </c>
      <c r="B685">
        <v>6305</v>
      </c>
      <c r="C685">
        <v>6360</v>
      </c>
      <c r="E685">
        <v>-249.57</v>
      </c>
    </row>
    <row r="686" spans="1:5" x14ac:dyDescent="0.3">
      <c r="A686" s="2">
        <v>43544</v>
      </c>
      <c r="B686">
        <v>6270</v>
      </c>
      <c r="C686">
        <v>6360</v>
      </c>
      <c r="E686">
        <v>-275.43</v>
      </c>
    </row>
    <row r="687" spans="1:5" x14ac:dyDescent="0.3">
      <c r="A687" s="2">
        <v>43543</v>
      </c>
      <c r="B687">
        <v>6270</v>
      </c>
      <c r="C687">
        <v>6345</v>
      </c>
      <c r="E687">
        <v>-212.93</v>
      </c>
    </row>
    <row r="688" spans="1:5" x14ac:dyDescent="0.3">
      <c r="A688" s="2">
        <v>43542</v>
      </c>
      <c r="B688">
        <v>6235</v>
      </c>
      <c r="C688">
        <v>6360</v>
      </c>
      <c r="E688">
        <v>-200</v>
      </c>
    </row>
    <row r="689" spans="1:5" x14ac:dyDescent="0.3">
      <c r="A689" s="2">
        <v>43539</v>
      </c>
      <c r="B689">
        <v>6405</v>
      </c>
      <c r="C689">
        <v>6410</v>
      </c>
      <c r="E689">
        <v>-155.82</v>
      </c>
    </row>
    <row r="690" spans="1:5" x14ac:dyDescent="0.3">
      <c r="A690" s="2">
        <v>43538</v>
      </c>
      <c r="B690">
        <v>6480</v>
      </c>
      <c r="C690">
        <v>6445</v>
      </c>
      <c r="E690">
        <v>-129.96</v>
      </c>
    </row>
    <row r="691" spans="1:5" x14ac:dyDescent="0.3">
      <c r="A691" s="2">
        <v>43537</v>
      </c>
      <c r="B691">
        <v>6515</v>
      </c>
      <c r="C691">
        <v>6450</v>
      </c>
      <c r="E691">
        <v>-85.78</v>
      </c>
    </row>
    <row r="692" spans="1:5" x14ac:dyDescent="0.3">
      <c r="A692" s="2">
        <v>43536</v>
      </c>
      <c r="B692">
        <v>6510</v>
      </c>
      <c r="C692">
        <v>6450</v>
      </c>
      <c r="E692">
        <v>-54.53</v>
      </c>
    </row>
    <row r="693" spans="1:5" x14ac:dyDescent="0.3">
      <c r="A693" s="2">
        <v>43535</v>
      </c>
      <c r="B693">
        <v>6500</v>
      </c>
      <c r="C693">
        <v>6435</v>
      </c>
      <c r="E693">
        <v>-54.53</v>
      </c>
    </row>
    <row r="694" spans="1:5" x14ac:dyDescent="0.3">
      <c r="A694" s="2">
        <v>43532</v>
      </c>
      <c r="B694">
        <v>6570</v>
      </c>
      <c r="C694">
        <v>6475</v>
      </c>
      <c r="E694">
        <v>-23.28</v>
      </c>
    </row>
    <row r="695" spans="1:5" x14ac:dyDescent="0.3">
      <c r="A695" s="2">
        <v>43531</v>
      </c>
      <c r="B695">
        <v>6585</v>
      </c>
      <c r="C695">
        <v>6475</v>
      </c>
      <c r="E695">
        <v>-36.21</v>
      </c>
    </row>
    <row r="696" spans="1:5" x14ac:dyDescent="0.3">
      <c r="A696" s="2">
        <v>43530</v>
      </c>
      <c r="B696">
        <v>6585</v>
      </c>
      <c r="C696">
        <v>6440</v>
      </c>
      <c r="E696">
        <v>-62.07</v>
      </c>
    </row>
    <row r="697" spans="1:5" x14ac:dyDescent="0.3">
      <c r="A697" s="2">
        <v>43529</v>
      </c>
      <c r="B697">
        <v>6515</v>
      </c>
      <c r="C697">
        <v>6415</v>
      </c>
      <c r="E697">
        <v>-83.62</v>
      </c>
    </row>
    <row r="698" spans="1:5" x14ac:dyDescent="0.3">
      <c r="A698" s="2">
        <v>43528</v>
      </c>
      <c r="B698">
        <v>6505</v>
      </c>
      <c r="C698">
        <v>6405</v>
      </c>
      <c r="E698">
        <v>-109.48</v>
      </c>
    </row>
    <row r="699" spans="1:5" x14ac:dyDescent="0.3">
      <c r="A699" s="2">
        <v>43525</v>
      </c>
      <c r="B699">
        <v>6500</v>
      </c>
      <c r="C699">
        <v>6380</v>
      </c>
      <c r="E699">
        <v>-118.1</v>
      </c>
    </row>
    <row r="700" spans="1:5" x14ac:dyDescent="0.3">
      <c r="A700" s="2">
        <v>43524</v>
      </c>
      <c r="B700">
        <v>6425</v>
      </c>
      <c r="C700">
        <v>6370</v>
      </c>
      <c r="E700">
        <v>-118.1</v>
      </c>
    </row>
    <row r="701" spans="1:5" x14ac:dyDescent="0.3">
      <c r="A701" s="2">
        <v>43523</v>
      </c>
      <c r="B701">
        <v>6440</v>
      </c>
      <c r="C701">
        <v>6395</v>
      </c>
      <c r="E701">
        <v>-118.1</v>
      </c>
    </row>
    <row r="702" spans="1:5" x14ac:dyDescent="0.3">
      <c r="A702" s="2">
        <v>43522</v>
      </c>
      <c r="B702">
        <v>6490</v>
      </c>
      <c r="C702">
        <v>6430</v>
      </c>
      <c r="E702">
        <v>-79.31</v>
      </c>
    </row>
    <row r="703" spans="1:5" x14ac:dyDescent="0.3">
      <c r="A703" s="2">
        <v>43521</v>
      </c>
      <c r="B703">
        <v>6460</v>
      </c>
      <c r="C703">
        <v>6440</v>
      </c>
      <c r="E703">
        <v>-79.31</v>
      </c>
    </row>
    <row r="704" spans="1:5" x14ac:dyDescent="0.3">
      <c r="A704" s="2">
        <v>43518</v>
      </c>
      <c r="B704">
        <v>6455</v>
      </c>
      <c r="C704">
        <v>6440</v>
      </c>
      <c r="E704">
        <v>-79.31</v>
      </c>
    </row>
    <row r="705" spans="1:5" x14ac:dyDescent="0.3">
      <c r="A705" s="2">
        <v>43517</v>
      </c>
      <c r="B705">
        <v>6440</v>
      </c>
      <c r="C705">
        <v>6440</v>
      </c>
      <c r="E705">
        <v>-79.31</v>
      </c>
    </row>
    <row r="706" spans="1:5" x14ac:dyDescent="0.3">
      <c r="A706" s="2">
        <v>43516</v>
      </c>
      <c r="B706">
        <v>6440</v>
      </c>
      <c r="C706">
        <v>6440</v>
      </c>
      <c r="E706">
        <v>-79.31</v>
      </c>
    </row>
    <row r="707" spans="1:5" x14ac:dyDescent="0.3">
      <c r="A707" s="2">
        <v>43515</v>
      </c>
      <c r="B707">
        <v>6440</v>
      </c>
      <c r="C707">
        <v>6440</v>
      </c>
      <c r="E707">
        <v>-79.31</v>
      </c>
    </row>
    <row r="708" spans="1:5" x14ac:dyDescent="0.3">
      <c r="A708" s="2">
        <v>43514</v>
      </c>
      <c r="B708">
        <v>6400</v>
      </c>
      <c r="C708">
        <v>6450</v>
      </c>
      <c r="E708">
        <v>-79.31</v>
      </c>
    </row>
    <row r="709" spans="1:5" x14ac:dyDescent="0.3">
      <c r="A709" s="2">
        <v>43511</v>
      </c>
      <c r="B709">
        <v>6415</v>
      </c>
      <c r="C709">
        <v>6460</v>
      </c>
      <c r="E709">
        <v>-79.31</v>
      </c>
    </row>
    <row r="710" spans="1:5" x14ac:dyDescent="0.3">
      <c r="A710" s="2">
        <v>43510</v>
      </c>
      <c r="B710">
        <v>6460</v>
      </c>
      <c r="C710">
        <v>6475</v>
      </c>
      <c r="E710">
        <v>-79.31</v>
      </c>
    </row>
    <row r="711" spans="1:5" x14ac:dyDescent="0.3">
      <c r="A711" s="2">
        <v>43509</v>
      </c>
      <c r="B711">
        <v>6410</v>
      </c>
      <c r="C711">
        <v>6475</v>
      </c>
      <c r="E711">
        <v>-79.31</v>
      </c>
    </row>
    <row r="712" spans="1:5" x14ac:dyDescent="0.3">
      <c r="A712" s="2">
        <v>43508</v>
      </c>
      <c r="B712">
        <v>6495</v>
      </c>
      <c r="C712">
        <v>6475</v>
      </c>
      <c r="E712">
        <v>-79.31</v>
      </c>
    </row>
    <row r="713" spans="1:5" x14ac:dyDescent="0.3">
      <c r="A713" s="2">
        <v>43507</v>
      </c>
      <c r="B713">
        <v>6515</v>
      </c>
      <c r="C713">
        <v>6475</v>
      </c>
      <c r="E713">
        <v>-48.06</v>
      </c>
    </row>
    <row r="714" spans="1:5" x14ac:dyDescent="0.3">
      <c r="A714" s="2">
        <v>43499</v>
      </c>
      <c r="B714">
        <v>6540</v>
      </c>
      <c r="C714">
        <v>6475</v>
      </c>
    </row>
    <row r="715" spans="1:5" x14ac:dyDescent="0.3">
      <c r="A715" s="2">
        <v>43498</v>
      </c>
      <c r="B715">
        <v>6540</v>
      </c>
      <c r="C715">
        <v>6475</v>
      </c>
    </row>
    <row r="716" spans="1:5" x14ac:dyDescent="0.3">
      <c r="A716" s="2">
        <v>43497</v>
      </c>
      <c r="B716">
        <v>6540</v>
      </c>
      <c r="C716">
        <v>6475</v>
      </c>
      <c r="E716">
        <v>-16.809999999999999</v>
      </c>
    </row>
    <row r="717" spans="1:5" x14ac:dyDescent="0.3">
      <c r="A717" s="2">
        <v>43496</v>
      </c>
      <c r="B717">
        <v>6540</v>
      </c>
      <c r="C717">
        <v>6475</v>
      </c>
      <c r="E717">
        <v>-16.809999999999999</v>
      </c>
    </row>
    <row r="718" spans="1:5" x14ac:dyDescent="0.3">
      <c r="A718" s="2">
        <v>43495</v>
      </c>
      <c r="B718">
        <v>6535</v>
      </c>
      <c r="C718">
        <v>6475</v>
      </c>
      <c r="E718">
        <v>-16.809999999999999</v>
      </c>
    </row>
    <row r="719" spans="1:5" x14ac:dyDescent="0.3">
      <c r="A719" s="2">
        <v>43494</v>
      </c>
      <c r="B719">
        <v>6450</v>
      </c>
      <c r="C719">
        <v>6475</v>
      </c>
      <c r="E719">
        <v>-16.809999999999999</v>
      </c>
    </row>
    <row r="720" spans="1:5" x14ac:dyDescent="0.3">
      <c r="A720" s="2">
        <v>43493</v>
      </c>
      <c r="B720">
        <v>6465</v>
      </c>
      <c r="C720">
        <v>6475</v>
      </c>
      <c r="E720">
        <v>-16.809999999999999</v>
      </c>
    </row>
    <row r="721" spans="1:5" x14ac:dyDescent="0.3">
      <c r="A721" s="2">
        <v>43490</v>
      </c>
      <c r="B721">
        <v>6505</v>
      </c>
      <c r="C721">
        <v>6520</v>
      </c>
      <c r="E721">
        <v>-16.809999999999999</v>
      </c>
    </row>
    <row r="722" spans="1:5" x14ac:dyDescent="0.3">
      <c r="A722" s="2">
        <v>43489</v>
      </c>
      <c r="B722">
        <v>6505</v>
      </c>
      <c r="C722">
        <v>6490</v>
      </c>
      <c r="E722">
        <v>-16.809999999999999</v>
      </c>
    </row>
    <row r="723" spans="1:5" x14ac:dyDescent="0.3">
      <c r="A723" s="2">
        <v>43488</v>
      </c>
      <c r="B723">
        <v>6545</v>
      </c>
      <c r="C723">
        <v>6490</v>
      </c>
      <c r="E723">
        <v>-16.809999999999999</v>
      </c>
    </row>
    <row r="724" spans="1:5" x14ac:dyDescent="0.3">
      <c r="A724" s="2">
        <v>43487</v>
      </c>
      <c r="B724">
        <v>6545</v>
      </c>
      <c r="C724">
        <v>6490</v>
      </c>
      <c r="E724">
        <v>14.44</v>
      </c>
    </row>
    <row r="725" spans="1:5" x14ac:dyDescent="0.3">
      <c r="A725" s="2">
        <v>43486</v>
      </c>
      <c r="B725">
        <v>6500</v>
      </c>
      <c r="C725">
        <v>6495</v>
      </c>
      <c r="E725">
        <v>14.44</v>
      </c>
    </row>
    <row r="726" spans="1:5" x14ac:dyDescent="0.3">
      <c r="A726" s="2">
        <v>43483</v>
      </c>
      <c r="B726">
        <v>6505</v>
      </c>
      <c r="C726">
        <v>6495</v>
      </c>
      <c r="E726">
        <v>45.69</v>
      </c>
    </row>
    <row r="727" spans="1:5" x14ac:dyDescent="0.3">
      <c r="A727" s="2">
        <v>43482</v>
      </c>
      <c r="B727">
        <v>6470</v>
      </c>
      <c r="C727">
        <v>6495</v>
      </c>
      <c r="E727">
        <v>45.69</v>
      </c>
    </row>
    <row r="728" spans="1:5" x14ac:dyDescent="0.3">
      <c r="A728" s="2">
        <v>43481</v>
      </c>
      <c r="B728">
        <v>6435</v>
      </c>
      <c r="C728">
        <v>6490</v>
      </c>
      <c r="E728">
        <v>45.69</v>
      </c>
    </row>
    <row r="729" spans="1:5" x14ac:dyDescent="0.3">
      <c r="A729" s="2">
        <v>43480</v>
      </c>
      <c r="B729">
        <v>6350</v>
      </c>
      <c r="C729">
        <v>6500</v>
      </c>
      <c r="E729">
        <v>88.79</v>
      </c>
    </row>
    <row r="730" spans="1:5" x14ac:dyDescent="0.3">
      <c r="A730" s="2">
        <v>43479</v>
      </c>
      <c r="B730">
        <v>6360</v>
      </c>
      <c r="C730">
        <v>6500</v>
      </c>
      <c r="E730">
        <v>120.04</v>
      </c>
    </row>
    <row r="731" spans="1:5" x14ac:dyDescent="0.3">
      <c r="A731" s="2">
        <v>43476</v>
      </c>
      <c r="B731">
        <v>6380</v>
      </c>
      <c r="C731">
        <v>6530</v>
      </c>
      <c r="E731">
        <v>166.16</v>
      </c>
    </row>
    <row r="732" spans="1:5" x14ac:dyDescent="0.3">
      <c r="A732" s="2">
        <v>43475</v>
      </c>
      <c r="B732">
        <v>6355</v>
      </c>
      <c r="C732">
        <v>6540</v>
      </c>
      <c r="E732">
        <v>174.78</v>
      </c>
    </row>
    <row r="733" spans="1:5" x14ac:dyDescent="0.3">
      <c r="A733" s="2">
        <v>43474</v>
      </c>
      <c r="B733">
        <v>6390</v>
      </c>
      <c r="C733">
        <v>6565</v>
      </c>
      <c r="E733">
        <v>174.78</v>
      </c>
    </row>
    <row r="734" spans="1:5" x14ac:dyDescent="0.3">
      <c r="A734" s="2">
        <v>43473</v>
      </c>
      <c r="B734">
        <v>6415</v>
      </c>
      <c r="C734">
        <v>6565</v>
      </c>
      <c r="E734">
        <v>174.78</v>
      </c>
    </row>
    <row r="735" spans="1:5" x14ac:dyDescent="0.3">
      <c r="A735" s="2">
        <v>43472</v>
      </c>
      <c r="B735">
        <v>6440</v>
      </c>
      <c r="C735">
        <v>6600</v>
      </c>
      <c r="E735">
        <v>137.28</v>
      </c>
    </row>
    <row r="736" spans="1:5" x14ac:dyDescent="0.3">
      <c r="A736" s="2">
        <v>43469</v>
      </c>
      <c r="B736">
        <v>6405</v>
      </c>
      <c r="C736">
        <v>6590</v>
      </c>
      <c r="E736">
        <v>137.28</v>
      </c>
    </row>
    <row r="737" spans="1:5" x14ac:dyDescent="0.3">
      <c r="A737" s="2">
        <v>43468</v>
      </c>
      <c r="B737">
        <v>6320</v>
      </c>
      <c r="C737">
        <v>6600</v>
      </c>
      <c r="E737">
        <v>144.4</v>
      </c>
    </row>
    <row r="738" spans="1:5" x14ac:dyDescent="0.3">
      <c r="A738" s="2">
        <v>43467</v>
      </c>
      <c r="B738">
        <v>6345</v>
      </c>
      <c r="C738">
        <v>6625</v>
      </c>
      <c r="E738">
        <v>183.19</v>
      </c>
    </row>
    <row r="739" spans="1:5" x14ac:dyDescent="0.3">
      <c r="A739" s="2">
        <v>43463</v>
      </c>
      <c r="C739">
        <v>6640</v>
      </c>
    </row>
    <row r="740" spans="1:5" x14ac:dyDescent="0.3">
      <c r="A740" s="2">
        <v>43462</v>
      </c>
      <c r="B740">
        <v>6455</v>
      </c>
      <c r="C740">
        <v>6640</v>
      </c>
      <c r="E740">
        <v>177.37</v>
      </c>
    </row>
    <row r="741" spans="1:5" x14ac:dyDescent="0.3">
      <c r="A741" s="2">
        <v>43461</v>
      </c>
      <c r="B741">
        <v>6475</v>
      </c>
      <c r="C741">
        <v>6650</v>
      </c>
      <c r="E741">
        <v>177.37</v>
      </c>
    </row>
    <row r="742" spans="1:5" x14ac:dyDescent="0.3">
      <c r="A742" s="2">
        <v>43460</v>
      </c>
      <c r="B742">
        <v>6475</v>
      </c>
      <c r="C742">
        <v>6650</v>
      </c>
      <c r="E742">
        <v>177.37</v>
      </c>
    </row>
    <row r="743" spans="1:5" x14ac:dyDescent="0.3">
      <c r="A743" s="2">
        <v>43459</v>
      </c>
      <c r="B743">
        <v>6410</v>
      </c>
      <c r="C743">
        <v>6630</v>
      </c>
      <c r="E743">
        <v>207.54</v>
      </c>
    </row>
    <row r="744" spans="1:5" x14ac:dyDescent="0.3">
      <c r="A744" s="2">
        <v>43458</v>
      </c>
      <c r="B744">
        <v>6480</v>
      </c>
      <c r="C744">
        <v>6650</v>
      </c>
      <c r="E744">
        <v>242.03</v>
      </c>
    </row>
    <row r="745" spans="1:5" x14ac:dyDescent="0.3">
      <c r="A745" s="2">
        <v>43455</v>
      </c>
      <c r="B745">
        <v>6465</v>
      </c>
      <c r="C745">
        <v>6670</v>
      </c>
      <c r="E745">
        <v>242.03</v>
      </c>
    </row>
    <row r="746" spans="1:5" x14ac:dyDescent="0.3">
      <c r="A746" s="2">
        <v>43454</v>
      </c>
      <c r="B746">
        <v>6465</v>
      </c>
      <c r="C746">
        <v>6680</v>
      </c>
      <c r="E746">
        <v>242.03</v>
      </c>
    </row>
    <row r="747" spans="1:5" x14ac:dyDescent="0.3">
      <c r="A747" s="2">
        <v>43453</v>
      </c>
      <c r="B747">
        <v>6425</v>
      </c>
      <c r="C747">
        <v>6680</v>
      </c>
      <c r="E747">
        <v>197.84</v>
      </c>
    </row>
    <row r="748" spans="1:5" x14ac:dyDescent="0.3">
      <c r="A748" s="2">
        <v>43452</v>
      </c>
      <c r="B748">
        <v>6445</v>
      </c>
      <c r="C748">
        <v>6660</v>
      </c>
      <c r="E748">
        <v>171.98</v>
      </c>
    </row>
    <row r="749" spans="1:5" x14ac:dyDescent="0.3">
      <c r="A749" s="2">
        <v>43451</v>
      </c>
      <c r="B749">
        <v>6350</v>
      </c>
      <c r="C749">
        <v>6645</v>
      </c>
      <c r="E749">
        <v>140.72999999999999</v>
      </c>
    </row>
    <row r="750" spans="1:5" x14ac:dyDescent="0.3">
      <c r="A750" s="2">
        <v>43448</v>
      </c>
      <c r="B750">
        <v>6305</v>
      </c>
      <c r="C750">
        <v>6625</v>
      </c>
      <c r="E750">
        <v>109.48</v>
      </c>
    </row>
    <row r="751" spans="1:5" x14ac:dyDescent="0.3">
      <c r="A751" s="2">
        <v>43447</v>
      </c>
      <c r="B751">
        <v>6315</v>
      </c>
      <c r="C751">
        <v>6625</v>
      </c>
      <c r="E751">
        <v>78.23</v>
      </c>
    </row>
    <row r="752" spans="1:5" x14ac:dyDescent="0.3">
      <c r="A752" s="2">
        <v>43446</v>
      </c>
      <c r="B752">
        <v>6255</v>
      </c>
      <c r="C752">
        <v>6625</v>
      </c>
      <c r="E752">
        <v>78.23</v>
      </c>
    </row>
    <row r="753" spans="1:5" x14ac:dyDescent="0.3">
      <c r="A753" s="2">
        <v>43445</v>
      </c>
      <c r="B753">
        <v>6210</v>
      </c>
      <c r="C753">
        <v>6625</v>
      </c>
      <c r="E753">
        <v>15.73</v>
      </c>
    </row>
    <row r="754" spans="1:5" x14ac:dyDescent="0.3">
      <c r="A754" s="2">
        <v>43444</v>
      </c>
      <c r="B754">
        <v>6265</v>
      </c>
      <c r="C754">
        <v>6635</v>
      </c>
      <c r="E754">
        <v>15.73</v>
      </c>
    </row>
    <row r="755" spans="1:5" x14ac:dyDescent="0.3">
      <c r="A755" s="2">
        <v>43441</v>
      </c>
      <c r="B755">
        <v>6390</v>
      </c>
      <c r="C755">
        <v>6645</v>
      </c>
      <c r="E755">
        <v>-20.91</v>
      </c>
    </row>
    <row r="756" spans="1:5" x14ac:dyDescent="0.3">
      <c r="A756" s="2">
        <v>43440</v>
      </c>
      <c r="B756">
        <v>6350</v>
      </c>
      <c r="C756">
        <v>6680</v>
      </c>
      <c r="E756">
        <v>-20.91</v>
      </c>
    </row>
    <row r="757" spans="1:5" x14ac:dyDescent="0.3">
      <c r="A757" s="2">
        <v>43439</v>
      </c>
      <c r="B757">
        <v>6640</v>
      </c>
      <c r="C757">
        <v>6640</v>
      </c>
      <c r="E757">
        <v>-20.91</v>
      </c>
    </row>
    <row r="758" spans="1:5" x14ac:dyDescent="0.3">
      <c r="A758" s="2">
        <v>43438</v>
      </c>
      <c r="B758">
        <v>6625</v>
      </c>
      <c r="C758">
        <v>6635</v>
      </c>
      <c r="E758">
        <v>-141.38</v>
      </c>
    </row>
    <row r="759" spans="1:5" x14ac:dyDescent="0.3">
      <c r="A759" s="2">
        <v>43437</v>
      </c>
      <c r="B759">
        <v>6580</v>
      </c>
      <c r="C759">
        <v>6625</v>
      </c>
      <c r="E759">
        <v>-141.38</v>
      </c>
    </row>
    <row r="760" spans="1:5" x14ac:dyDescent="0.3">
      <c r="A760" s="2">
        <v>43434</v>
      </c>
      <c r="B760">
        <v>6495</v>
      </c>
      <c r="C760">
        <v>6525</v>
      </c>
      <c r="E760">
        <v>-184.48</v>
      </c>
    </row>
    <row r="761" spans="1:5" x14ac:dyDescent="0.3">
      <c r="A761" s="2">
        <v>43433</v>
      </c>
      <c r="B761">
        <v>6470</v>
      </c>
      <c r="C761">
        <v>6505</v>
      </c>
      <c r="E761">
        <v>-210.34</v>
      </c>
    </row>
    <row r="762" spans="1:5" x14ac:dyDescent="0.3">
      <c r="A762" s="2">
        <v>43432</v>
      </c>
      <c r="B762">
        <v>6445</v>
      </c>
      <c r="C762">
        <v>6500</v>
      </c>
      <c r="E762">
        <v>-236.21</v>
      </c>
    </row>
    <row r="763" spans="1:5" x14ac:dyDescent="0.3">
      <c r="A763" s="2">
        <v>43431</v>
      </c>
      <c r="B763">
        <v>6385</v>
      </c>
      <c r="C763">
        <v>6470</v>
      </c>
      <c r="E763">
        <v>-236.21</v>
      </c>
    </row>
    <row r="764" spans="1:5" x14ac:dyDescent="0.3">
      <c r="A764" s="2">
        <v>43430</v>
      </c>
      <c r="B764">
        <v>6450</v>
      </c>
      <c r="C764">
        <v>6460</v>
      </c>
      <c r="E764">
        <v>-236.21</v>
      </c>
    </row>
    <row r="765" spans="1:5" x14ac:dyDescent="0.3">
      <c r="A765" s="2">
        <v>43427</v>
      </c>
      <c r="B765">
        <v>6330</v>
      </c>
      <c r="C765">
        <v>6440</v>
      </c>
      <c r="E765">
        <v>-210.34</v>
      </c>
    </row>
    <row r="766" spans="1:5" x14ac:dyDescent="0.3">
      <c r="A766" s="2">
        <v>43426</v>
      </c>
      <c r="B766">
        <v>6340</v>
      </c>
      <c r="C766">
        <v>6430</v>
      </c>
      <c r="E766">
        <v>-210.34</v>
      </c>
    </row>
    <row r="767" spans="1:5" x14ac:dyDescent="0.3">
      <c r="A767" s="2">
        <v>43425</v>
      </c>
      <c r="B767">
        <v>6405</v>
      </c>
      <c r="C767">
        <v>6425</v>
      </c>
      <c r="E767">
        <v>-201.72</v>
      </c>
    </row>
    <row r="768" spans="1:5" x14ac:dyDescent="0.3">
      <c r="A768" s="2">
        <v>43424</v>
      </c>
      <c r="B768">
        <v>6375</v>
      </c>
      <c r="C768">
        <v>6505</v>
      </c>
      <c r="E768">
        <v>-167.24</v>
      </c>
    </row>
    <row r="769" spans="1:5" x14ac:dyDescent="0.3">
      <c r="A769" s="2">
        <v>43423</v>
      </c>
      <c r="B769">
        <v>6410</v>
      </c>
      <c r="C769">
        <v>6515</v>
      </c>
      <c r="E769">
        <v>-141.38</v>
      </c>
    </row>
    <row r="770" spans="1:5" x14ac:dyDescent="0.3">
      <c r="A770" s="2">
        <v>43420</v>
      </c>
      <c r="B770">
        <v>6485</v>
      </c>
      <c r="C770">
        <v>6490</v>
      </c>
      <c r="E770">
        <v>-154.31</v>
      </c>
    </row>
    <row r="771" spans="1:5" x14ac:dyDescent="0.3">
      <c r="A771" s="2">
        <v>43419</v>
      </c>
      <c r="B771">
        <v>6435</v>
      </c>
      <c r="C771">
        <v>6450</v>
      </c>
      <c r="E771">
        <v>-193.1</v>
      </c>
    </row>
    <row r="772" spans="1:5" x14ac:dyDescent="0.3">
      <c r="A772" s="2">
        <v>43418</v>
      </c>
      <c r="B772">
        <v>6355</v>
      </c>
      <c r="C772">
        <v>6415</v>
      </c>
      <c r="E772">
        <v>-227.59</v>
      </c>
    </row>
    <row r="773" spans="1:5" x14ac:dyDescent="0.3">
      <c r="A773" s="2">
        <v>43417</v>
      </c>
      <c r="B773">
        <v>6325</v>
      </c>
      <c r="C773">
        <v>6425</v>
      </c>
      <c r="E773">
        <v>-227.59</v>
      </c>
    </row>
    <row r="774" spans="1:5" x14ac:dyDescent="0.3">
      <c r="A774" s="2">
        <v>43416</v>
      </c>
      <c r="B774">
        <v>6305</v>
      </c>
      <c r="C774">
        <v>6415</v>
      </c>
      <c r="E774">
        <v>-227.59</v>
      </c>
    </row>
    <row r="775" spans="1:5" x14ac:dyDescent="0.3">
      <c r="A775" s="2">
        <v>43413</v>
      </c>
      <c r="B775">
        <v>6270</v>
      </c>
      <c r="C775">
        <v>6395</v>
      </c>
      <c r="E775">
        <v>-298.70999999999998</v>
      </c>
    </row>
    <row r="776" spans="1:5" x14ac:dyDescent="0.3">
      <c r="A776" s="2">
        <v>43412</v>
      </c>
      <c r="B776">
        <v>6255</v>
      </c>
      <c r="C776">
        <v>6395</v>
      </c>
      <c r="E776">
        <v>-298.70999999999998</v>
      </c>
    </row>
    <row r="777" spans="1:5" x14ac:dyDescent="0.3">
      <c r="A777" s="2">
        <v>43411</v>
      </c>
      <c r="B777">
        <v>6255</v>
      </c>
      <c r="C777">
        <v>6435</v>
      </c>
      <c r="E777">
        <v>-277.16000000000003</v>
      </c>
    </row>
    <row r="778" spans="1:5" x14ac:dyDescent="0.3">
      <c r="A778" s="2">
        <v>43410</v>
      </c>
      <c r="B778">
        <v>6245</v>
      </c>
      <c r="C778">
        <v>6455</v>
      </c>
      <c r="E778">
        <v>-345.91</v>
      </c>
    </row>
    <row r="779" spans="1:5" x14ac:dyDescent="0.3">
      <c r="A779" s="2">
        <v>43409</v>
      </c>
      <c r="B779">
        <v>6295</v>
      </c>
      <c r="C779">
        <v>6485</v>
      </c>
      <c r="E779">
        <v>-324.35000000000002</v>
      </c>
    </row>
    <row r="780" spans="1:5" x14ac:dyDescent="0.3">
      <c r="A780" s="2">
        <v>43406</v>
      </c>
      <c r="B780">
        <v>6325</v>
      </c>
      <c r="C780">
        <v>6485</v>
      </c>
      <c r="E780">
        <v>-365.3</v>
      </c>
    </row>
    <row r="781" spans="1:5" x14ac:dyDescent="0.3">
      <c r="A781" s="2">
        <v>43405</v>
      </c>
      <c r="B781">
        <v>6345</v>
      </c>
      <c r="C781">
        <v>6520</v>
      </c>
      <c r="E781">
        <v>-313.58</v>
      </c>
    </row>
    <row r="782" spans="1:5" x14ac:dyDescent="0.3">
      <c r="A782" s="2">
        <v>43404</v>
      </c>
      <c r="B782">
        <v>6420</v>
      </c>
      <c r="C782">
        <v>6590</v>
      </c>
      <c r="E782">
        <v>-300.64999999999998</v>
      </c>
    </row>
    <row r="783" spans="1:5" x14ac:dyDescent="0.3">
      <c r="A783" s="2">
        <v>43403</v>
      </c>
      <c r="B783">
        <v>6390</v>
      </c>
      <c r="C783">
        <v>6605</v>
      </c>
      <c r="E783">
        <v>-295.04000000000002</v>
      </c>
    </row>
    <row r="784" spans="1:5" x14ac:dyDescent="0.3">
      <c r="A784" s="2">
        <v>43402</v>
      </c>
      <c r="B784">
        <v>6475</v>
      </c>
      <c r="C784">
        <v>6615</v>
      </c>
      <c r="E784">
        <v>-304.74</v>
      </c>
    </row>
    <row r="785" spans="1:5" x14ac:dyDescent="0.3">
      <c r="A785" s="2">
        <v>43399</v>
      </c>
      <c r="B785">
        <v>6450</v>
      </c>
      <c r="C785">
        <v>6620</v>
      </c>
      <c r="E785">
        <v>-327.37</v>
      </c>
    </row>
    <row r="786" spans="1:5" x14ac:dyDescent="0.3">
      <c r="A786" s="2">
        <v>43398</v>
      </c>
      <c r="B786">
        <v>6410</v>
      </c>
      <c r="C786">
        <v>6605</v>
      </c>
      <c r="E786">
        <v>-389.87</v>
      </c>
    </row>
    <row r="787" spans="1:5" x14ac:dyDescent="0.3">
      <c r="A787" s="2">
        <v>43397</v>
      </c>
      <c r="B787">
        <v>6450</v>
      </c>
      <c r="C787">
        <v>6640</v>
      </c>
      <c r="E787">
        <v>-333.84</v>
      </c>
    </row>
    <row r="788" spans="1:5" x14ac:dyDescent="0.3">
      <c r="A788" s="2">
        <v>43396</v>
      </c>
      <c r="B788">
        <v>6460</v>
      </c>
      <c r="C788">
        <v>6635</v>
      </c>
      <c r="E788">
        <v>-333.84</v>
      </c>
    </row>
    <row r="789" spans="1:5" x14ac:dyDescent="0.3">
      <c r="A789" s="2">
        <v>43395</v>
      </c>
      <c r="B789">
        <v>6440</v>
      </c>
      <c r="C789">
        <v>6590</v>
      </c>
      <c r="E789">
        <v>-365.09</v>
      </c>
    </row>
    <row r="790" spans="1:5" x14ac:dyDescent="0.3">
      <c r="A790" s="2">
        <v>43392</v>
      </c>
      <c r="B790">
        <v>6345</v>
      </c>
      <c r="C790">
        <v>6590</v>
      </c>
      <c r="E790">
        <v>-353.66</v>
      </c>
    </row>
    <row r="791" spans="1:5" x14ac:dyDescent="0.3">
      <c r="A791" s="2">
        <v>43391</v>
      </c>
      <c r="B791">
        <v>6465</v>
      </c>
      <c r="C791">
        <v>6620</v>
      </c>
      <c r="E791">
        <v>-403.23</v>
      </c>
    </row>
    <row r="792" spans="1:5" x14ac:dyDescent="0.3">
      <c r="A792" s="2">
        <v>43390</v>
      </c>
      <c r="B792">
        <v>6500</v>
      </c>
      <c r="C792">
        <v>6640</v>
      </c>
      <c r="E792">
        <v>-325.64999999999998</v>
      </c>
    </row>
    <row r="793" spans="1:5" x14ac:dyDescent="0.3">
      <c r="A793" s="2">
        <v>43389</v>
      </c>
      <c r="B793">
        <v>6510</v>
      </c>
      <c r="C793">
        <v>6665</v>
      </c>
      <c r="E793">
        <v>-304.08999999999997</v>
      </c>
    </row>
    <row r="794" spans="1:5" x14ac:dyDescent="0.3">
      <c r="A794" s="2">
        <v>43388</v>
      </c>
      <c r="B794">
        <v>6665</v>
      </c>
      <c r="C794">
        <v>6760</v>
      </c>
      <c r="E794">
        <v>-366.59</v>
      </c>
    </row>
    <row r="795" spans="1:5" x14ac:dyDescent="0.3">
      <c r="A795" s="2">
        <v>43385</v>
      </c>
      <c r="B795">
        <v>6725</v>
      </c>
      <c r="C795">
        <v>6765</v>
      </c>
      <c r="E795">
        <v>-429.09</v>
      </c>
    </row>
    <row r="796" spans="1:5" x14ac:dyDescent="0.3">
      <c r="A796" s="2">
        <v>43384</v>
      </c>
      <c r="B796">
        <v>6715</v>
      </c>
      <c r="C796">
        <v>6810</v>
      </c>
      <c r="E796">
        <v>-429.09</v>
      </c>
    </row>
    <row r="797" spans="1:5" x14ac:dyDescent="0.3">
      <c r="A797" s="2">
        <v>43383</v>
      </c>
      <c r="B797">
        <v>6880</v>
      </c>
      <c r="C797">
        <v>6870</v>
      </c>
      <c r="E797">
        <v>-454.96</v>
      </c>
    </row>
    <row r="798" spans="1:5" x14ac:dyDescent="0.3">
      <c r="A798" s="2">
        <v>43382</v>
      </c>
      <c r="B798">
        <v>6800</v>
      </c>
      <c r="C798">
        <v>6800</v>
      </c>
      <c r="E798">
        <v>-493.75</v>
      </c>
    </row>
    <row r="799" spans="1:5" x14ac:dyDescent="0.3">
      <c r="A799" s="2">
        <v>43381</v>
      </c>
      <c r="B799">
        <v>6740</v>
      </c>
      <c r="C799">
        <v>6765</v>
      </c>
      <c r="E799">
        <v>-506.68</v>
      </c>
    </row>
    <row r="800" spans="1:5" x14ac:dyDescent="0.3">
      <c r="A800" s="2">
        <v>43373</v>
      </c>
      <c r="B800">
        <v>6720</v>
      </c>
      <c r="C800">
        <v>6765</v>
      </c>
    </row>
    <row r="801" spans="1:5" x14ac:dyDescent="0.3">
      <c r="A801" s="2">
        <v>43372</v>
      </c>
      <c r="B801">
        <v>6720</v>
      </c>
      <c r="C801">
        <v>6770</v>
      </c>
    </row>
    <row r="802" spans="1:5" x14ac:dyDescent="0.3">
      <c r="A802" s="2">
        <v>43371</v>
      </c>
      <c r="B802">
        <v>6720</v>
      </c>
      <c r="C802">
        <v>6770</v>
      </c>
      <c r="E802">
        <v>-525.42999999999995</v>
      </c>
    </row>
    <row r="803" spans="1:5" x14ac:dyDescent="0.3">
      <c r="A803" s="2">
        <v>43370</v>
      </c>
      <c r="B803">
        <v>6650</v>
      </c>
      <c r="C803">
        <v>6770</v>
      </c>
      <c r="E803">
        <v>-525.42999999999995</v>
      </c>
    </row>
    <row r="804" spans="1:5" x14ac:dyDescent="0.3">
      <c r="A804" s="2">
        <v>43369</v>
      </c>
      <c r="B804">
        <v>6635</v>
      </c>
      <c r="C804">
        <v>6780</v>
      </c>
      <c r="E804">
        <v>-525.42999999999995</v>
      </c>
    </row>
    <row r="805" spans="1:5" x14ac:dyDescent="0.3">
      <c r="A805" s="2">
        <v>43368</v>
      </c>
      <c r="B805">
        <v>6745</v>
      </c>
      <c r="C805">
        <v>6865</v>
      </c>
      <c r="E805">
        <v>-482.33</v>
      </c>
    </row>
    <row r="806" spans="1:5" x14ac:dyDescent="0.3">
      <c r="A806" s="2">
        <v>43364</v>
      </c>
      <c r="B806">
        <v>6770</v>
      </c>
      <c r="C806">
        <v>6850</v>
      </c>
      <c r="E806">
        <v>-419.83</v>
      </c>
    </row>
    <row r="807" spans="1:5" x14ac:dyDescent="0.3">
      <c r="A807" s="2">
        <v>43363</v>
      </c>
      <c r="B807">
        <v>6740</v>
      </c>
      <c r="C807">
        <v>6850</v>
      </c>
      <c r="E807">
        <v>-419.83</v>
      </c>
    </row>
    <row r="808" spans="1:5" x14ac:dyDescent="0.3">
      <c r="A808" s="2">
        <v>43362</v>
      </c>
      <c r="B808">
        <v>6675</v>
      </c>
      <c r="C808">
        <v>6815</v>
      </c>
      <c r="E808">
        <v>-401.08</v>
      </c>
    </row>
    <row r="809" spans="1:5" x14ac:dyDescent="0.3">
      <c r="A809" s="2">
        <v>43361</v>
      </c>
      <c r="B809">
        <v>6695</v>
      </c>
      <c r="C809">
        <v>6815</v>
      </c>
      <c r="E809">
        <v>-351.08</v>
      </c>
    </row>
    <row r="810" spans="1:5" x14ac:dyDescent="0.3">
      <c r="A810" s="2">
        <v>43360</v>
      </c>
      <c r="B810">
        <v>6680</v>
      </c>
      <c r="C810">
        <v>6840</v>
      </c>
      <c r="E810">
        <v>-277.8</v>
      </c>
    </row>
    <row r="811" spans="1:5" x14ac:dyDescent="0.3">
      <c r="A811" s="2">
        <v>43357</v>
      </c>
      <c r="B811">
        <v>6785</v>
      </c>
      <c r="C811">
        <v>6865</v>
      </c>
      <c r="E811">
        <v>-277.8</v>
      </c>
    </row>
    <row r="812" spans="1:5" x14ac:dyDescent="0.3">
      <c r="A812" s="2">
        <v>43356</v>
      </c>
      <c r="B812">
        <v>6750</v>
      </c>
      <c r="C812">
        <v>6875</v>
      </c>
      <c r="E812">
        <v>-277.8</v>
      </c>
    </row>
    <row r="813" spans="1:5" x14ac:dyDescent="0.3">
      <c r="A813" s="2">
        <v>43355</v>
      </c>
      <c r="B813">
        <v>6745</v>
      </c>
      <c r="C813">
        <v>6850</v>
      </c>
      <c r="E813">
        <v>-277.8</v>
      </c>
    </row>
    <row r="814" spans="1:5" x14ac:dyDescent="0.3">
      <c r="A814" s="2">
        <v>43354</v>
      </c>
      <c r="B814">
        <v>6735</v>
      </c>
      <c r="C814">
        <v>6900</v>
      </c>
      <c r="E814">
        <v>-193.75</v>
      </c>
    </row>
    <row r="815" spans="1:5" x14ac:dyDescent="0.3">
      <c r="A815" s="2">
        <v>43353</v>
      </c>
      <c r="B815">
        <v>6845</v>
      </c>
      <c r="C815">
        <v>6950</v>
      </c>
      <c r="E815">
        <v>-172.2</v>
      </c>
    </row>
    <row r="816" spans="1:5" x14ac:dyDescent="0.3">
      <c r="A816" s="2">
        <v>43350</v>
      </c>
      <c r="B816">
        <v>6825</v>
      </c>
      <c r="C816">
        <v>6950</v>
      </c>
      <c r="E816">
        <v>-172.2</v>
      </c>
    </row>
    <row r="817" spans="1:5" x14ac:dyDescent="0.3">
      <c r="A817" s="2">
        <v>43349</v>
      </c>
      <c r="B817">
        <v>6860</v>
      </c>
      <c r="C817">
        <v>6940</v>
      </c>
      <c r="E817">
        <v>-206.68</v>
      </c>
    </row>
    <row r="818" spans="1:5" x14ac:dyDescent="0.3">
      <c r="A818" s="2">
        <v>43348</v>
      </c>
      <c r="B818">
        <v>6820</v>
      </c>
      <c r="C818">
        <v>6930</v>
      </c>
      <c r="E818">
        <v>-175.43</v>
      </c>
    </row>
    <row r="819" spans="1:5" x14ac:dyDescent="0.3">
      <c r="A819" s="2">
        <v>43347</v>
      </c>
      <c r="B819">
        <v>6825</v>
      </c>
      <c r="C819">
        <v>6950</v>
      </c>
      <c r="E819">
        <v>-158.19</v>
      </c>
    </row>
    <row r="820" spans="1:5" x14ac:dyDescent="0.3">
      <c r="A820" s="2">
        <v>43346</v>
      </c>
      <c r="B820">
        <v>6815</v>
      </c>
      <c r="C820">
        <v>6950</v>
      </c>
      <c r="E820">
        <v>-89.22</v>
      </c>
    </row>
    <row r="821" spans="1:5" x14ac:dyDescent="0.3">
      <c r="A821" s="2">
        <v>43343</v>
      </c>
      <c r="B821">
        <v>6860</v>
      </c>
      <c r="C821">
        <v>7010</v>
      </c>
      <c r="E821">
        <v>-57.97</v>
      </c>
    </row>
    <row r="822" spans="1:5" x14ac:dyDescent="0.3">
      <c r="A822" s="2">
        <v>43342</v>
      </c>
      <c r="B822">
        <v>7005</v>
      </c>
      <c r="C822">
        <v>7055</v>
      </c>
      <c r="E822">
        <v>-26.72</v>
      </c>
    </row>
    <row r="823" spans="1:5" x14ac:dyDescent="0.3">
      <c r="A823" s="2">
        <v>43341</v>
      </c>
      <c r="B823">
        <v>7000</v>
      </c>
      <c r="C823">
        <v>7060</v>
      </c>
      <c r="E823">
        <v>-5.17</v>
      </c>
    </row>
    <row r="824" spans="1:5" x14ac:dyDescent="0.3">
      <c r="A824" s="2">
        <v>43340</v>
      </c>
      <c r="B824">
        <v>7000</v>
      </c>
      <c r="C824">
        <v>7060</v>
      </c>
      <c r="E824">
        <v>69.61</v>
      </c>
    </row>
    <row r="825" spans="1:5" x14ac:dyDescent="0.3">
      <c r="A825" s="2">
        <v>43339</v>
      </c>
      <c r="B825">
        <v>7040</v>
      </c>
      <c r="C825">
        <v>7075</v>
      </c>
      <c r="E825">
        <v>69.61</v>
      </c>
    </row>
    <row r="826" spans="1:5" x14ac:dyDescent="0.3">
      <c r="A826" s="2">
        <v>43336</v>
      </c>
      <c r="B826">
        <v>7025</v>
      </c>
      <c r="C826">
        <v>7050</v>
      </c>
      <c r="E826">
        <v>147.84</v>
      </c>
    </row>
    <row r="827" spans="1:5" x14ac:dyDescent="0.3">
      <c r="A827" s="2">
        <v>43335</v>
      </c>
      <c r="B827">
        <v>7080</v>
      </c>
      <c r="C827">
        <v>7130</v>
      </c>
      <c r="E827">
        <v>214.01</v>
      </c>
    </row>
    <row r="828" spans="1:5" x14ac:dyDescent="0.3">
      <c r="A828" s="2">
        <v>43334</v>
      </c>
      <c r="B828">
        <v>7235</v>
      </c>
      <c r="C828">
        <v>7235</v>
      </c>
      <c r="E828">
        <v>214.01</v>
      </c>
    </row>
    <row r="829" spans="1:5" x14ac:dyDescent="0.3">
      <c r="A829" s="2">
        <v>43333</v>
      </c>
      <c r="B829">
        <v>7180</v>
      </c>
      <c r="C829">
        <v>7210</v>
      </c>
      <c r="E829">
        <v>264.01</v>
      </c>
    </row>
    <row r="830" spans="1:5" x14ac:dyDescent="0.3">
      <c r="A830" s="2">
        <v>43332</v>
      </c>
      <c r="B830">
        <v>7300</v>
      </c>
      <c r="C830">
        <v>7240</v>
      </c>
      <c r="E830">
        <v>264.01</v>
      </c>
    </row>
    <row r="831" spans="1:5" x14ac:dyDescent="0.3">
      <c r="A831" s="2">
        <v>43329</v>
      </c>
      <c r="B831">
        <v>7285</v>
      </c>
      <c r="C831">
        <v>7305</v>
      </c>
      <c r="E831">
        <v>302.8</v>
      </c>
    </row>
    <row r="832" spans="1:5" x14ac:dyDescent="0.3">
      <c r="A832" s="2">
        <v>43328</v>
      </c>
      <c r="B832">
        <v>7415</v>
      </c>
      <c r="C832">
        <v>7315</v>
      </c>
      <c r="E832">
        <v>302.8</v>
      </c>
    </row>
    <row r="833" spans="1:5" x14ac:dyDescent="0.3">
      <c r="A833" s="2">
        <v>43327</v>
      </c>
      <c r="B833">
        <v>7390</v>
      </c>
      <c r="C833">
        <v>7300</v>
      </c>
      <c r="E833">
        <v>312.93</v>
      </c>
    </row>
    <row r="834" spans="1:5" x14ac:dyDescent="0.3">
      <c r="A834" s="2">
        <v>43326</v>
      </c>
      <c r="B834">
        <v>7355</v>
      </c>
      <c r="C834">
        <v>7310</v>
      </c>
      <c r="E834">
        <v>331.68</v>
      </c>
    </row>
    <row r="835" spans="1:5" x14ac:dyDescent="0.3">
      <c r="A835" s="2">
        <v>43325</v>
      </c>
      <c r="B835">
        <v>7350</v>
      </c>
      <c r="C835">
        <v>7310</v>
      </c>
      <c r="E835">
        <v>333.19</v>
      </c>
    </row>
    <row r="836" spans="1:5" x14ac:dyDescent="0.3">
      <c r="A836" s="2">
        <v>43322</v>
      </c>
      <c r="B836">
        <v>7360</v>
      </c>
      <c r="C836">
        <v>7325</v>
      </c>
      <c r="E836">
        <v>359.05</v>
      </c>
    </row>
    <row r="837" spans="1:5" x14ac:dyDescent="0.3">
      <c r="A837" s="2">
        <v>43321</v>
      </c>
      <c r="B837">
        <v>7340</v>
      </c>
      <c r="C837">
        <v>7330</v>
      </c>
      <c r="E837">
        <v>359.05</v>
      </c>
    </row>
    <row r="838" spans="1:5" x14ac:dyDescent="0.3">
      <c r="A838" s="2">
        <v>43320</v>
      </c>
      <c r="B838">
        <v>7390</v>
      </c>
      <c r="C838">
        <v>7330</v>
      </c>
      <c r="E838">
        <v>354.31</v>
      </c>
    </row>
    <row r="839" spans="1:5" x14ac:dyDescent="0.3">
      <c r="A839" s="2">
        <v>43319</v>
      </c>
      <c r="B839">
        <v>7285</v>
      </c>
      <c r="C839">
        <v>7140</v>
      </c>
      <c r="E839">
        <v>200.65</v>
      </c>
    </row>
    <row r="840" spans="1:5" x14ac:dyDescent="0.3">
      <c r="A840" s="2">
        <v>43318</v>
      </c>
      <c r="B840">
        <v>7165</v>
      </c>
      <c r="C840">
        <v>7130</v>
      </c>
      <c r="E840">
        <v>200.65</v>
      </c>
    </row>
    <row r="841" spans="1:5" x14ac:dyDescent="0.3">
      <c r="A841" s="2">
        <v>43315</v>
      </c>
      <c r="B841">
        <v>7180</v>
      </c>
      <c r="C841">
        <v>7140</v>
      </c>
      <c r="E841">
        <v>200.65</v>
      </c>
    </row>
    <row r="842" spans="1:5" x14ac:dyDescent="0.3">
      <c r="A842" s="2">
        <v>43314</v>
      </c>
      <c r="B842">
        <v>7045</v>
      </c>
      <c r="C842">
        <v>6995</v>
      </c>
      <c r="E842">
        <v>118.75</v>
      </c>
    </row>
    <row r="843" spans="1:5" x14ac:dyDescent="0.3">
      <c r="A843" s="2">
        <v>43313</v>
      </c>
      <c r="B843">
        <v>7040</v>
      </c>
      <c r="C843">
        <v>6995</v>
      </c>
      <c r="E843">
        <v>118.75</v>
      </c>
    </row>
    <row r="844" spans="1:5" x14ac:dyDescent="0.3">
      <c r="A844" s="2">
        <v>43312</v>
      </c>
      <c r="B844">
        <v>7045</v>
      </c>
      <c r="C844">
        <v>6995</v>
      </c>
      <c r="E844">
        <v>118.75</v>
      </c>
    </row>
    <row r="845" spans="1:5" x14ac:dyDescent="0.3">
      <c r="A845" s="2">
        <v>43311</v>
      </c>
      <c r="B845">
        <v>7030</v>
      </c>
      <c r="C845">
        <v>6995</v>
      </c>
      <c r="E845">
        <v>118.75</v>
      </c>
    </row>
    <row r="846" spans="1:5" x14ac:dyDescent="0.3">
      <c r="A846" s="2">
        <v>43308</v>
      </c>
      <c r="B846">
        <v>6995</v>
      </c>
      <c r="C846">
        <v>6915</v>
      </c>
      <c r="E846">
        <v>62.72</v>
      </c>
    </row>
    <row r="847" spans="1:5" x14ac:dyDescent="0.3">
      <c r="A847" s="2">
        <v>43307</v>
      </c>
      <c r="B847">
        <v>6920</v>
      </c>
      <c r="C847">
        <v>6895</v>
      </c>
      <c r="E847">
        <v>62.72</v>
      </c>
    </row>
    <row r="848" spans="1:5" x14ac:dyDescent="0.3">
      <c r="A848" s="2">
        <v>43306</v>
      </c>
      <c r="B848">
        <v>6915</v>
      </c>
      <c r="C848">
        <v>6910</v>
      </c>
      <c r="E848">
        <v>97.2</v>
      </c>
    </row>
    <row r="849" spans="1:5" x14ac:dyDescent="0.3">
      <c r="A849" s="2">
        <v>43305</v>
      </c>
      <c r="B849">
        <v>6905</v>
      </c>
      <c r="C849">
        <v>6935</v>
      </c>
      <c r="E849">
        <v>97.2</v>
      </c>
    </row>
    <row r="850" spans="1:5" x14ac:dyDescent="0.3">
      <c r="A850" s="2">
        <v>43304</v>
      </c>
      <c r="B850">
        <v>6965</v>
      </c>
      <c r="C850">
        <v>6915</v>
      </c>
      <c r="E850">
        <v>62.72</v>
      </c>
    </row>
    <row r="851" spans="1:5" x14ac:dyDescent="0.3">
      <c r="A851" s="2">
        <v>43301</v>
      </c>
      <c r="B851">
        <v>6960</v>
      </c>
      <c r="C851">
        <v>6895</v>
      </c>
      <c r="E851">
        <v>49.78</v>
      </c>
    </row>
    <row r="852" spans="1:5" x14ac:dyDescent="0.3">
      <c r="A852" s="2">
        <v>43300</v>
      </c>
      <c r="B852">
        <v>6870</v>
      </c>
      <c r="C852">
        <v>6865</v>
      </c>
      <c r="E852">
        <v>49.78</v>
      </c>
    </row>
    <row r="853" spans="1:5" x14ac:dyDescent="0.3">
      <c r="A853" s="2">
        <v>43299</v>
      </c>
      <c r="B853">
        <v>6865</v>
      </c>
      <c r="C853">
        <v>6840</v>
      </c>
      <c r="E853">
        <v>49.78</v>
      </c>
    </row>
    <row r="854" spans="1:5" x14ac:dyDescent="0.3">
      <c r="A854" s="2">
        <v>43298</v>
      </c>
      <c r="B854">
        <v>6850</v>
      </c>
      <c r="C854">
        <v>6875</v>
      </c>
      <c r="E854">
        <v>49.78</v>
      </c>
    </row>
    <row r="855" spans="1:5" x14ac:dyDescent="0.3">
      <c r="A855" s="2">
        <v>43297</v>
      </c>
      <c r="B855">
        <v>6860</v>
      </c>
      <c r="C855">
        <v>6900</v>
      </c>
      <c r="E855">
        <v>97.2</v>
      </c>
    </row>
    <row r="856" spans="1:5" x14ac:dyDescent="0.3">
      <c r="A856" s="2">
        <v>43294</v>
      </c>
      <c r="B856">
        <v>6940</v>
      </c>
      <c r="C856">
        <v>6925</v>
      </c>
      <c r="E856">
        <v>97.2</v>
      </c>
    </row>
    <row r="857" spans="1:5" x14ac:dyDescent="0.3">
      <c r="A857" s="2">
        <v>43293</v>
      </c>
      <c r="B857">
        <v>6945</v>
      </c>
      <c r="C857">
        <v>6900</v>
      </c>
      <c r="E857">
        <v>97.2</v>
      </c>
    </row>
    <row r="858" spans="1:5" x14ac:dyDescent="0.3">
      <c r="A858" s="2">
        <v>43292</v>
      </c>
      <c r="B858">
        <v>6930</v>
      </c>
      <c r="C858">
        <v>6890</v>
      </c>
      <c r="E858">
        <v>84.7</v>
      </c>
    </row>
    <row r="859" spans="1:5" x14ac:dyDescent="0.3">
      <c r="A859" s="2">
        <v>43291</v>
      </c>
      <c r="B859">
        <v>6840</v>
      </c>
      <c r="C859">
        <v>6845</v>
      </c>
      <c r="E859">
        <v>71.77</v>
      </c>
    </row>
    <row r="860" spans="1:5" x14ac:dyDescent="0.3">
      <c r="A860" s="2">
        <v>43290</v>
      </c>
      <c r="B860">
        <v>6845</v>
      </c>
      <c r="C860">
        <v>6845</v>
      </c>
      <c r="E860">
        <v>53.02</v>
      </c>
    </row>
    <row r="861" spans="1:5" x14ac:dyDescent="0.3">
      <c r="A861" s="2">
        <v>43287</v>
      </c>
      <c r="B861">
        <v>6770</v>
      </c>
      <c r="C861">
        <v>6800</v>
      </c>
      <c r="E861">
        <v>70.260000000000005</v>
      </c>
    </row>
    <row r="862" spans="1:5" x14ac:dyDescent="0.3">
      <c r="A862" s="2">
        <v>43286</v>
      </c>
      <c r="B862">
        <v>6910</v>
      </c>
      <c r="C862">
        <v>6850</v>
      </c>
      <c r="E862">
        <v>104.74</v>
      </c>
    </row>
    <row r="863" spans="1:5" x14ac:dyDescent="0.3">
      <c r="A863" s="2">
        <v>43285</v>
      </c>
      <c r="B863">
        <v>6910</v>
      </c>
      <c r="C863">
        <v>6905</v>
      </c>
      <c r="E863">
        <v>109.05</v>
      </c>
    </row>
    <row r="864" spans="1:5" x14ac:dyDescent="0.3">
      <c r="A864" s="2">
        <v>43284</v>
      </c>
      <c r="B864">
        <v>6900</v>
      </c>
      <c r="C864">
        <v>6915</v>
      </c>
      <c r="E864">
        <v>109.05</v>
      </c>
    </row>
    <row r="865" spans="1:5" x14ac:dyDescent="0.3">
      <c r="A865" s="2">
        <v>43283</v>
      </c>
      <c r="B865">
        <v>6865</v>
      </c>
      <c r="C865">
        <v>6900</v>
      </c>
      <c r="E865">
        <v>118.75</v>
      </c>
    </row>
    <row r="866" spans="1:5" x14ac:dyDescent="0.3">
      <c r="A866" s="2">
        <v>43280</v>
      </c>
      <c r="B866">
        <v>6890</v>
      </c>
      <c r="C866">
        <v>6870</v>
      </c>
      <c r="E866">
        <v>67.03</v>
      </c>
    </row>
    <row r="867" spans="1:5" x14ac:dyDescent="0.3">
      <c r="A867" s="2">
        <v>43279</v>
      </c>
      <c r="B867">
        <v>6805</v>
      </c>
      <c r="C867">
        <v>6885</v>
      </c>
      <c r="E867">
        <v>67.03</v>
      </c>
    </row>
    <row r="868" spans="1:5" x14ac:dyDescent="0.3">
      <c r="A868" s="2">
        <v>43278</v>
      </c>
      <c r="B868">
        <v>6780</v>
      </c>
      <c r="C868">
        <v>6840</v>
      </c>
      <c r="E868">
        <v>45.47</v>
      </c>
    </row>
    <row r="869" spans="1:5" x14ac:dyDescent="0.3">
      <c r="A869" s="2">
        <v>43277</v>
      </c>
      <c r="B869">
        <v>6775</v>
      </c>
      <c r="C869">
        <v>6800</v>
      </c>
      <c r="E869">
        <v>76.72</v>
      </c>
    </row>
    <row r="870" spans="1:5" x14ac:dyDescent="0.3">
      <c r="A870" s="2">
        <v>43276</v>
      </c>
      <c r="B870">
        <v>6770</v>
      </c>
      <c r="C870">
        <v>6840</v>
      </c>
      <c r="E870">
        <v>76.72</v>
      </c>
    </row>
    <row r="871" spans="1:5" x14ac:dyDescent="0.3">
      <c r="A871" s="2">
        <v>43273</v>
      </c>
      <c r="B871">
        <v>6835</v>
      </c>
      <c r="C871">
        <v>6890</v>
      </c>
      <c r="E871">
        <v>111.21</v>
      </c>
    </row>
    <row r="872" spans="1:5" x14ac:dyDescent="0.3">
      <c r="A872" s="2">
        <v>43272</v>
      </c>
      <c r="B872">
        <v>6850</v>
      </c>
      <c r="C872">
        <v>6895</v>
      </c>
      <c r="E872">
        <v>111.21</v>
      </c>
    </row>
    <row r="873" spans="1:5" x14ac:dyDescent="0.3">
      <c r="A873" s="2">
        <v>43271</v>
      </c>
      <c r="B873">
        <v>6880</v>
      </c>
      <c r="C873">
        <v>6895</v>
      </c>
      <c r="E873">
        <v>98.28</v>
      </c>
    </row>
    <row r="874" spans="1:5" x14ac:dyDescent="0.3">
      <c r="A874" s="2">
        <v>43270</v>
      </c>
      <c r="B874">
        <v>6730</v>
      </c>
      <c r="C874">
        <v>6890</v>
      </c>
      <c r="E874">
        <v>197.41</v>
      </c>
    </row>
    <row r="875" spans="1:5" x14ac:dyDescent="0.3">
      <c r="A875" s="2">
        <v>43266</v>
      </c>
      <c r="B875">
        <v>6810</v>
      </c>
      <c r="C875">
        <v>6950</v>
      </c>
      <c r="E875">
        <v>197.41</v>
      </c>
    </row>
    <row r="876" spans="1:5" x14ac:dyDescent="0.3">
      <c r="A876" s="2">
        <v>43265</v>
      </c>
      <c r="B876">
        <v>6920</v>
      </c>
      <c r="C876">
        <v>6970</v>
      </c>
      <c r="E876">
        <v>197.41</v>
      </c>
    </row>
    <row r="877" spans="1:5" x14ac:dyDescent="0.3">
      <c r="A877" s="2">
        <v>43264</v>
      </c>
      <c r="B877">
        <v>6985</v>
      </c>
      <c r="C877">
        <v>6985</v>
      </c>
      <c r="E877">
        <v>197.41</v>
      </c>
    </row>
    <row r="878" spans="1:5" x14ac:dyDescent="0.3">
      <c r="A878" s="2">
        <v>43263</v>
      </c>
      <c r="B878">
        <v>7105</v>
      </c>
      <c r="C878">
        <v>7075</v>
      </c>
      <c r="E878">
        <v>197.41</v>
      </c>
    </row>
    <row r="879" spans="1:5" x14ac:dyDescent="0.3">
      <c r="A879" s="2">
        <v>43262</v>
      </c>
      <c r="B879">
        <v>7110</v>
      </c>
      <c r="C879">
        <v>7085</v>
      </c>
      <c r="E879">
        <v>180.17</v>
      </c>
    </row>
    <row r="880" spans="1:5" x14ac:dyDescent="0.3">
      <c r="A880" s="2">
        <v>43259</v>
      </c>
      <c r="B880">
        <v>7125</v>
      </c>
      <c r="C880">
        <v>7030</v>
      </c>
      <c r="E880">
        <v>128.44999999999999</v>
      </c>
    </row>
    <row r="881" spans="1:5" x14ac:dyDescent="0.3">
      <c r="A881" s="2">
        <v>43258</v>
      </c>
      <c r="B881">
        <v>7000</v>
      </c>
      <c r="C881">
        <v>6965</v>
      </c>
      <c r="E881">
        <v>98.28</v>
      </c>
    </row>
    <row r="882" spans="1:5" x14ac:dyDescent="0.3">
      <c r="A882" s="2">
        <v>43257</v>
      </c>
      <c r="B882">
        <v>6905</v>
      </c>
      <c r="C882">
        <v>6935</v>
      </c>
      <c r="E882">
        <v>98.28</v>
      </c>
    </row>
    <row r="883" spans="1:5" x14ac:dyDescent="0.3">
      <c r="A883" s="2">
        <v>43256</v>
      </c>
      <c r="B883">
        <v>6955</v>
      </c>
      <c r="C883">
        <v>6905</v>
      </c>
      <c r="E883">
        <v>76.72</v>
      </c>
    </row>
    <row r="884" spans="1:5" x14ac:dyDescent="0.3">
      <c r="A884" s="2">
        <v>43255</v>
      </c>
      <c r="B884">
        <v>6865</v>
      </c>
      <c r="C884">
        <v>6900</v>
      </c>
      <c r="E884">
        <v>50.86</v>
      </c>
    </row>
    <row r="885" spans="1:5" x14ac:dyDescent="0.3">
      <c r="A885" s="2">
        <v>43252</v>
      </c>
      <c r="B885">
        <v>6870</v>
      </c>
      <c r="C885">
        <v>6850</v>
      </c>
      <c r="E885">
        <v>-9.48</v>
      </c>
    </row>
    <row r="886" spans="1:5" x14ac:dyDescent="0.3">
      <c r="A886" s="2">
        <v>43251</v>
      </c>
      <c r="B886">
        <v>6710</v>
      </c>
      <c r="C886">
        <v>6800</v>
      </c>
      <c r="E886">
        <v>-31.03</v>
      </c>
    </row>
    <row r="887" spans="1:5" x14ac:dyDescent="0.3">
      <c r="A887" s="2">
        <v>43250</v>
      </c>
      <c r="B887">
        <v>6705</v>
      </c>
      <c r="C887">
        <v>6800</v>
      </c>
      <c r="E887">
        <v>-31.03</v>
      </c>
    </row>
    <row r="888" spans="1:5" x14ac:dyDescent="0.3">
      <c r="A888" s="2">
        <v>43249</v>
      </c>
      <c r="B888">
        <v>6685</v>
      </c>
      <c r="C888">
        <v>6800</v>
      </c>
      <c r="E888">
        <v>-31.03</v>
      </c>
    </row>
    <row r="889" spans="1:5" x14ac:dyDescent="0.3">
      <c r="A889" s="2">
        <v>43248</v>
      </c>
      <c r="B889">
        <v>6655</v>
      </c>
      <c r="C889">
        <v>6800</v>
      </c>
      <c r="E889">
        <v>-31.03</v>
      </c>
    </row>
    <row r="890" spans="1:5" x14ac:dyDescent="0.3">
      <c r="A890" s="2">
        <v>43245</v>
      </c>
      <c r="B890">
        <v>6660</v>
      </c>
      <c r="C890">
        <v>6815</v>
      </c>
      <c r="E890">
        <v>13.15</v>
      </c>
    </row>
    <row r="891" spans="1:5" x14ac:dyDescent="0.3">
      <c r="A891" s="2">
        <v>43244</v>
      </c>
      <c r="B891">
        <v>6670</v>
      </c>
      <c r="C891">
        <v>6815</v>
      </c>
      <c r="E891">
        <v>34.700000000000003</v>
      </c>
    </row>
    <row r="892" spans="1:5" x14ac:dyDescent="0.3">
      <c r="A892" s="2">
        <v>43243</v>
      </c>
      <c r="B892">
        <v>6680</v>
      </c>
      <c r="C892">
        <v>6860</v>
      </c>
      <c r="E892">
        <v>73.489999999999995</v>
      </c>
    </row>
    <row r="893" spans="1:5" x14ac:dyDescent="0.3">
      <c r="A893" s="2">
        <v>43242</v>
      </c>
      <c r="B893">
        <v>6755</v>
      </c>
      <c r="C893">
        <v>6900</v>
      </c>
      <c r="E893">
        <v>73.489999999999995</v>
      </c>
    </row>
    <row r="894" spans="1:5" x14ac:dyDescent="0.3">
      <c r="A894" s="2">
        <v>43241</v>
      </c>
      <c r="B894">
        <v>6815</v>
      </c>
      <c r="C894">
        <v>6910</v>
      </c>
      <c r="E894">
        <v>107.97</v>
      </c>
    </row>
    <row r="895" spans="1:5" x14ac:dyDescent="0.3">
      <c r="A895" s="2">
        <v>43238</v>
      </c>
      <c r="B895">
        <v>6730</v>
      </c>
      <c r="C895">
        <v>6885</v>
      </c>
      <c r="E895">
        <v>107.97</v>
      </c>
    </row>
    <row r="896" spans="1:5" x14ac:dyDescent="0.3">
      <c r="A896" s="2">
        <v>43237</v>
      </c>
      <c r="B896">
        <v>6715</v>
      </c>
      <c r="C896">
        <v>6920</v>
      </c>
      <c r="E896">
        <v>129.53</v>
      </c>
    </row>
    <row r="897" spans="1:5" x14ac:dyDescent="0.3">
      <c r="A897" s="2">
        <v>43236</v>
      </c>
      <c r="B897">
        <v>6875</v>
      </c>
      <c r="C897">
        <v>6930</v>
      </c>
      <c r="E897">
        <v>129.53</v>
      </c>
    </row>
    <row r="898" spans="1:5" x14ac:dyDescent="0.3">
      <c r="A898" s="2">
        <v>43235</v>
      </c>
      <c r="B898">
        <v>6845</v>
      </c>
      <c r="C898">
        <v>6930</v>
      </c>
      <c r="E898">
        <v>185.56</v>
      </c>
    </row>
    <row r="899" spans="1:5" x14ac:dyDescent="0.3">
      <c r="A899" s="2">
        <v>43234</v>
      </c>
      <c r="B899">
        <v>6915</v>
      </c>
      <c r="C899">
        <v>6950</v>
      </c>
      <c r="E899">
        <v>185.56</v>
      </c>
    </row>
    <row r="900" spans="1:5" x14ac:dyDescent="0.3">
      <c r="A900" s="2">
        <v>43231</v>
      </c>
      <c r="B900">
        <v>6885</v>
      </c>
      <c r="C900">
        <v>6950</v>
      </c>
      <c r="E900">
        <v>185.56</v>
      </c>
    </row>
    <row r="901" spans="1:5" x14ac:dyDescent="0.3">
      <c r="A901" s="2">
        <v>43230</v>
      </c>
      <c r="B901">
        <v>6900</v>
      </c>
      <c r="C901">
        <v>6980</v>
      </c>
      <c r="E901">
        <v>185.56</v>
      </c>
    </row>
    <row r="902" spans="1:5" x14ac:dyDescent="0.3">
      <c r="A902" s="2">
        <v>43229</v>
      </c>
      <c r="B902">
        <v>6895</v>
      </c>
      <c r="C902">
        <v>6990</v>
      </c>
      <c r="E902">
        <v>185.56</v>
      </c>
    </row>
    <row r="903" spans="1:5" x14ac:dyDescent="0.3">
      <c r="A903" s="2">
        <v>43228</v>
      </c>
      <c r="B903">
        <v>6975</v>
      </c>
      <c r="C903">
        <v>6990</v>
      </c>
      <c r="E903">
        <v>185.56</v>
      </c>
    </row>
    <row r="904" spans="1:5" x14ac:dyDescent="0.3">
      <c r="A904" s="2">
        <v>43227</v>
      </c>
      <c r="B904">
        <v>6990</v>
      </c>
      <c r="C904">
        <v>6960</v>
      </c>
      <c r="E904">
        <v>146.77000000000001</v>
      </c>
    </row>
    <row r="905" spans="1:5" x14ac:dyDescent="0.3">
      <c r="A905" s="2">
        <v>43224</v>
      </c>
      <c r="B905">
        <v>6880</v>
      </c>
      <c r="C905">
        <v>6905</v>
      </c>
      <c r="E905">
        <v>112.28</v>
      </c>
    </row>
    <row r="906" spans="1:5" x14ac:dyDescent="0.3">
      <c r="A906" s="2">
        <v>43223</v>
      </c>
      <c r="B906">
        <v>6905</v>
      </c>
      <c r="C906">
        <v>6885</v>
      </c>
      <c r="E906">
        <v>99.35</v>
      </c>
    </row>
    <row r="907" spans="1:5" x14ac:dyDescent="0.3">
      <c r="A907" s="2">
        <v>43222</v>
      </c>
      <c r="B907">
        <v>6860</v>
      </c>
      <c r="C907">
        <v>6900</v>
      </c>
      <c r="E907">
        <v>99.35</v>
      </c>
    </row>
    <row r="908" spans="1:5" x14ac:dyDescent="0.3">
      <c r="A908" s="2">
        <v>43218</v>
      </c>
      <c r="C908">
        <v>6900</v>
      </c>
    </row>
    <row r="909" spans="1:5" x14ac:dyDescent="0.3">
      <c r="A909" s="2">
        <v>43217</v>
      </c>
      <c r="B909">
        <v>6860</v>
      </c>
      <c r="C909">
        <v>6840</v>
      </c>
      <c r="E909">
        <v>58.33</v>
      </c>
    </row>
    <row r="910" spans="1:5" x14ac:dyDescent="0.3">
      <c r="A910" s="2">
        <v>43216</v>
      </c>
      <c r="B910">
        <v>6805</v>
      </c>
      <c r="C910">
        <v>6760</v>
      </c>
      <c r="E910">
        <v>-1.5</v>
      </c>
    </row>
    <row r="911" spans="1:5" x14ac:dyDescent="0.3">
      <c r="A911" s="2">
        <v>43215</v>
      </c>
      <c r="B911">
        <v>6770</v>
      </c>
      <c r="C911">
        <v>6745</v>
      </c>
      <c r="E911">
        <v>-22.86</v>
      </c>
    </row>
    <row r="912" spans="1:5" x14ac:dyDescent="0.3">
      <c r="A912" s="2">
        <v>43214</v>
      </c>
      <c r="B912">
        <v>6775</v>
      </c>
      <c r="C912">
        <v>6740</v>
      </c>
      <c r="E912">
        <v>-59.83</v>
      </c>
    </row>
    <row r="913" spans="1:5" x14ac:dyDescent="0.3">
      <c r="A913" s="2">
        <v>43213</v>
      </c>
      <c r="B913">
        <v>6715</v>
      </c>
      <c r="C913">
        <v>6670</v>
      </c>
      <c r="E913">
        <v>-102.56</v>
      </c>
    </row>
    <row r="914" spans="1:5" x14ac:dyDescent="0.3">
      <c r="A914" s="2">
        <v>43210</v>
      </c>
      <c r="B914">
        <v>6630</v>
      </c>
      <c r="C914">
        <v>6610</v>
      </c>
      <c r="E914">
        <v>-145.30000000000001</v>
      </c>
    </row>
    <row r="915" spans="1:5" x14ac:dyDescent="0.3">
      <c r="A915" s="2">
        <v>43209</v>
      </c>
      <c r="B915">
        <v>6705</v>
      </c>
      <c r="C915">
        <v>6620</v>
      </c>
      <c r="E915">
        <v>-157.05000000000001</v>
      </c>
    </row>
    <row r="916" spans="1:5" x14ac:dyDescent="0.3">
      <c r="A916" s="2">
        <v>43208</v>
      </c>
      <c r="B916">
        <v>6610</v>
      </c>
      <c r="C916">
        <v>6575</v>
      </c>
      <c r="E916">
        <v>-126.07</v>
      </c>
    </row>
    <row r="917" spans="1:5" x14ac:dyDescent="0.3">
      <c r="A917" s="2">
        <v>43207</v>
      </c>
      <c r="B917">
        <v>6590</v>
      </c>
      <c r="C917">
        <v>6535</v>
      </c>
      <c r="E917">
        <v>-126.07</v>
      </c>
    </row>
    <row r="918" spans="1:5" x14ac:dyDescent="0.3">
      <c r="A918" s="2">
        <v>43206</v>
      </c>
      <c r="B918">
        <v>6550</v>
      </c>
      <c r="C918">
        <v>6550</v>
      </c>
      <c r="E918">
        <v>-138.88999999999999</v>
      </c>
    </row>
    <row r="919" spans="1:5" x14ac:dyDescent="0.3">
      <c r="A919" s="2">
        <v>43203</v>
      </c>
      <c r="B919">
        <v>6595</v>
      </c>
      <c r="C919">
        <v>6535</v>
      </c>
      <c r="E919">
        <v>-138.88999999999999</v>
      </c>
    </row>
    <row r="920" spans="1:5" x14ac:dyDescent="0.3">
      <c r="A920" s="2">
        <v>43202</v>
      </c>
      <c r="B920">
        <v>6645</v>
      </c>
      <c r="C920">
        <v>6515</v>
      </c>
      <c r="E920">
        <v>-138.88999999999999</v>
      </c>
    </row>
    <row r="921" spans="1:5" x14ac:dyDescent="0.3">
      <c r="A921" s="2">
        <v>43201</v>
      </c>
      <c r="B921">
        <v>6585</v>
      </c>
      <c r="C921">
        <v>6545</v>
      </c>
      <c r="E921">
        <v>-138.88999999999999</v>
      </c>
    </row>
    <row r="922" spans="1:5" x14ac:dyDescent="0.3">
      <c r="A922" s="2">
        <v>43200</v>
      </c>
      <c r="B922">
        <v>6645</v>
      </c>
      <c r="C922">
        <v>6575</v>
      </c>
      <c r="E922">
        <v>-138.88999999999999</v>
      </c>
    </row>
    <row r="923" spans="1:5" x14ac:dyDescent="0.3">
      <c r="A923" s="2">
        <v>43199</v>
      </c>
      <c r="B923">
        <v>6635</v>
      </c>
      <c r="C923">
        <v>6525</v>
      </c>
      <c r="E923">
        <v>-182.48</v>
      </c>
    </row>
    <row r="924" spans="1:5" x14ac:dyDescent="0.3">
      <c r="A924" s="2">
        <v>43198</v>
      </c>
      <c r="B924">
        <v>6475</v>
      </c>
      <c r="C924">
        <v>6430</v>
      </c>
    </row>
    <row r="925" spans="1:5" x14ac:dyDescent="0.3">
      <c r="A925" s="2">
        <v>43194</v>
      </c>
      <c r="B925">
        <v>6475</v>
      </c>
      <c r="C925">
        <v>6430</v>
      </c>
      <c r="E925">
        <v>-216.67</v>
      </c>
    </row>
    <row r="926" spans="1:5" x14ac:dyDescent="0.3">
      <c r="A926" s="2">
        <v>43193</v>
      </c>
      <c r="B926">
        <v>6465</v>
      </c>
      <c r="C926">
        <v>6430</v>
      </c>
      <c r="E926">
        <v>-210.47</v>
      </c>
    </row>
    <row r="927" spans="1:5" x14ac:dyDescent="0.3">
      <c r="A927" s="2">
        <v>43192</v>
      </c>
      <c r="B927">
        <v>6495</v>
      </c>
      <c r="C927">
        <v>6445</v>
      </c>
      <c r="E927">
        <v>-236.11</v>
      </c>
    </row>
    <row r="928" spans="1:5" x14ac:dyDescent="0.3">
      <c r="A928" s="2">
        <v>43189</v>
      </c>
      <c r="B928">
        <v>6435</v>
      </c>
      <c r="C928">
        <v>6355</v>
      </c>
      <c r="E928">
        <v>-270.3</v>
      </c>
    </row>
    <row r="929" spans="1:5" x14ac:dyDescent="0.3">
      <c r="A929" s="2">
        <v>43188</v>
      </c>
      <c r="B929">
        <v>6295</v>
      </c>
      <c r="C929">
        <v>6275</v>
      </c>
      <c r="E929">
        <v>-270.3</v>
      </c>
    </row>
    <row r="930" spans="1:5" x14ac:dyDescent="0.3">
      <c r="A930" s="2">
        <v>43187</v>
      </c>
      <c r="B930">
        <v>6210</v>
      </c>
      <c r="C930">
        <v>6300</v>
      </c>
      <c r="E930">
        <v>-270.3</v>
      </c>
    </row>
    <row r="931" spans="1:5" x14ac:dyDescent="0.3">
      <c r="A931" s="2">
        <v>43186</v>
      </c>
      <c r="B931">
        <v>6325</v>
      </c>
      <c r="C931">
        <v>6285</v>
      </c>
      <c r="E931">
        <v>-264.10000000000002</v>
      </c>
    </row>
    <row r="932" spans="1:5" x14ac:dyDescent="0.3">
      <c r="A932" s="2">
        <v>43185</v>
      </c>
      <c r="B932">
        <v>6300</v>
      </c>
      <c r="C932">
        <v>6250</v>
      </c>
      <c r="E932">
        <v>-264.10000000000002</v>
      </c>
    </row>
    <row r="933" spans="1:5" x14ac:dyDescent="0.3">
      <c r="A933" s="2">
        <v>43182</v>
      </c>
      <c r="B933">
        <v>6255</v>
      </c>
      <c r="C933">
        <v>6240</v>
      </c>
      <c r="E933">
        <v>-208.33</v>
      </c>
    </row>
    <row r="934" spans="1:5" x14ac:dyDescent="0.3">
      <c r="A934" s="2">
        <v>43181</v>
      </c>
      <c r="B934">
        <v>6265</v>
      </c>
      <c r="C934">
        <v>6285</v>
      </c>
      <c r="E934">
        <v>-208.33</v>
      </c>
    </row>
    <row r="935" spans="1:5" x14ac:dyDescent="0.3">
      <c r="A935" s="2">
        <v>43180</v>
      </c>
      <c r="B935">
        <v>6265</v>
      </c>
      <c r="C935">
        <v>6205</v>
      </c>
      <c r="E935">
        <v>-268.16000000000003</v>
      </c>
    </row>
    <row r="936" spans="1:5" x14ac:dyDescent="0.3">
      <c r="A936" s="2">
        <v>43179</v>
      </c>
      <c r="B936">
        <v>6235</v>
      </c>
      <c r="C936">
        <v>6160</v>
      </c>
      <c r="E936">
        <v>-268.16000000000003</v>
      </c>
    </row>
    <row r="937" spans="1:5" x14ac:dyDescent="0.3">
      <c r="A937" s="2">
        <v>43178</v>
      </c>
      <c r="B937">
        <v>6305</v>
      </c>
      <c r="C937">
        <v>6250</v>
      </c>
      <c r="E937">
        <v>-251.07</v>
      </c>
    </row>
    <row r="938" spans="1:5" x14ac:dyDescent="0.3">
      <c r="A938" s="2">
        <v>43175</v>
      </c>
      <c r="B938">
        <v>6305</v>
      </c>
      <c r="C938">
        <v>6260</v>
      </c>
      <c r="E938">
        <v>-257.26</v>
      </c>
    </row>
    <row r="939" spans="1:5" x14ac:dyDescent="0.3">
      <c r="A939" s="2">
        <v>43174</v>
      </c>
      <c r="B939">
        <v>6305</v>
      </c>
      <c r="C939">
        <v>6285</v>
      </c>
      <c r="E939">
        <v>-231.62</v>
      </c>
    </row>
    <row r="940" spans="1:5" x14ac:dyDescent="0.3">
      <c r="A940" s="2">
        <v>43173</v>
      </c>
      <c r="B940">
        <v>6330</v>
      </c>
      <c r="C940">
        <v>6300</v>
      </c>
      <c r="E940">
        <v>-231.62</v>
      </c>
    </row>
    <row r="941" spans="1:5" x14ac:dyDescent="0.3">
      <c r="A941" s="2">
        <v>43172</v>
      </c>
      <c r="B941">
        <v>6270</v>
      </c>
      <c r="C941">
        <v>6260</v>
      </c>
      <c r="E941">
        <v>-188.89</v>
      </c>
    </row>
    <row r="942" spans="1:5" x14ac:dyDescent="0.3">
      <c r="A942" s="2">
        <v>43171</v>
      </c>
      <c r="B942">
        <v>6265</v>
      </c>
      <c r="C942">
        <v>6260</v>
      </c>
      <c r="E942">
        <v>-129.06</v>
      </c>
    </row>
    <row r="943" spans="1:5" x14ac:dyDescent="0.3">
      <c r="A943" s="2">
        <v>43168</v>
      </c>
      <c r="B943">
        <v>6435</v>
      </c>
      <c r="C943">
        <v>6360</v>
      </c>
      <c r="E943">
        <v>-60.68</v>
      </c>
    </row>
    <row r="944" spans="1:5" x14ac:dyDescent="0.3">
      <c r="A944" s="2">
        <v>43167</v>
      </c>
      <c r="B944">
        <v>6405</v>
      </c>
      <c r="C944">
        <v>6535</v>
      </c>
      <c r="E944">
        <v>3.21</v>
      </c>
    </row>
    <row r="945" spans="1:5" x14ac:dyDescent="0.3">
      <c r="A945" s="2">
        <v>43166</v>
      </c>
      <c r="B945">
        <v>6595</v>
      </c>
      <c r="C945">
        <v>6560</v>
      </c>
      <c r="E945">
        <v>3.21</v>
      </c>
    </row>
    <row r="946" spans="1:5" x14ac:dyDescent="0.3">
      <c r="A946" s="2">
        <v>43165</v>
      </c>
      <c r="B946">
        <v>6600</v>
      </c>
      <c r="C946">
        <v>6560</v>
      </c>
      <c r="E946">
        <v>45.94</v>
      </c>
    </row>
    <row r="947" spans="1:5" x14ac:dyDescent="0.3">
      <c r="A947" s="2">
        <v>43164</v>
      </c>
      <c r="B947">
        <v>6655</v>
      </c>
      <c r="C947">
        <v>6615</v>
      </c>
      <c r="E947">
        <v>88.68</v>
      </c>
    </row>
    <row r="948" spans="1:5" x14ac:dyDescent="0.3">
      <c r="A948" s="2">
        <v>43161</v>
      </c>
      <c r="B948">
        <v>6795</v>
      </c>
      <c r="C948">
        <v>6680</v>
      </c>
      <c r="E948">
        <v>57.69</v>
      </c>
    </row>
    <row r="949" spans="1:5" x14ac:dyDescent="0.3">
      <c r="A949" s="2">
        <v>43160</v>
      </c>
      <c r="B949">
        <v>6785</v>
      </c>
      <c r="C949">
        <v>6680</v>
      </c>
      <c r="E949">
        <v>-40.81</v>
      </c>
    </row>
    <row r="950" spans="1:5" x14ac:dyDescent="0.3">
      <c r="A950" s="2">
        <v>43159</v>
      </c>
      <c r="B950">
        <v>6685</v>
      </c>
      <c r="C950">
        <v>6595</v>
      </c>
      <c r="E950">
        <v>-83.55</v>
      </c>
    </row>
    <row r="951" spans="1:5" x14ac:dyDescent="0.3">
      <c r="A951" s="2">
        <v>43158</v>
      </c>
      <c r="B951">
        <v>6595</v>
      </c>
      <c r="C951">
        <v>6595</v>
      </c>
      <c r="E951">
        <v>-83.55</v>
      </c>
    </row>
    <row r="952" spans="1:5" x14ac:dyDescent="0.3">
      <c r="A952" s="2">
        <v>43157</v>
      </c>
      <c r="B952">
        <v>6650</v>
      </c>
      <c r="C952">
        <v>6600</v>
      </c>
      <c r="E952">
        <v>-83.55</v>
      </c>
    </row>
    <row r="953" spans="1:5" x14ac:dyDescent="0.3">
      <c r="A953" s="2">
        <v>43155</v>
      </c>
      <c r="B953">
        <v>6595</v>
      </c>
      <c r="C953">
        <v>6630</v>
      </c>
    </row>
    <row r="954" spans="1:5" x14ac:dyDescent="0.3">
      <c r="A954" s="2">
        <v>43154</v>
      </c>
      <c r="B954">
        <v>6595</v>
      </c>
      <c r="C954">
        <v>6640</v>
      </c>
      <c r="E954">
        <v>-83.55</v>
      </c>
    </row>
    <row r="955" spans="1:5" x14ac:dyDescent="0.3">
      <c r="A955" s="2">
        <v>43153</v>
      </c>
      <c r="B955">
        <v>6535</v>
      </c>
      <c r="C955">
        <v>6640</v>
      </c>
      <c r="E955">
        <v>-83.55</v>
      </c>
    </row>
    <row r="956" spans="1:5" x14ac:dyDescent="0.3">
      <c r="A956" s="2">
        <v>43145</v>
      </c>
      <c r="B956">
        <v>6790</v>
      </c>
      <c r="C956">
        <v>6640</v>
      </c>
      <c r="E956">
        <v>-109.19</v>
      </c>
    </row>
    <row r="957" spans="1:5" x14ac:dyDescent="0.3">
      <c r="A957" s="2">
        <v>43144</v>
      </c>
      <c r="B957">
        <v>6640</v>
      </c>
      <c r="C957">
        <v>6640</v>
      </c>
      <c r="E957">
        <v>-109.19</v>
      </c>
    </row>
    <row r="958" spans="1:5" x14ac:dyDescent="0.3">
      <c r="A958" s="2">
        <v>43143</v>
      </c>
      <c r="B958">
        <v>6715</v>
      </c>
      <c r="C958">
        <v>6640</v>
      </c>
      <c r="E958">
        <v>-109.19</v>
      </c>
    </row>
    <row r="959" spans="1:5" x14ac:dyDescent="0.3">
      <c r="A959" s="2">
        <v>43142</v>
      </c>
      <c r="B959">
        <v>6715</v>
      </c>
      <c r="C959">
        <v>6640</v>
      </c>
    </row>
    <row r="960" spans="1:5" x14ac:dyDescent="0.3">
      <c r="A960" s="2">
        <v>43140</v>
      </c>
      <c r="B960">
        <v>6715</v>
      </c>
      <c r="C960">
        <v>6640</v>
      </c>
      <c r="E960">
        <v>-109.19</v>
      </c>
    </row>
    <row r="961" spans="1:5" x14ac:dyDescent="0.3">
      <c r="A961" s="2">
        <v>43139</v>
      </c>
      <c r="B961">
        <v>6755</v>
      </c>
      <c r="C961">
        <v>6640</v>
      </c>
      <c r="E961">
        <v>-109.19</v>
      </c>
    </row>
    <row r="962" spans="1:5" x14ac:dyDescent="0.3">
      <c r="A962" s="2">
        <v>43138</v>
      </c>
      <c r="B962">
        <v>6790</v>
      </c>
      <c r="C962">
        <v>6650</v>
      </c>
      <c r="E962">
        <v>-109.19</v>
      </c>
    </row>
    <row r="963" spans="1:5" x14ac:dyDescent="0.3">
      <c r="A963" s="2">
        <v>43137</v>
      </c>
      <c r="B963">
        <v>6745</v>
      </c>
      <c r="C963">
        <v>6640</v>
      </c>
      <c r="E963">
        <v>-109.19</v>
      </c>
    </row>
    <row r="964" spans="1:5" x14ac:dyDescent="0.3">
      <c r="A964" s="2">
        <v>43136</v>
      </c>
      <c r="B964">
        <v>6790</v>
      </c>
      <c r="C964">
        <v>6630</v>
      </c>
      <c r="E964">
        <v>-109.19</v>
      </c>
    </row>
    <row r="965" spans="1:5" x14ac:dyDescent="0.3">
      <c r="A965" s="2">
        <v>43133</v>
      </c>
      <c r="B965">
        <v>6720</v>
      </c>
      <c r="C965">
        <v>6620</v>
      </c>
      <c r="E965">
        <v>-109.19</v>
      </c>
    </row>
    <row r="966" spans="1:5" x14ac:dyDescent="0.3">
      <c r="A966" s="2">
        <v>43132</v>
      </c>
      <c r="B966">
        <v>6710</v>
      </c>
      <c r="C966">
        <v>6680</v>
      </c>
      <c r="E966">
        <v>-54.49</v>
      </c>
    </row>
    <row r="967" spans="1:5" x14ac:dyDescent="0.3">
      <c r="A967" s="2">
        <v>43131</v>
      </c>
      <c r="B967">
        <v>6890</v>
      </c>
      <c r="C967">
        <v>6730</v>
      </c>
      <c r="E967">
        <v>-54.49</v>
      </c>
    </row>
    <row r="968" spans="1:5" x14ac:dyDescent="0.3">
      <c r="A968" s="2">
        <v>43130</v>
      </c>
      <c r="B968">
        <v>6845</v>
      </c>
      <c r="C968">
        <v>6720</v>
      </c>
      <c r="E968">
        <v>-33.119999999999997</v>
      </c>
    </row>
    <row r="969" spans="1:5" x14ac:dyDescent="0.3">
      <c r="A969" s="2">
        <v>43129</v>
      </c>
      <c r="B969">
        <v>6875</v>
      </c>
      <c r="C969">
        <v>6760</v>
      </c>
      <c r="E969">
        <v>-2.14</v>
      </c>
    </row>
    <row r="970" spans="1:5" x14ac:dyDescent="0.3">
      <c r="A970" s="2">
        <v>43126</v>
      </c>
      <c r="B970">
        <v>6930</v>
      </c>
      <c r="C970">
        <v>6750</v>
      </c>
      <c r="E970">
        <v>-2.14</v>
      </c>
    </row>
    <row r="971" spans="1:5" x14ac:dyDescent="0.3">
      <c r="A971" s="2">
        <v>43125</v>
      </c>
      <c r="B971">
        <v>6855</v>
      </c>
      <c r="C971">
        <v>6710</v>
      </c>
      <c r="E971">
        <v>-2.14</v>
      </c>
    </row>
    <row r="972" spans="1:5" x14ac:dyDescent="0.3">
      <c r="A972" s="2">
        <v>43124</v>
      </c>
      <c r="B972">
        <v>6820</v>
      </c>
      <c r="C972">
        <v>6650</v>
      </c>
      <c r="E972">
        <v>-83.33</v>
      </c>
    </row>
    <row r="973" spans="1:5" x14ac:dyDescent="0.3">
      <c r="A973" s="2">
        <v>43123</v>
      </c>
      <c r="B973">
        <v>6720</v>
      </c>
      <c r="C973">
        <v>6560</v>
      </c>
      <c r="E973">
        <v>-104.7</v>
      </c>
    </row>
    <row r="974" spans="1:5" x14ac:dyDescent="0.3">
      <c r="A974" s="2">
        <v>43122</v>
      </c>
      <c r="B974">
        <v>6680</v>
      </c>
      <c r="C974">
        <v>6550</v>
      </c>
      <c r="E974">
        <v>-164.53</v>
      </c>
    </row>
    <row r="975" spans="1:5" x14ac:dyDescent="0.3">
      <c r="A975" s="2">
        <v>43119</v>
      </c>
      <c r="B975">
        <v>6670</v>
      </c>
      <c r="C975">
        <v>6545</v>
      </c>
      <c r="E975">
        <v>-164.53</v>
      </c>
    </row>
    <row r="976" spans="1:5" x14ac:dyDescent="0.3">
      <c r="A976" s="2">
        <v>43118</v>
      </c>
      <c r="B976">
        <v>6625</v>
      </c>
      <c r="C976">
        <v>6525</v>
      </c>
      <c r="E976">
        <v>-226.5</v>
      </c>
    </row>
    <row r="977" spans="1:5" x14ac:dyDescent="0.3">
      <c r="A977" s="2">
        <v>43117</v>
      </c>
      <c r="B977">
        <v>6570</v>
      </c>
      <c r="C977">
        <v>6500</v>
      </c>
      <c r="E977">
        <v>-226.5</v>
      </c>
    </row>
    <row r="978" spans="1:5" x14ac:dyDescent="0.3">
      <c r="A978" s="2">
        <v>43116</v>
      </c>
      <c r="B978">
        <v>6630</v>
      </c>
      <c r="C978">
        <v>6565</v>
      </c>
      <c r="E978">
        <v>-226.5</v>
      </c>
    </row>
    <row r="979" spans="1:5" x14ac:dyDescent="0.3">
      <c r="A979" s="2">
        <v>43115</v>
      </c>
      <c r="B979">
        <v>6810</v>
      </c>
      <c r="C979">
        <v>6635</v>
      </c>
      <c r="E979">
        <v>-226.5</v>
      </c>
    </row>
    <row r="980" spans="1:5" x14ac:dyDescent="0.3">
      <c r="A980" s="2">
        <v>43112</v>
      </c>
      <c r="B980">
        <v>6825</v>
      </c>
      <c r="C980">
        <v>6625</v>
      </c>
      <c r="E980">
        <v>-226.5</v>
      </c>
    </row>
    <row r="981" spans="1:5" x14ac:dyDescent="0.3">
      <c r="A981" s="2">
        <v>43111</v>
      </c>
      <c r="B981">
        <v>6740</v>
      </c>
      <c r="C981">
        <v>6595</v>
      </c>
      <c r="E981">
        <v>-226.5</v>
      </c>
    </row>
    <row r="982" spans="1:5" x14ac:dyDescent="0.3">
      <c r="A982" s="2">
        <v>43110</v>
      </c>
      <c r="B982">
        <v>6760</v>
      </c>
      <c r="C982">
        <v>6615</v>
      </c>
      <c r="E982">
        <v>-188.03</v>
      </c>
    </row>
    <row r="983" spans="1:5" x14ac:dyDescent="0.3">
      <c r="A983" s="2">
        <v>43109</v>
      </c>
      <c r="B983">
        <v>6795</v>
      </c>
      <c r="C983">
        <v>6650</v>
      </c>
      <c r="E983">
        <v>-188.03</v>
      </c>
    </row>
    <row r="984" spans="1:5" x14ac:dyDescent="0.3">
      <c r="A984" s="2">
        <v>43108</v>
      </c>
      <c r="B984">
        <v>6830</v>
      </c>
      <c r="C984">
        <v>6665</v>
      </c>
      <c r="E984">
        <v>-166.67</v>
      </c>
    </row>
    <row r="985" spans="1:5" x14ac:dyDescent="0.3">
      <c r="A985" s="2">
        <v>43105</v>
      </c>
      <c r="B985">
        <v>6830</v>
      </c>
      <c r="C985">
        <v>6650</v>
      </c>
      <c r="E985">
        <v>-217.95</v>
      </c>
    </row>
    <row r="986" spans="1:5" x14ac:dyDescent="0.3">
      <c r="A986" s="2">
        <v>43104</v>
      </c>
      <c r="B986">
        <v>6825</v>
      </c>
      <c r="C986">
        <v>6585</v>
      </c>
      <c r="E986">
        <v>-270.3</v>
      </c>
    </row>
    <row r="987" spans="1:5" x14ac:dyDescent="0.3">
      <c r="A987" s="2">
        <v>43103</v>
      </c>
      <c r="B987">
        <v>6770</v>
      </c>
      <c r="C987">
        <v>6590</v>
      </c>
      <c r="E987">
        <v>-335.47</v>
      </c>
    </row>
    <row r="988" spans="1:5" x14ac:dyDescent="0.3">
      <c r="A988" s="2">
        <v>43102</v>
      </c>
      <c r="B988">
        <v>6780</v>
      </c>
      <c r="C988">
        <v>6605</v>
      </c>
      <c r="E988">
        <v>-378.21</v>
      </c>
    </row>
    <row r="989" spans="1:5" x14ac:dyDescent="0.3">
      <c r="A989" s="2">
        <v>43098</v>
      </c>
      <c r="B989">
        <v>6655</v>
      </c>
      <c r="C989">
        <v>6450</v>
      </c>
      <c r="E989">
        <v>-378.21</v>
      </c>
    </row>
    <row r="990" spans="1:5" x14ac:dyDescent="0.3">
      <c r="A990" s="2">
        <v>43097</v>
      </c>
      <c r="B990">
        <v>6590</v>
      </c>
      <c r="C990">
        <v>6435</v>
      </c>
      <c r="E990">
        <v>-378.21</v>
      </c>
    </row>
    <row r="991" spans="1:5" x14ac:dyDescent="0.3">
      <c r="A991" s="2">
        <v>43096</v>
      </c>
      <c r="B991">
        <v>6595</v>
      </c>
      <c r="C991">
        <v>6475</v>
      </c>
      <c r="E991">
        <v>-378.21</v>
      </c>
    </row>
    <row r="992" spans="1:5" x14ac:dyDescent="0.3">
      <c r="A992" s="2">
        <v>43095</v>
      </c>
      <c r="B992">
        <v>6695</v>
      </c>
      <c r="C992">
        <v>6485</v>
      </c>
      <c r="E992">
        <v>-386.75</v>
      </c>
    </row>
    <row r="993" spans="1:5" x14ac:dyDescent="0.3">
      <c r="A993" s="2">
        <v>43094</v>
      </c>
      <c r="B993">
        <v>6550</v>
      </c>
      <c r="C993">
        <v>6425</v>
      </c>
      <c r="E993">
        <v>-322.64999999999998</v>
      </c>
    </row>
    <row r="994" spans="1:5" x14ac:dyDescent="0.3">
      <c r="A994" s="2">
        <v>43091</v>
      </c>
      <c r="B994">
        <v>6635</v>
      </c>
      <c r="C994">
        <v>6455</v>
      </c>
      <c r="E994">
        <v>-322.64999999999998</v>
      </c>
    </row>
    <row r="995" spans="1:5" x14ac:dyDescent="0.3">
      <c r="A995" s="2">
        <v>43090</v>
      </c>
      <c r="B995">
        <v>6570</v>
      </c>
      <c r="C995">
        <v>6500</v>
      </c>
      <c r="E995">
        <v>-322.64999999999998</v>
      </c>
    </row>
    <row r="996" spans="1:5" x14ac:dyDescent="0.3">
      <c r="A996" s="2">
        <v>43089</v>
      </c>
      <c r="B996">
        <v>6720</v>
      </c>
      <c r="C996">
        <v>6530</v>
      </c>
      <c r="E996">
        <v>-309.83</v>
      </c>
    </row>
    <row r="997" spans="1:5" x14ac:dyDescent="0.3">
      <c r="A997" s="2">
        <v>43088</v>
      </c>
      <c r="B997">
        <v>6715</v>
      </c>
      <c r="C997">
        <v>6550</v>
      </c>
      <c r="E997">
        <v>-309.83</v>
      </c>
    </row>
    <row r="998" spans="1:5" x14ac:dyDescent="0.3">
      <c r="A998" s="2">
        <v>43087</v>
      </c>
      <c r="B998">
        <v>6685</v>
      </c>
      <c r="C998">
        <v>6505</v>
      </c>
      <c r="E998">
        <v>-288.45999999999998</v>
      </c>
    </row>
    <row r="999" spans="1:5" x14ac:dyDescent="0.3">
      <c r="A999" s="2">
        <v>43084</v>
      </c>
      <c r="B999">
        <v>6625</v>
      </c>
      <c r="C999">
        <v>6475</v>
      </c>
      <c r="E999">
        <v>-288.45999999999998</v>
      </c>
    </row>
    <row r="1000" spans="1:5" x14ac:dyDescent="0.3">
      <c r="A1000" s="2">
        <v>43083</v>
      </c>
      <c r="B1000">
        <v>6620</v>
      </c>
      <c r="C1000">
        <v>6520</v>
      </c>
      <c r="E1000">
        <v>-267.08999999999997</v>
      </c>
    </row>
    <row r="1001" spans="1:5" x14ac:dyDescent="0.3">
      <c r="A1001" s="2">
        <v>43082</v>
      </c>
      <c r="B1001">
        <v>6670</v>
      </c>
      <c r="C1001">
        <v>6475</v>
      </c>
      <c r="E1001">
        <v>-267.08999999999997</v>
      </c>
    </row>
    <row r="1002" spans="1:5" x14ac:dyDescent="0.3">
      <c r="A1002" s="2">
        <v>43081</v>
      </c>
      <c r="B1002">
        <v>6755</v>
      </c>
      <c r="C1002">
        <v>6565</v>
      </c>
      <c r="E1002">
        <v>-291.88</v>
      </c>
    </row>
    <row r="1003" spans="1:5" x14ac:dyDescent="0.3">
      <c r="A1003" s="2">
        <v>43080</v>
      </c>
      <c r="B1003">
        <v>6755</v>
      </c>
      <c r="C1003">
        <v>6535</v>
      </c>
      <c r="E1003">
        <v>-341.88</v>
      </c>
    </row>
    <row r="1004" spans="1:5" x14ac:dyDescent="0.3">
      <c r="A1004" s="2">
        <v>43077</v>
      </c>
      <c r="B1004">
        <v>6775</v>
      </c>
      <c r="C1004">
        <v>6475</v>
      </c>
      <c r="E1004">
        <v>-440.17</v>
      </c>
    </row>
    <row r="1005" spans="1:5" x14ac:dyDescent="0.3">
      <c r="A1005" s="2">
        <v>43076</v>
      </c>
      <c r="B1005">
        <v>6430</v>
      </c>
      <c r="C1005">
        <v>6360</v>
      </c>
      <c r="E1005">
        <v>-525.64</v>
      </c>
    </row>
    <row r="1006" spans="1:5" x14ac:dyDescent="0.3">
      <c r="A1006" s="2">
        <v>43075</v>
      </c>
      <c r="B1006">
        <v>6645</v>
      </c>
      <c r="C1006">
        <v>6320</v>
      </c>
      <c r="E1006">
        <v>-611.11</v>
      </c>
    </row>
    <row r="1007" spans="1:5" x14ac:dyDescent="0.3">
      <c r="A1007" s="2">
        <v>43074</v>
      </c>
      <c r="B1007">
        <v>6435</v>
      </c>
      <c r="C1007">
        <v>6290</v>
      </c>
      <c r="E1007">
        <v>-619.66</v>
      </c>
    </row>
    <row r="1008" spans="1:5" x14ac:dyDescent="0.3">
      <c r="A1008" s="2">
        <v>43073</v>
      </c>
      <c r="B1008">
        <v>6470</v>
      </c>
      <c r="C1008">
        <v>6180</v>
      </c>
      <c r="E1008">
        <v>-678.63</v>
      </c>
    </row>
    <row r="1009" spans="1:5" x14ac:dyDescent="0.3">
      <c r="A1009" s="2">
        <v>43070</v>
      </c>
      <c r="B1009">
        <v>6300</v>
      </c>
      <c r="C1009">
        <v>6055</v>
      </c>
      <c r="E1009">
        <v>-779.91</v>
      </c>
    </row>
    <row r="1010" spans="1:5" x14ac:dyDescent="0.3">
      <c r="A1010" s="2">
        <v>43069</v>
      </c>
      <c r="B1010">
        <v>6105</v>
      </c>
      <c r="C1010">
        <v>6030</v>
      </c>
      <c r="E1010">
        <v>-779.91</v>
      </c>
    </row>
    <row r="1011" spans="1:5" x14ac:dyDescent="0.3">
      <c r="A1011" s="2">
        <v>43068</v>
      </c>
      <c r="B1011">
        <v>6155</v>
      </c>
      <c r="C1011">
        <v>6070</v>
      </c>
      <c r="E1011">
        <v>-917.95</v>
      </c>
    </row>
    <row r="1012" spans="1:5" x14ac:dyDescent="0.3">
      <c r="A1012" s="2">
        <v>43067</v>
      </c>
      <c r="B1012">
        <v>6155</v>
      </c>
      <c r="C1012">
        <v>6075</v>
      </c>
      <c r="E1012">
        <v>-896.58</v>
      </c>
    </row>
    <row r="1013" spans="1:5" x14ac:dyDescent="0.3">
      <c r="A1013" s="2">
        <v>43066</v>
      </c>
      <c r="B1013">
        <v>6140</v>
      </c>
      <c r="C1013">
        <v>6125</v>
      </c>
      <c r="E1013">
        <v>-883.76</v>
      </c>
    </row>
    <row r="1014" spans="1:5" x14ac:dyDescent="0.3">
      <c r="A1014" s="2">
        <v>43063</v>
      </c>
      <c r="B1014">
        <v>6290</v>
      </c>
      <c r="C1014">
        <v>6150</v>
      </c>
      <c r="E1014">
        <v>-858.12</v>
      </c>
    </row>
    <row r="1015" spans="1:5" x14ac:dyDescent="0.3">
      <c r="A1015" s="2">
        <v>43062</v>
      </c>
      <c r="B1015">
        <v>6270</v>
      </c>
      <c r="C1015">
        <v>6125</v>
      </c>
      <c r="E1015">
        <v>-858.12</v>
      </c>
    </row>
    <row r="1016" spans="1:5" x14ac:dyDescent="0.3">
      <c r="A1016" s="2">
        <v>43061</v>
      </c>
      <c r="B1016">
        <v>6220</v>
      </c>
      <c r="C1016">
        <v>6040</v>
      </c>
      <c r="E1016">
        <v>-900.85</v>
      </c>
    </row>
    <row r="1017" spans="1:5" x14ac:dyDescent="0.3">
      <c r="A1017" s="2">
        <v>43060</v>
      </c>
      <c r="B1017">
        <v>5990</v>
      </c>
      <c r="C1017">
        <v>6000</v>
      </c>
      <c r="E1017">
        <v>-939.32</v>
      </c>
    </row>
    <row r="1018" spans="1:5" x14ac:dyDescent="0.3">
      <c r="A1018" s="2">
        <v>43059</v>
      </c>
      <c r="B1018">
        <v>6015</v>
      </c>
      <c r="C1018">
        <v>6000</v>
      </c>
      <c r="E1018">
        <v>-939.32</v>
      </c>
    </row>
    <row r="1019" spans="1:5" x14ac:dyDescent="0.3">
      <c r="A1019" s="2">
        <v>43056</v>
      </c>
      <c r="B1019">
        <v>6005</v>
      </c>
      <c r="C1019">
        <v>6000</v>
      </c>
      <c r="E1019">
        <v>-926.5</v>
      </c>
    </row>
    <row r="1020" spans="1:5" x14ac:dyDescent="0.3">
      <c r="A1020" s="2">
        <v>43055</v>
      </c>
      <c r="B1020">
        <v>5930</v>
      </c>
      <c r="C1020">
        <v>6015</v>
      </c>
      <c r="E1020">
        <v>-941.45</v>
      </c>
    </row>
    <row r="1021" spans="1:5" x14ac:dyDescent="0.3">
      <c r="A1021" s="2">
        <v>43054</v>
      </c>
      <c r="B1021">
        <v>6035</v>
      </c>
      <c r="C1021">
        <v>6140</v>
      </c>
      <c r="E1021">
        <v>-898.72</v>
      </c>
    </row>
    <row r="1022" spans="1:5" x14ac:dyDescent="0.3">
      <c r="A1022" s="2">
        <v>43053</v>
      </c>
      <c r="B1022">
        <v>6320</v>
      </c>
      <c r="C1022">
        <v>6325</v>
      </c>
      <c r="E1022">
        <v>-821.79</v>
      </c>
    </row>
    <row r="1023" spans="1:5" x14ac:dyDescent="0.3">
      <c r="A1023" s="2">
        <v>43052</v>
      </c>
      <c r="B1023">
        <v>6375</v>
      </c>
      <c r="C1023">
        <v>6350</v>
      </c>
      <c r="E1023">
        <v>-828.21</v>
      </c>
    </row>
    <row r="1024" spans="1:5" x14ac:dyDescent="0.3">
      <c r="A1024" s="2">
        <v>43049</v>
      </c>
      <c r="B1024">
        <v>6410</v>
      </c>
      <c r="C1024">
        <v>6430</v>
      </c>
      <c r="E1024">
        <v>-785.47</v>
      </c>
    </row>
    <row r="1025" spans="1:5" x14ac:dyDescent="0.3">
      <c r="A1025" s="2">
        <v>43048</v>
      </c>
      <c r="B1025">
        <v>6380</v>
      </c>
      <c r="C1025">
        <v>6450</v>
      </c>
      <c r="E1025">
        <v>-785.47</v>
      </c>
    </row>
    <row r="1026" spans="1:5" x14ac:dyDescent="0.3">
      <c r="A1026" s="2">
        <v>43047</v>
      </c>
      <c r="B1026">
        <v>6435</v>
      </c>
      <c r="C1026">
        <v>6500</v>
      </c>
      <c r="E1026">
        <v>-811.11</v>
      </c>
    </row>
    <row r="1027" spans="1:5" x14ac:dyDescent="0.3">
      <c r="A1027" s="2">
        <v>43046</v>
      </c>
      <c r="B1027">
        <v>6460</v>
      </c>
      <c r="C1027">
        <v>6500</v>
      </c>
      <c r="E1027">
        <v>-811.11</v>
      </c>
    </row>
    <row r="1028" spans="1:5" x14ac:dyDescent="0.3">
      <c r="A1028" s="2">
        <v>43045</v>
      </c>
      <c r="B1028">
        <v>6455</v>
      </c>
      <c r="C1028">
        <v>6500</v>
      </c>
      <c r="E1028">
        <v>-811.11</v>
      </c>
    </row>
    <row r="1029" spans="1:5" x14ac:dyDescent="0.3">
      <c r="A1029" s="2">
        <v>43042</v>
      </c>
      <c r="B1029">
        <v>6315</v>
      </c>
      <c r="C1029">
        <v>6475</v>
      </c>
      <c r="E1029">
        <v>-680.77</v>
      </c>
    </row>
    <row r="1030" spans="1:5" x14ac:dyDescent="0.3">
      <c r="A1030" s="2">
        <v>43041</v>
      </c>
      <c r="B1030">
        <v>6325</v>
      </c>
      <c r="C1030">
        <v>6475</v>
      </c>
      <c r="E1030">
        <v>-680.77</v>
      </c>
    </row>
    <row r="1031" spans="1:5" x14ac:dyDescent="0.3">
      <c r="A1031" s="2">
        <v>43040</v>
      </c>
      <c r="B1031">
        <v>6235</v>
      </c>
      <c r="C1031">
        <v>6525</v>
      </c>
      <c r="E1031">
        <v>-638.03</v>
      </c>
    </row>
    <row r="1032" spans="1:5" x14ac:dyDescent="0.3">
      <c r="A1032" s="2">
        <v>43039</v>
      </c>
      <c r="B1032">
        <v>6340</v>
      </c>
      <c r="C1032">
        <v>6575</v>
      </c>
      <c r="E1032">
        <v>-638.03</v>
      </c>
    </row>
    <row r="1033" spans="1:5" x14ac:dyDescent="0.3">
      <c r="A1033" s="2">
        <v>43038</v>
      </c>
      <c r="B1033">
        <v>6580</v>
      </c>
      <c r="C1033">
        <v>6625</v>
      </c>
      <c r="E1033">
        <v>-603.85</v>
      </c>
    </row>
    <row r="1034" spans="1:5" x14ac:dyDescent="0.3">
      <c r="A1034" s="2">
        <v>43035</v>
      </c>
      <c r="B1034">
        <v>6435</v>
      </c>
      <c r="C1034">
        <v>6560</v>
      </c>
      <c r="E1034">
        <v>-603.85</v>
      </c>
    </row>
    <row r="1035" spans="1:5" x14ac:dyDescent="0.3">
      <c r="A1035" s="2">
        <v>43034</v>
      </c>
      <c r="B1035">
        <v>6410</v>
      </c>
      <c r="C1035">
        <v>6600</v>
      </c>
      <c r="E1035">
        <v>-603.85</v>
      </c>
    </row>
    <row r="1036" spans="1:5" x14ac:dyDescent="0.3">
      <c r="A1036" s="2">
        <v>43033</v>
      </c>
      <c r="B1036">
        <v>6460</v>
      </c>
      <c r="C1036">
        <v>6650</v>
      </c>
      <c r="E1036">
        <v>-595.29999999999995</v>
      </c>
    </row>
    <row r="1037" spans="1:5" x14ac:dyDescent="0.3">
      <c r="A1037" s="2">
        <v>43032</v>
      </c>
      <c r="B1037">
        <v>6520</v>
      </c>
      <c r="C1037">
        <v>6675</v>
      </c>
      <c r="E1037">
        <v>-616.66999999999996</v>
      </c>
    </row>
    <row r="1038" spans="1:5" x14ac:dyDescent="0.3">
      <c r="A1038" s="2">
        <v>43031</v>
      </c>
      <c r="B1038">
        <v>6490</v>
      </c>
      <c r="C1038">
        <v>6640</v>
      </c>
      <c r="E1038">
        <v>-616.66999999999996</v>
      </c>
    </row>
    <row r="1039" spans="1:5" x14ac:dyDescent="0.3">
      <c r="A1039" s="2">
        <v>43028</v>
      </c>
      <c r="B1039">
        <v>6530</v>
      </c>
      <c r="C1039">
        <v>6650</v>
      </c>
      <c r="E1039">
        <v>-616.66999999999996</v>
      </c>
    </row>
    <row r="1040" spans="1:5" x14ac:dyDescent="0.3">
      <c r="A1040" s="2">
        <v>43027</v>
      </c>
      <c r="B1040">
        <v>6315</v>
      </c>
      <c r="C1040">
        <v>6600</v>
      </c>
      <c r="E1040">
        <v>-552.55999999999995</v>
      </c>
    </row>
    <row r="1041" spans="1:5" x14ac:dyDescent="0.3">
      <c r="A1041" s="2">
        <v>43026</v>
      </c>
      <c r="B1041">
        <v>6420</v>
      </c>
      <c r="C1041">
        <v>6665</v>
      </c>
      <c r="E1041">
        <v>-509.83</v>
      </c>
    </row>
    <row r="1042" spans="1:5" x14ac:dyDescent="0.3">
      <c r="A1042" s="2">
        <v>43025</v>
      </c>
      <c r="B1042">
        <v>6415</v>
      </c>
      <c r="C1042">
        <v>6665</v>
      </c>
      <c r="E1042">
        <v>-467.09</v>
      </c>
    </row>
    <row r="1043" spans="1:5" x14ac:dyDescent="0.3">
      <c r="A1043" s="2">
        <v>43024</v>
      </c>
      <c r="B1043">
        <v>6410</v>
      </c>
      <c r="C1043">
        <v>6640</v>
      </c>
      <c r="E1043">
        <v>-424.36</v>
      </c>
    </row>
    <row r="1044" spans="1:5" x14ac:dyDescent="0.3">
      <c r="A1044" s="2">
        <v>43021</v>
      </c>
      <c r="B1044">
        <v>6490</v>
      </c>
      <c r="C1044">
        <v>6705</v>
      </c>
      <c r="E1044">
        <v>-270.51</v>
      </c>
    </row>
    <row r="1045" spans="1:5" x14ac:dyDescent="0.3">
      <c r="A1045" s="2">
        <v>43020</v>
      </c>
      <c r="B1045">
        <v>6420</v>
      </c>
      <c r="C1045">
        <v>6650</v>
      </c>
      <c r="E1045">
        <v>-238.46</v>
      </c>
    </row>
    <row r="1046" spans="1:5" x14ac:dyDescent="0.3">
      <c r="A1046" s="2">
        <v>43019</v>
      </c>
      <c r="B1046">
        <v>6390</v>
      </c>
      <c r="C1046">
        <v>6755</v>
      </c>
      <c r="E1046">
        <v>-229.91</v>
      </c>
    </row>
    <row r="1047" spans="1:5" x14ac:dyDescent="0.3">
      <c r="A1047" s="2">
        <v>43018</v>
      </c>
      <c r="B1047">
        <v>6375</v>
      </c>
      <c r="C1047">
        <v>6830</v>
      </c>
      <c r="E1047">
        <v>-197.86</v>
      </c>
    </row>
    <row r="1048" spans="1:5" x14ac:dyDescent="0.3">
      <c r="A1048" s="2">
        <v>43008</v>
      </c>
      <c r="B1048">
        <v>6690</v>
      </c>
      <c r="C1048">
        <v>6960</v>
      </c>
    </row>
    <row r="1049" spans="1:5" x14ac:dyDescent="0.3">
      <c r="A1049" s="2">
        <v>43007</v>
      </c>
      <c r="B1049">
        <v>6690</v>
      </c>
      <c r="C1049">
        <v>6960</v>
      </c>
      <c r="E1049">
        <v>-71.790000000000006</v>
      </c>
    </row>
    <row r="1050" spans="1:5" x14ac:dyDescent="0.3">
      <c r="A1050" s="2">
        <v>43006</v>
      </c>
      <c r="B1050">
        <v>6620</v>
      </c>
      <c r="C1050">
        <v>7005</v>
      </c>
      <c r="E1050">
        <v>56.41</v>
      </c>
    </row>
    <row r="1051" spans="1:5" x14ac:dyDescent="0.3">
      <c r="A1051" s="2">
        <v>43005</v>
      </c>
      <c r="B1051">
        <v>6830</v>
      </c>
      <c r="C1051">
        <v>7075</v>
      </c>
      <c r="E1051">
        <v>56.41</v>
      </c>
    </row>
    <row r="1052" spans="1:5" x14ac:dyDescent="0.3">
      <c r="A1052" s="2">
        <v>43004</v>
      </c>
      <c r="B1052">
        <v>6855</v>
      </c>
      <c r="C1052">
        <v>7080</v>
      </c>
      <c r="E1052">
        <v>56.41</v>
      </c>
    </row>
    <row r="1053" spans="1:5" x14ac:dyDescent="0.3">
      <c r="A1053" s="2">
        <v>43003</v>
      </c>
      <c r="B1053">
        <v>6755</v>
      </c>
      <c r="C1053">
        <v>6975</v>
      </c>
      <c r="E1053">
        <v>152.56</v>
      </c>
    </row>
    <row r="1054" spans="1:5" x14ac:dyDescent="0.3">
      <c r="A1054" s="2">
        <v>43000</v>
      </c>
      <c r="B1054">
        <v>6755</v>
      </c>
      <c r="C1054">
        <v>6965</v>
      </c>
      <c r="E1054">
        <v>302.14</v>
      </c>
    </row>
    <row r="1055" spans="1:5" x14ac:dyDescent="0.3">
      <c r="A1055" s="2">
        <v>42999</v>
      </c>
      <c r="B1055">
        <v>6765</v>
      </c>
      <c r="C1055">
        <v>7060</v>
      </c>
      <c r="E1055">
        <v>387.61</v>
      </c>
    </row>
    <row r="1056" spans="1:5" x14ac:dyDescent="0.3">
      <c r="A1056" s="2">
        <v>42998</v>
      </c>
      <c r="B1056">
        <v>6940</v>
      </c>
      <c r="C1056">
        <v>7225</v>
      </c>
      <c r="E1056">
        <v>537.17999999999995</v>
      </c>
    </row>
    <row r="1057" spans="1:5" x14ac:dyDescent="0.3">
      <c r="A1057" s="2">
        <v>42997</v>
      </c>
      <c r="B1057">
        <v>7005</v>
      </c>
      <c r="C1057">
        <v>7330</v>
      </c>
      <c r="E1057">
        <v>622.65</v>
      </c>
    </row>
    <row r="1058" spans="1:5" x14ac:dyDescent="0.3">
      <c r="A1058" s="2">
        <v>42996</v>
      </c>
      <c r="B1058">
        <v>7165</v>
      </c>
      <c r="C1058">
        <v>7330</v>
      </c>
      <c r="E1058">
        <v>708.12</v>
      </c>
    </row>
    <row r="1059" spans="1:5" x14ac:dyDescent="0.3">
      <c r="A1059" s="2">
        <v>42993</v>
      </c>
      <c r="B1059">
        <v>7140</v>
      </c>
      <c r="C1059">
        <v>7350</v>
      </c>
      <c r="E1059">
        <v>921.79</v>
      </c>
    </row>
    <row r="1060" spans="1:5" x14ac:dyDescent="0.3">
      <c r="A1060" s="2">
        <v>42992</v>
      </c>
      <c r="B1060">
        <v>7275</v>
      </c>
      <c r="C1060">
        <v>7500</v>
      </c>
      <c r="E1060">
        <v>921.79</v>
      </c>
    </row>
    <row r="1061" spans="1:5" x14ac:dyDescent="0.3">
      <c r="A1061" s="2">
        <v>42991</v>
      </c>
      <c r="B1061">
        <v>7345</v>
      </c>
      <c r="C1061">
        <v>7525</v>
      </c>
      <c r="E1061">
        <v>985.9</v>
      </c>
    </row>
    <row r="1062" spans="1:5" x14ac:dyDescent="0.3">
      <c r="A1062" s="2">
        <v>42990</v>
      </c>
      <c r="B1062">
        <v>7665</v>
      </c>
      <c r="C1062">
        <v>7635</v>
      </c>
      <c r="E1062">
        <v>985.9</v>
      </c>
    </row>
    <row r="1063" spans="1:5" x14ac:dyDescent="0.3">
      <c r="A1063" s="2">
        <v>42989</v>
      </c>
      <c r="B1063">
        <v>7550</v>
      </c>
      <c r="C1063">
        <v>7620</v>
      </c>
      <c r="E1063">
        <v>985.9</v>
      </c>
    </row>
    <row r="1064" spans="1:5" x14ac:dyDescent="0.3">
      <c r="A1064" s="2">
        <v>42986</v>
      </c>
      <c r="B1064">
        <v>7545</v>
      </c>
      <c r="C1064">
        <v>7715</v>
      </c>
      <c r="E1064">
        <v>985.9</v>
      </c>
    </row>
    <row r="1065" spans="1:5" x14ac:dyDescent="0.3">
      <c r="A1065" s="2">
        <v>42985</v>
      </c>
      <c r="B1065">
        <v>7625</v>
      </c>
      <c r="C1065">
        <v>7735</v>
      </c>
      <c r="E1065">
        <v>1017.95</v>
      </c>
    </row>
    <row r="1066" spans="1:5" x14ac:dyDescent="0.3">
      <c r="A1066" s="2">
        <v>42984</v>
      </c>
      <c r="B1066">
        <v>7815</v>
      </c>
      <c r="C1066">
        <v>7750</v>
      </c>
      <c r="E1066">
        <v>1017.95</v>
      </c>
    </row>
    <row r="1067" spans="1:5" x14ac:dyDescent="0.3">
      <c r="A1067" s="2">
        <v>42983</v>
      </c>
      <c r="B1067">
        <v>7880</v>
      </c>
      <c r="C1067">
        <v>7735</v>
      </c>
      <c r="E1067">
        <v>1017.95</v>
      </c>
    </row>
    <row r="1068" spans="1:5" x14ac:dyDescent="0.3">
      <c r="A1068" s="2">
        <v>42982</v>
      </c>
      <c r="B1068">
        <v>7755</v>
      </c>
      <c r="C1068">
        <v>7750</v>
      </c>
      <c r="E1068">
        <v>983.76</v>
      </c>
    </row>
    <row r="1069" spans="1:5" x14ac:dyDescent="0.3">
      <c r="A1069" s="2">
        <v>42979</v>
      </c>
      <c r="B1069">
        <v>7835</v>
      </c>
      <c r="C1069">
        <v>7665</v>
      </c>
      <c r="E1069">
        <v>881.2</v>
      </c>
    </row>
    <row r="1070" spans="1:5" x14ac:dyDescent="0.3">
      <c r="A1070" s="2">
        <v>42978</v>
      </c>
      <c r="B1070">
        <v>7620</v>
      </c>
      <c r="C1070">
        <v>7550</v>
      </c>
      <c r="E1070">
        <v>804.27</v>
      </c>
    </row>
    <row r="1071" spans="1:5" x14ac:dyDescent="0.3">
      <c r="A1071" s="2">
        <v>42977</v>
      </c>
      <c r="B1071">
        <v>7515</v>
      </c>
      <c r="C1071">
        <v>7530</v>
      </c>
      <c r="E1071">
        <v>793.59</v>
      </c>
    </row>
    <row r="1072" spans="1:5" x14ac:dyDescent="0.3">
      <c r="A1072" s="2">
        <v>42976</v>
      </c>
      <c r="B1072">
        <v>7510</v>
      </c>
      <c r="C1072">
        <v>7540</v>
      </c>
      <c r="E1072">
        <v>785.04</v>
      </c>
    </row>
    <row r="1073" spans="1:5" x14ac:dyDescent="0.3">
      <c r="A1073" s="2">
        <v>42975</v>
      </c>
      <c r="B1073">
        <v>7505</v>
      </c>
      <c r="C1073">
        <v>7515</v>
      </c>
      <c r="E1073">
        <v>750.85</v>
      </c>
    </row>
    <row r="1074" spans="1:5" x14ac:dyDescent="0.3">
      <c r="A1074" s="2">
        <v>42972</v>
      </c>
      <c r="B1074">
        <v>7480</v>
      </c>
      <c r="C1074">
        <v>7530</v>
      </c>
      <c r="E1074">
        <v>750.85</v>
      </c>
    </row>
    <row r="1075" spans="1:5" x14ac:dyDescent="0.3">
      <c r="A1075" s="2">
        <v>42971</v>
      </c>
      <c r="B1075">
        <v>7265</v>
      </c>
      <c r="C1075">
        <v>7430</v>
      </c>
      <c r="E1075">
        <v>750.85</v>
      </c>
    </row>
    <row r="1076" spans="1:5" x14ac:dyDescent="0.3">
      <c r="A1076" s="2">
        <v>42970</v>
      </c>
      <c r="B1076">
        <v>7265</v>
      </c>
      <c r="C1076">
        <v>7430</v>
      </c>
      <c r="E1076">
        <v>750.85</v>
      </c>
    </row>
    <row r="1077" spans="1:5" x14ac:dyDescent="0.3">
      <c r="A1077" s="2">
        <v>42969</v>
      </c>
      <c r="B1077">
        <v>7440</v>
      </c>
      <c r="C1077">
        <v>7430</v>
      </c>
      <c r="E1077">
        <v>716.67</v>
      </c>
    </row>
    <row r="1078" spans="1:5" x14ac:dyDescent="0.3">
      <c r="A1078" s="2">
        <v>42968</v>
      </c>
      <c r="B1078">
        <v>7360</v>
      </c>
      <c r="C1078">
        <v>7430</v>
      </c>
      <c r="E1078">
        <v>716.67</v>
      </c>
    </row>
    <row r="1079" spans="1:5" x14ac:dyDescent="0.3">
      <c r="A1079" s="2">
        <v>42965</v>
      </c>
      <c r="B1079">
        <v>7310</v>
      </c>
      <c r="C1079">
        <v>7375</v>
      </c>
      <c r="E1079">
        <v>716.67</v>
      </c>
    </row>
    <row r="1080" spans="1:5" x14ac:dyDescent="0.3">
      <c r="A1080" s="2">
        <v>42964</v>
      </c>
      <c r="B1080">
        <v>7120</v>
      </c>
      <c r="C1080">
        <v>7275</v>
      </c>
      <c r="E1080">
        <v>716.67</v>
      </c>
    </row>
    <row r="1081" spans="1:5" x14ac:dyDescent="0.3">
      <c r="A1081" s="2">
        <v>42963</v>
      </c>
      <c r="B1081">
        <v>7005</v>
      </c>
      <c r="C1081">
        <v>7240</v>
      </c>
      <c r="E1081">
        <v>750.85</v>
      </c>
    </row>
    <row r="1082" spans="1:5" x14ac:dyDescent="0.3">
      <c r="A1082" s="2">
        <v>42962</v>
      </c>
      <c r="B1082">
        <v>7035</v>
      </c>
      <c r="C1082">
        <v>7300</v>
      </c>
      <c r="E1082">
        <v>750.85</v>
      </c>
    </row>
    <row r="1083" spans="1:5" x14ac:dyDescent="0.3">
      <c r="A1083" s="2">
        <v>42961</v>
      </c>
      <c r="B1083">
        <v>7220</v>
      </c>
      <c r="C1083">
        <v>7415</v>
      </c>
      <c r="E1083">
        <v>750.85</v>
      </c>
    </row>
    <row r="1084" spans="1:5" x14ac:dyDescent="0.3">
      <c r="A1084" s="2">
        <v>42958</v>
      </c>
      <c r="B1084">
        <v>7265</v>
      </c>
      <c r="C1084">
        <v>7490</v>
      </c>
      <c r="E1084">
        <v>780.77</v>
      </c>
    </row>
    <row r="1085" spans="1:5" x14ac:dyDescent="0.3">
      <c r="A1085" s="2">
        <v>42957</v>
      </c>
      <c r="B1085">
        <v>7530</v>
      </c>
      <c r="C1085">
        <v>7430</v>
      </c>
      <c r="E1085">
        <v>780.77</v>
      </c>
    </row>
    <row r="1086" spans="1:5" x14ac:dyDescent="0.3">
      <c r="A1086" s="2">
        <v>42956</v>
      </c>
      <c r="B1086">
        <v>7530</v>
      </c>
      <c r="C1086">
        <v>7430</v>
      </c>
      <c r="E1086">
        <v>738.03</v>
      </c>
    </row>
    <row r="1087" spans="1:5" x14ac:dyDescent="0.3">
      <c r="A1087" s="2">
        <v>42955</v>
      </c>
      <c r="B1087">
        <v>7465</v>
      </c>
      <c r="C1087">
        <v>7385</v>
      </c>
      <c r="E1087">
        <v>673.93</v>
      </c>
    </row>
    <row r="1088" spans="1:5" x14ac:dyDescent="0.3">
      <c r="A1088" s="2">
        <v>42954</v>
      </c>
      <c r="B1088">
        <v>7355</v>
      </c>
      <c r="C1088">
        <v>7255</v>
      </c>
      <c r="E1088">
        <v>609.83000000000004</v>
      </c>
    </row>
    <row r="1089" spans="1:5" x14ac:dyDescent="0.3">
      <c r="A1089" s="2">
        <v>42951</v>
      </c>
      <c r="B1089">
        <v>7370</v>
      </c>
      <c r="C1089">
        <v>7225</v>
      </c>
      <c r="E1089">
        <v>537.17999999999995</v>
      </c>
    </row>
    <row r="1090" spans="1:5" x14ac:dyDescent="0.3">
      <c r="A1090" s="2">
        <v>42950</v>
      </c>
      <c r="B1090">
        <v>7090</v>
      </c>
      <c r="C1090">
        <v>7015</v>
      </c>
      <c r="E1090">
        <v>370.51</v>
      </c>
    </row>
    <row r="1091" spans="1:5" x14ac:dyDescent="0.3">
      <c r="A1091" s="2">
        <v>42949</v>
      </c>
      <c r="B1091">
        <v>7135</v>
      </c>
      <c r="C1091">
        <v>7000</v>
      </c>
      <c r="E1091">
        <v>349.15</v>
      </c>
    </row>
    <row r="1092" spans="1:5" x14ac:dyDescent="0.3">
      <c r="A1092" s="2">
        <v>42948</v>
      </c>
      <c r="B1092">
        <v>6890</v>
      </c>
      <c r="C1092">
        <v>6835</v>
      </c>
      <c r="E1092">
        <v>323.5</v>
      </c>
    </row>
    <row r="1093" spans="1:5" x14ac:dyDescent="0.3">
      <c r="A1093" s="2">
        <v>42947</v>
      </c>
      <c r="B1093">
        <v>6835</v>
      </c>
      <c r="C1093">
        <v>6835</v>
      </c>
      <c r="E1093">
        <v>289.32</v>
      </c>
    </row>
    <row r="1094" spans="1:5" x14ac:dyDescent="0.3">
      <c r="A1094" s="2">
        <v>42944</v>
      </c>
      <c r="B1094">
        <v>6830</v>
      </c>
      <c r="C1094">
        <v>6855</v>
      </c>
      <c r="E1094">
        <v>272.22000000000003</v>
      </c>
    </row>
    <row r="1095" spans="1:5" x14ac:dyDescent="0.3">
      <c r="A1095" s="2">
        <v>42943</v>
      </c>
      <c r="B1095">
        <v>6910</v>
      </c>
      <c r="C1095">
        <v>6855</v>
      </c>
      <c r="E1095">
        <v>272.22000000000003</v>
      </c>
    </row>
    <row r="1096" spans="1:5" x14ac:dyDescent="0.3">
      <c r="A1096" s="2">
        <v>42942</v>
      </c>
      <c r="B1096">
        <v>6800</v>
      </c>
      <c r="C1096">
        <v>6855</v>
      </c>
      <c r="E1096">
        <v>272.22000000000003</v>
      </c>
    </row>
    <row r="1097" spans="1:5" x14ac:dyDescent="0.3">
      <c r="A1097" s="2">
        <v>42941</v>
      </c>
      <c r="B1097">
        <v>6865</v>
      </c>
      <c r="C1097">
        <v>6875</v>
      </c>
      <c r="E1097">
        <v>272.22000000000003</v>
      </c>
    </row>
    <row r="1098" spans="1:5" x14ac:dyDescent="0.3">
      <c r="A1098" s="2">
        <v>42940</v>
      </c>
      <c r="B1098">
        <v>6830</v>
      </c>
      <c r="C1098">
        <v>6850</v>
      </c>
      <c r="E1098">
        <v>272.22000000000003</v>
      </c>
    </row>
    <row r="1099" spans="1:5" x14ac:dyDescent="0.3">
      <c r="A1099" s="2">
        <v>42937</v>
      </c>
      <c r="B1099">
        <v>6860</v>
      </c>
      <c r="C1099">
        <v>6850</v>
      </c>
      <c r="E1099">
        <v>238.03</v>
      </c>
    </row>
    <row r="1100" spans="1:5" x14ac:dyDescent="0.3">
      <c r="A1100" s="2">
        <v>42936</v>
      </c>
      <c r="B1100">
        <v>6790</v>
      </c>
      <c r="C1100">
        <v>6775</v>
      </c>
      <c r="E1100">
        <v>238.03</v>
      </c>
    </row>
    <row r="1101" spans="1:5" x14ac:dyDescent="0.3">
      <c r="A1101" s="2">
        <v>42935</v>
      </c>
      <c r="B1101">
        <v>6785</v>
      </c>
      <c r="C1101">
        <v>6695</v>
      </c>
      <c r="E1101">
        <v>135.47</v>
      </c>
    </row>
    <row r="1102" spans="1:5" x14ac:dyDescent="0.3">
      <c r="A1102" s="2">
        <v>42934</v>
      </c>
      <c r="B1102">
        <v>6640</v>
      </c>
      <c r="C1102">
        <v>6590</v>
      </c>
      <c r="E1102">
        <v>92.74</v>
      </c>
    </row>
    <row r="1103" spans="1:5" x14ac:dyDescent="0.3">
      <c r="A1103" s="2">
        <v>42933</v>
      </c>
      <c r="B1103">
        <v>6540</v>
      </c>
      <c r="C1103">
        <v>6590</v>
      </c>
      <c r="E1103">
        <v>92.74</v>
      </c>
    </row>
    <row r="1104" spans="1:5" x14ac:dyDescent="0.3">
      <c r="A1104" s="2">
        <v>42930</v>
      </c>
      <c r="B1104">
        <v>6555</v>
      </c>
      <c r="C1104">
        <v>6590</v>
      </c>
      <c r="E1104">
        <v>92.74</v>
      </c>
    </row>
    <row r="1105" spans="1:5" x14ac:dyDescent="0.3">
      <c r="A1105" s="2">
        <v>42929</v>
      </c>
      <c r="B1105">
        <v>6620</v>
      </c>
      <c r="C1105">
        <v>6590</v>
      </c>
      <c r="E1105">
        <v>92.74</v>
      </c>
    </row>
    <row r="1106" spans="1:5" x14ac:dyDescent="0.3">
      <c r="A1106" s="2">
        <v>42928</v>
      </c>
      <c r="B1106">
        <v>6590</v>
      </c>
      <c r="C1106">
        <v>6620</v>
      </c>
      <c r="E1106">
        <v>86.32</v>
      </c>
    </row>
    <row r="1107" spans="1:5" x14ac:dyDescent="0.3">
      <c r="A1107" s="2">
        <v>42927</v>
      </c>
      <c r="B1107">
        <v>6675</v>
      </c>
      <c r="C1107">
        <v>6620</v>
      </c>
      <c r="E1107">
        <v>105.56</v>
      </c>
    </row>
    <row r="1108" spans="1:5" x14ac:dyDescent="0.3">
      <c r="A1108" s="2">
        <v>42926</v>
      </c>
      <c r="B1108">
        <v>6605</v>
      </c>
      <c r="C1108">
        <v>6580</v>
      </c>
      <c r="E1108">
        <v>41.45</v>
      </c>
    </row>
    <row r="1109" spans="1:5" x14ac:dyDescent="0.3">
      <c r="A1109" s="2">
        <v>42923</v>
      </c>
      <c r="B1109">
        <v>6605</v>
      </c>
      <c r="C1109">
        <v>6485</v>
      </c>
      <c r="E1109">
        <v>-44.02</v>
      </c>
    </row>
    <row r="1110" spans="1:5" x14ac:dyDescent="0.3">
      <c r="A1110" s="2">
        <v>42922</v>
      </c>
      <c r="B1110">
        <v>6560</v>
      </c>
      <c r="C1110">
        <v>6450</v>
      </c>
      <c r="E1110">
        <v>0.85</v>
      </c>
    </row>
    <row r="1111" spans="1:5" x14ac:dyDescent="0.3">
      <c r="A1111" s="2">
        <v>42921</v>
      </c>
      <c r="B1111">
        <v>6470</v>
      </c>
      <c r="C1111">
        <v>6400</v>
      </c>
      <c r="E1111">
        <v>-9.83</v>
      </c>
    </row>
    <row r="1112" spans="1:5" x14ac:dyDescent="0.3">
      <c r="A1112" s="2">
        <v>42920</v>
      </c>
      <c r="B1112">
        <v>6305</v>
      </c>
      <c r="C1112">
        <v>6350</v>
      </c>
      <c r="E1112">
        <v>-65.38</v>
      </c>
    </row>
    <row r="1113" spans="1:5" x14ac:dyDescent="0.3">
      <c r="A1113" s="2">
        <v>42919</v>
      </c>
      <c r="B1113">
        <v>6390</v>
      </c>
      <c r="C1113">
        <v>6330</v>
      </c>
      <c r="E1113">
        <v>-86.75</v>
      </c>
    </row>
    <row r="1114" spans="1:5" x14ac:dyDescent="0.3">
      <c r="A1114" s="2">
        <v>42916</v>
      </c>
      <c r="B1114">
        <v>6370</v>
      </c>
      <c r="C1114">
        <v>6250</v>
      </c>
      <c r="E1114">
        <v>-300.43</v>
      </c>
    </row>
    <row r="1115" spans="1:5" x14ac:dyDescent="0.3">
      <c r="A1115" s="2">
        <v>42915</v>
      </c>
      <c r="B1115">
        <v>6330</v>
      </c>
      <c r="C1115">
        <v>6150</v>
      </c>
      <c r="E1115">
        <v>-300.43</v>
      </c>
    </row>
    <row r="1116" spans="1:5" x14ac:dyDescent="0.3">
      <c r="A1116" s="2">
        <v>42914</v>
      </c>
      <c r="B1116">
        <v>6175</v>
      </c>
      <c r="C1116">
        <v>6060</v>
      </c>
      <c r="E1116">
        <v>-317.52</v>
      </c>
    </row>
    <row r="1117" spans="1:5" x14ac:dyDescent="0.3">
      <c r="A1117" s="2">
        <v>42913</v>
      </c>
      <c r="B1117">
        <v>6195</v>
      </c>
      <c r="C1117">
        <v>6060</v>
      </c>
      <c r="E1117">
        <v>-351.71</v>
      </c>
    </row>
    <row r="1118" spans="1:5" x14ac:dyDescent="0.3">
      <c r="A1118" s="2">
        <v>42912</v>
      </c>
      <c r="B1118">
        <v>6145</v>
      </c>
      <c r="C1118">
        <v>6000</v>
      </c>
      <c r="E1118">
        <v>-364.53</v>
      </c>
    </row>
    <row r="1119" spans="1:5" x14ac:dyDescent="0.3">
      <c r="A1119" s="2">
        <v>42909</v>
      </c>
      <c r="B1119">
        <v>6060</v>
      </c>
      <c r="C1119">
        <v>5950</v>
      </c>
      <c r="E1119">
        <v>-351.71</v>
      </c>
    </row>
    <row r="1120" spans="1:5" x14ac:dyDescent="0.3">
      <c r="A1120" s="2">
        <v>42908</v>
      </c>
      <c r="B1120">
        <v>5900</v>
      </c>
      <c r="C1120">
        <v>5890</v>
      </c>
      <c r="E1120">
        <v>-381.62</v>
      </c>
    </row>
    <row r="1121" spans="1:5" x14ac:dyDescent="0.3">
      <c r="A1121" s="2">
        <v>42907</v>
      </c>
      <c r="B1121">
        <v>5900</v>
      </c>
      <c r="C1121">
        <v>5890</v>
      </c>
      <c r="E1121">
        <v>-368.8</v>
      </c>
    </row>
    <row r="1122" spans="1:5" x14ac:dyDescent="0.3">
      <c r="A1122" s="2">
        <v>42906</v>
      </c>
      <c r="B1122">
        <v>5825</v>
      </c>
      <c r="C1122">
        <v>5865</v>
      </c>
      <c r="E1122">
        <v>-336.75</v>
      </c>
    </row>
    <row r="1123" spans="1:5" x14ac:dyDescent="0.3">
      <c r="A1123" s="2">
        <v>42905</v>
      </c>
      <c r="B1123">
        <v>5825</v>
      </c>
      <c r="C1123">
        <v>5905</v>
      </c>
      <c r="E1123">
        <v>-336.75</v>
      </c>
    </row>
    <row r="1124" spans="1:5" x14ac:dyDescent="0.3">
      <c r="A1124" s="2">
        <v>42902</v>
      </c>
      <c r="B1124">
        <v>5880</v>
      </c>
      <c r="C1124">
        <v>5930</v>
      </c>
      <c r="E1124">
        <v>-253.42</v>
      </c>
    </row>
    <row r="1125" spans="1:5" x14ac:dyDescent="0.3">
      <c r="A1125" s="2">
        <v>42901</v>
      </c>
      <c r="B1125">
        <v>5890</v>
      </c>
      <c r="C1125">
        <v>5930</v>
      </c>
      <c r="E1125">
        <v>-210.68</v>
      </c>
    </row>
    <row r="1126" spans="1:5" x14ac:dyDescent="0.3">
      <c r="A1126" s="2">
        <v>42900</v>
      </c>
      <c r="B1126">
        <v>5975</v>
      </c>
      <c r="C1126">
        <v>5940</v>
      </c>
      <c r="E1126">
        <v>-210.68</v>
      </c>
    </row>
    <row r="1127" spans="1:5" x14ac:dyDescent="0.3">
      <c r="A1127" s="2">
        <v>42899</v>
      </c>
      <c r="B1127">
        <v>5995</v>
      </c>
      <c r="C1127">
        <v>5955</v>
      </c>
      <c r="E1127">
        <v>-210.68</v>
      </c>
    </row>
    <row r="1128" spans="1:5" x14ac:dyDescent="0.3">
      <c r="A1128" s="2">
        <v>42898</v>
      </c>
      <c r="B1128">
        <v>6070</v>
      </c>
      <c r="C1128">
        <v>5955</v>
      </c>
      <c r="E1128">
        <v>-236.32</v>
      </c>
    </row>
    <row r="1129" spans="1:5" x14ac:dyDescent="0.3">
      <c r="A1129" s="2">
        <v>42895</v>
      </c>
      <c r="B1129">
        <v>5880</v>
      </c>
      <c r="C1129">
        <v>5875</v>
      </c>
      <c r="E1129">
        <v>-300.43</v>
      </c>
    </row>
    <row r="1130" spans="1:5" x14ac:dyDescent="0.3">
      <c r="A1130" s="2">
        <v>42894</v>
      </c>
      <c r="B1130">
        <v>5875</v>
      </c>
      <c r="C1130">
        <v>5875</v>
      </c>
      <c r="E1130">
        <v>-300.43</v>
      </c>
    </row>
    <row r="1131" spans="1:5" x14ac:dyDescent="0.3">
      <c r="A1131" s="2">
        <v>42893</v>
      </c>
      <c r="B1131">
        <v>5860</v>
      </c>
      <c r="C1131">
        <v>5875</v>
      </c>
      <c r="E1131">
        <v>-257.69</v>
      </c>
    </row>
    <row r="1132" spans="1:5" x14ac:dyDescent="0.3">
      <c r="A1132" s="2">
        <v>42892</v>
      </c>
      <c r="B1132">
        <v>5845</v>
      </c>
      <c r="C1132">
        <v>5875</v>
      </c>
      <c r="E1132">
        <v>-257.69</v>
      </c>
    </row>
    <row r="1133" spans="1:5" x14ac:dyDescent="0.3">
      <c r="A1133" s="2">
        <v>42891</v>
      </c>
      <c r="B1133">
        <v>5845</v>
      </c>
      <c r="C1133">
        <v>5900</v>
      </c>
      <c r="E1133">
        <v>-234.19</v>
      </c>
    </row>
    <row r="1134" spans="1:5" x14ac:dyDescent="0.3">
      <c r="A1134" s="2">
        <v>42888</v>
      </c>
      <c r="B1134">
        <v>5875</v>
      </c>
      <c r="C1134">
        <v>6015</v>
      </c>
      <c r="E1134">
        <v>-148.72</v>
      </c>
    </row>
    <row r="1135" spans="1:5" x14ac:dyDescent="0.3">
      <c r="A1135" s="2">
        <v>42887</v>
      </c>
      <c r="B1135">
        <v>6150</v>
      </c>
      <c r="C1135">
        <v>5975</v>
      </c>
      <c r="E1135">
        <v>-180.77</v>
      </c>
    </row>
    <row r="1136" spans="1:5" x14ac:dyDescent="0.3">
      <c r="A1136" s="2">
        <v>42886</v>
      </c>
      <c r="B1136">
        <v>5935</v>
      </c>
      <c r="C1136">
        <v>5975</v>
      </c>
      <c r="E1136">
        <v>-200</v>
      </c>
    </row>
    <row r="1137" spans="1:5" x14ac:dyDescent="0.3">
      <c r="A1137" s="2">
        <v>42882</v>
      </c>
      <c r="B1137">
        <v>5955</v>
      </c>
      <c r="C1137">
        <v>5940</v>
      </c>
    </row>
    <row r="1138" spans="1:5" x14ac:dyDescent="0.3">
      <c r="A1138" s="2">
        <v>42881</v>
      </c>
      <c r="B1138">
        <v>5955</v>
      </c>
      <c r="C1138">
        <v>5940</v>
      </c>
      <c r="E1138">
        <v>-219.23</v>
      </c>
    </row>
    <row r="1139" spans="1:5" x14ac:dyDescent="0.3">
      <c r="A1139" s="2">
        <v>42880</v>
      </c>
      <c r="B1139">
        <v>6040</v>
      </c>
      <c r="C1139">
        <v>6085</v>
      </c>
      <c r="E1139">
        <v>-197.86</v>
      </c>
    </row>
    <row r="1140" spans="1:5" x14ac:dyDescent="0.3">
      <c r="A1140" s="2">
        <v>42879</v>
      </c>
      <c r="B1140">
        <v>6035</v>
      </c>
      <c r="C1140">
        <v>6085</v>
      </c>
      <c r="E1140">
        <v>-189.32</v>
      </c>
    </row>
    <row r="1141" spans="1:5" x14ac:dyDescent="0.3">
      <c r="A1141" s="2">
        <v>42878</v>
      </c>
      <c r="B1141">
        <v>6155</v>
      </c>
      <c r="C1141">
        <v>6115</v>
      </c>
      <c r="E1141">
        <v>-202.14</v>
      </c>
    </row>
    <row r="1142" spans="1:5" x14ac:dyDescent="0.3">
      <c r="A1142" s="2">
        <v>42877</v>
      </c>
      <c r="B1142">
        <v>6220</v>
      </c>
      <c r="C1142">
        <v>6085</v>
      </c>
      <c r="E1142">
        <v>-338.89</v>
      </c>
    </row>
    <row r="1143" spans="1:5" x14ac:dyDescent="0.3">
      <c r="A1143" s="2">
        <v>42874</v>
      </c>
      <c r="B1143">
        <v>6210</v>
      </c>
      <c r="C1143">
        <v>6015</v>
      </c>
      <c r="E1143">
        <v>-390.17</v>
      </c>
    </row>
    <row r="1144" spans="1:5" x14ac:dyDescent="0.3">
      <c r="A1144" s="2">
        <v>42873</v>
      </c>
      <c r="B1144">
        <v>6115</v>
      </c>
      <c r="C1144">
        <v>5930</v>
      </c>
      <c r="E1144">
        <v>-390.17</v>
      </c>
    </row>
    <row r="1145" spans="1:5" x14ac:dyDescent="0.3">
      <c r="A1145" s="2">
        <v>42872</v>
      </c>
      <c r="B1145">
        <v>5960</v>
      </c>
      <c r="C1145">
        <v>5850</v>
      </c>
      <c r="E1145">
        <v>-402.99</v>
      </c>
    </row>
    <row r="1146" spans="1:5" x14ac:dyDescent="0.3">
      <c r="A1146" s="2">
        <v>42871</v>
      </c>
      <c r="B1146">
        <v>5980</v>
      </c>
      <c r="C1146">
        <v>5850</v>
      </c>
      <c r="E1146">
        <v>-402.99</v>
      </c>
    </row>
    <row r="1147" spans="1:5" x14ac:dyDescent="0.3">
      <c r="A1147" s="2">
        <v>42870</v>
      </c>
      <c r="B1147">
        <v>5950</v>
      </c>
      <c r="C1147">
        <v>5775</v>
      </c>
      <c r="E1147">
        <v>-402.99</v>
      </c>
    </row>
    <row r="1148" spans="1:5" x14ac:dyDescent="0.3">
      <c r="A1148" s="2">
        <v>42867</v>
      </c>
      <c r="B1148">
        <v>5725</v>
      </c>
      <c r="C1148">
        <v>5725</v>
      </c>
      <c r="E1148">
        <v>-467.09</v>
      </c>
    </row>
    <row r="1149" spans="1:5" x14ac:dyDescent="0.3">
      <c r="A1149" s="2">
        <v>42866</v>
      </c>
      <c r="B1149">
        <v>5830</v>
      </c>
      <c r="C1149">
        <v>5725</v>
      </c>
      <c r="E1149">
        <v>-467.09</v>
      </c>
    </row>
    <row r="1150" spans="1:5" x14ac:dyDescent="0.3">
      <c r="A1150" s="2">
        <v>42865</v>
      </c>
      <c r="B1150">
        <v>5695</v>
      </c>
      <c r="C1150">
        <v>5725</v>
      </c>
      <c r="E1150">
        <v>-467.09</v>
      </c>
    </row>
    <row r="1151" spans="1:5" x14ac:dyDescent="0.3">
      <c r="A1151" s="2">
        <v>42864</v>
      </c>
      <c r="B1151">
        <v>5810</v>
      </c>
      <c r="C1151">
        <v>5680</v>
      </c>
      <c r="E1151">
        <v>-467.09</v>
      </c>
    </row>
    <row r="1152" spans="1:5" x14ac:dyDescent="0.3">
      <c r="A1152" s="2">
        <v>42863</v>
      </c>
      <c r="B1152">
        <v>5650</v>
      </c>
      <c r="C1152">
        <v>5650</v>
      </c>
      <c r="E1152">
        <v>-467.09</v>
      </c>
    </row>
    <row r="1153" spans="1:5" x14ac:dyDescent="0.3">
      <c r="A1153" s="2">
        <v>42860</v>
      </c>
      <c r="B1153">
        <v>5615</v>
      </c>
      <c r="C1153">
        <v>5625</v>
      </c>
      <c r="E1153">
        <v>-467.09</v>
      </c>
    </row>
    <row r="1154" spans="1:5" x14ac:dyDescent="0.3">
      <c r="A1154" s="2">
        <v>42859</v>
      </c>
      <c r="B1154">
        <v>5605</v>
      </c>
      <c r="C1154">
        <v>5690</v>
      </c>
      <c r="E1154">
        <v>-454.27</v>
      </c>
    </row>
    <row r="1155" spans="1:5" x14ac:dyDescent="0.3">
      <c r="A1155" s="2">
        <v>42858</v>
      </c>
      <c r="B1155">
        <v>5775</v>
      </c>
      <c r="C1155">
        <v>5765</v>
      </c>
      <c r="E1155">
        <v>-454.27</v>
      </c>
    </row>
    <row r="1156" spans="1:5" x14ac:dyDescent="0.3">
      <c r="A1156" s="2">
        <v>42857</v>
      </c>
      <c r="B1156">
        <v>5835</v>
      </c>
      <c r="C1156">
        <v>5750</v>
      </c>
      <c r="E1156">
        <v>-509.83</v>
      </c>
    </row>
    <row r="1157" spans="1:5" x14ac:dyDescent="0.3">
      <c r="A1157" s="2">
        <v>42853</v>
      </c>
      <c r="B1157">
        <v>5880</v>
      </c>
      <c r="C1157">
        <v>5650</v>
      </c>
      <c r="E1157">
        <v>-554.70000000000005</v>
      </c>
    </row>
    <row r="1158" spans="1:5" x14ac:dyDescent="0.3">
      <c r="A1158" s="2">
        <v>42852</v>
      </c>
      <c r="B1158">
        <v>5765</v>
      </c>
      <c r="C1158">
        <v>5550</v>
      </c>
      <c r="E1158">
        <v>-554.70000000000005</v>
      </c>
    </row>
    <row r="1159" spans="1:5" x14ac:dyDescent="0.3">
      <c r="A1159" s="2">
        <v>42851</v>
      </c>
      <c r="B1159">
        <v>5560</v>
      </c>
      <c r="C1159">
        <v>5550</v>
      </c>
      <c r="E1159">
        <v>-584.62</v>
      </c>
    </row>
    <row r="1160" spans="1:5" x14ac:dyDescent="0.3">
      <c r="A1160" s="2">
        <v>42850</v>
      </c>
      <c r="B1160">
        <v>5535</v>
      </c>
      <c r="C1160">
        <v>5600</v>
      </c>
      <c r="E1160">
        <v>-526.91999999999996</v>
      </c>
    </row>
    <row r="1161" spans="1:5" x14ac:dyDescent="0.3">
      <c r="A1161" s="2">
        <v>42849</v>
      </c>
      <c r="B1161">
        <v>5600</v>
      </c>
      <c r="C1161">
        <v>5610</v>
      </c>
      <c r="E1161">
        <v>-497.01</v>
      </c>
    </row>
    <row r="1162" spans="1:5" x14ac:dyDescent="0.3">
      <c r="A1162" s="2">
        <v>42846</v>
      </c>
      <c r="B1162">
        <v>5660</v>
      </c>
      <c r="C1162">
        <v>5580</v>
      </c>
      <c r="E1162">
        <v>-464.96</v>
      </c>
    </row>
    <row r="1163" spans="1:5" x14ac:dyDescent="0.3">
      <c r="A1163" s="2">
        <v>42845</v>
      </c>
      <c r="B1163">
        <v>5610</v>
      </c>
      <c r="C1163">
        <v>5530</v>
      </c>
      <c r="E1163">
        <v>-464.96</v>
      </c>
    </row>
    <row r="1164" spans="1:5" x14ac:dyDescent="0.3">
      <c r="A1164" s="2">
        <v>42844</v>
      </c>
      <c r="B1164">
        <v>5530</v>
      </c>
      <c r="C1164">
        <v>5550</v>
      </c>
      <c r="E1164">
        <v>-430.77</v>
      </c>
    </row>
    <row r="1165" spans="1:5" x14ac:dyDescent="0.3">
      <c r="A1165" s="2">
        <v>42843</v>
      </c>
      <c r="B1165">
        <v>5540</v>
      </c>
      <c r="C1165">
        <v>5650</v>
      </c>
      <c r="E1165">
        <v>-366.67</v>
      </c>
    </row>
    <row r="1166" spans="1:5" x14ac:dyDescent="0.3">
      <c r="A1166" s="2">
        <v>42842</v>
      </c>
      <c r="B1166">
        <v>5640</v>
      </c>
      <c r="C1166">
        <v>5765</v>
      </c>
      <c r="E1166">
        <v>-315.38</v>
      </c>
    </row>
    <row r="1167" spans="1:5" x14ac:dyDescent="0.3">
      <c r="A1167" s="2">
        <v>42839</v>
      </c>
      <c r="B1167">
        <v>5665</v>
      </c>
      <c r="C1167">
        <v>5830</v>
      </c>
      <c r="E1167">
        <v>-272.64999999999998</v>
      </c>
    </row>
    <row r="1168" spans="1:5" x14ac:dyDescent="0.3">
      <c r="A1168" s="2">
        <v>42838</v>
      </c>
      <c r="B1168">
        <v>5785</v>
      </c>
      <c r="C1168">
        <v>5940</v>
      </c>
      <c r="E1168">
        <v>-217.09</v>
      </c>
    </row>
    <row r="1169" spans="1:5" x14ac:dyDescent="0.3">
      <c r="A1169" s="2">
        <v>42837</v>
      </c>
      <c r="B1169">
        <v>5900</v>
      </c>
      <c r="C1169">
        <v>6040</v>
      </c>
      <c r="E1169">
        <v>-174.36</v>
      </c>
    </row>
    <row r="1170" spans="1:5" x14ac:dyDescent="0.3">
      <c r="A1170" s="2">
        <v>42836</v>
      </c>
      <c r="B1170">
        <v>5970</v>
      </c>
      <c r="C1170">
        <v>6100</v>
      </c>
      <c r="E1170">
        <v>-110.26</v>
      </c>
    </row>
    <row r="1171" spans="1:5" x14ac:dyDescent="0.3">
      <c r="A1171" s="2">
        <v>42835</v>
      </c>
      <c r="B1171">
        <v>6035</v>
      </c>
      <c r="C1171">
        <v>6100</v>
      </c>
      <c r="E1171">
        <v>-76.069999999999993</v>
      </c>
    </row>
    <row r="1172" spans="1:5" x14ac:dyDescent="0.3">
      <c r="A1172" s="2">
        <v>42832</v>
      </c>
      <c r="B1172">
        <v>6030</v>
      </c>
      <c r="C1172">
        <v>6190</v>
      </c>
      <c r="E1172">
        <v>-73.930000000000007</v>
      </c>
    </row>
    <row r="1173" spans="1:5" x14ac:dyDescent="0.3">
      <c r="A1173" s="2">
        <v>42831</v>
      </c>
      <c r="B1173">
        <v>6210</v>
      </c>
      <c r="C1173">
        <v>6190</v>
      </c>
      <c r="E1173">
        <v>-56.84</v>
      </c>
    </row>
    <row r="1174" spans="1:5" x14ac:dyDescent="0.3">
      <c r="A1174" s="2">
        <v>42830</v>
      </c>
      <c r="B1174">
        <v>6265</v>
      </c>
      <c r="C1174">
        <v>6190</v>
      </c>
      <c r="E1174">
        <v>-76.069999999999993</v>
      </c>
    </row>
    <row r="1175" spans="1:5" x14ac:dyDescent="0.3">
      <c r="A1175" s="2">
        <v>42826</v>
      </c>
      <c r="B1175">
        <v>6115</v>
      </c>
      <c r="C1175">
        <v>6150</v>
      </c>
    </row>
    <row r="1176" spans="1:5" x14ac:dyDescent="0.3">
      <c r="A1176" s="2">
        <v>42825</v>
      </c>
      <c r="B1176">
        <v>6115</v>
      </c>
      <c r="C1176">
        <v>6150</v>
      </c>
      <c r="E1176">
        <v>-82.48</v>
      </c>
    </row>
    <row r="1177" spans="1:5" x14ac:dyDescent="0.3">
      <c r="A1177" s="2">
        <v>42824</v>
      </c>
      <c r="B1177">
        <v>6155</v>
      </c>
      <c r="C1177">
        <v>6260</v>
      </c>
      <c r="E1177">
        <v>-65.38</v>
      </c>
    </row>
    <row r="1178" spans="1:5" x14ac:dyDescent="0.3">
      <c r="A1178" s="2">
        <v>42823</v>
      </c>
      <c r="B1178">
        <v>6250</v>
      </c>
      <c r="C1178">
        <v>6260</v>
      </c>
      <c r="E1178">
        <v>-39.74</v>
      </c>
    </row>
    <row r="1179" spans="1:5" x14ac:dyDescent="0.3">
      <c r="A1179" s="2">
        <v>42822</v>
      </c>
      <c r="B1179">
        <v>6200</v>
      </c>
      <c r="C1179">
        <v>6245</v>
      </c>
      <c r="E1179">
        <v>-39.74</v>
      </c>
    </row>
    <row r="1180" spans="1:5" x14ac:dyDescent="0.3">
      <c r="A1180" s="2">
        <v>42821</v>
      </c>
      <c r="B1180">
        <v>6170</v>
      </c>
      <c r="C1180">
        <v>6295</v>
      </c>
      <c r="E1180">
        <v>-14.1</v>
      </c>
    </row>
    <row r="1181" spans="1:5" x14ac:dyDescent="0.3">
      <c r="A1181" s="2">
        <v>42818</v>
      </c>
      <c r="B1181">
        <v>6265</v>
      </c>
      <c r="C1181">
        <v>6340</v>
      </c>
      <c r="E1181">
        <v>7.26</v>
      </c>
    </row>
    <row r="1182" spans="1:5" x14ac:dyDescent="0.3">
      <c r="A1182" s="2">
        <v>42817</v>
      </c>
      <c r="B1182">
        <v>6335</v>
      </c>
      <c r="C1182">
        <v>6355</v>
      </c>
      <c r="E1182">
        <v>32.909999999999997</v>
      </c>
    </row>
    <row r="1183" spans="1:5" x14ac:dyDescent="0.3">
      <c r="A1183" s="2">
        <v>42816</v>
      </c>
      <c r="B1183">
        <v>6345</v>
      </c>
      <c r="C1183">
        <v>6375</v>
      </c>
      <c r="E1183">
        <v>54.27</v>
      </c>
    </row>
    <row r="1184" spans="1:5" x14ac:dyDescent="0.3">
      <c r="A1184" s="2">
        <v>42815</v>
      </c>
      <c r="B1184">
        <v>6415</v>
      </c>
      <c r="C1184">
        <v>6400</v>
      </c>
      <c r="E1184">
        <v>88.46</v>
      </c>
    </row>
    <row r="1185" spans="1:5" x14ac:dyDescent="0.3">
      <c r="A1185" s="2">
        <v>42814</v>
      </c>
      <c r="B1185">
        <v>6570</v>
      </c>
      <c r="C1185">
        <v>6410</v>
      </c>
      <c r="E1185">
        <v>88.46</v>
      </c>
    </row>
    <row r="1186" spans="1:5" x14ac:dyDescent="0.3">
      <c r="A1186" s="2">
        <v>42811</v>
      </c>
      <c r="B1186">
        <v>6655</v>
      </c>
      <c r="C1186">
        <v>6410</v>
      </c>
      <c r="E1186">
        <v>131.19999999999999</v>
      </c>
    </row>
    <row r="1187" spans="1:5" x14ac:dyDescent="0.3">
      <c r="A1187" s="2">
        <v>42810</v>
      </c>
      <c r="B1187">
        <v>6670</v>
      </c>
      <c r="C1187">
        <v>6410</v>
      </c>
      <c r="E1187">
        <v>99.15</v>
      </c>
    </row>
    <row r="1188" spans="1:5" x14ac:dyDescent="0.3">
      <c r="A1188" s="2">
        <v>42809</v>
      </c>
      <c r="B1188">
        <v>6565</v>
      </c>
      <c r="C1188">
        <v>6410</v>
      </c>
      <c r="E1188">
        <v>148.29</v>
      </c>
    </row>
    <row r="1189" spans="1:5" x14ac:dyDescent="0.3">
      <c r="A1189" s="2">
        <v>42808</v>
      </c>
      <c r="B1189">
        <v>6560</v>
      </c>
      <c r="C1189">
        <v>6395</v>
      </c>
      <c r="E1189">
        <v>148.29</v>
      </c>
    </row>
    <row r="1190" spans="1:5" x14ac:dyDescent="0.3">
      <c r="A1190" s="2">
        <v>42807</v>
      </c>
      <c r="B1190">
        <v>6440</v>
      </c>
      <c r="C1190">
        <v>6375</v>
      </c>
      <c r="E1190">
        <v>148.29</v>
      </c>
    </row>
    <row r="1191" spans="1:5" x14ac:dyDescent="0.3">
      <c r="A1191" s="2">
        <v>42804</v>
      </c>
      <c r="B1191">
        <v>6405</v>
      </c>
      <c r="C1191">
        <v>6415</v>
      </c>
      <c r="E1191">
        <v>148.29</v>
      </c>
    </row>
    <row r="1192" spans="1:5" x14ac:dyDescent="0.3">
      <c r="A1192" s="2">
        <v>42803</v>
      </c>
      <c r="B1192">
        <v>6490</v>
      </c>
      <c r="C1192">
        <v>6440</v>
      </c>
      <c r="E1192">
        <v>148.29</v>
      </c>
    </row>
    <row r="1193" spans="1:5" x14ac:dyDescent="0.3">
      <c r="A1193" s="2">
        <v>42802</v>
      </c>
      <c r="B1193">
        <v>6410</v>
      </c>
      <c r="C1193">
        <v>6440</v>
      </c>
      <c r="E1193">
        <v>148.29</v>
      </c>
    </row>
    <row r="1194" spans="1:5" x14ac:dyDescent="0.3">
      <c r="A1194" s="2">
        <v>42801</v>
      </c>
      <c r="B1194">
        <v>6675</v>
      </c>
      <c r="C1194">
        <v>6450</v>
      </c>
      <c r="E1194">
        <v>148.29</v>
      </c>
    </row>
    <row r="1195" spans="1:5" x14ac:dyDescent="0.3">
      <c r="A1195" s="2">
        <v>42800</v>
      </c>
      <c r="B1195">
        <v>6670</v>
      </c>
      <c r="C1195">
        <v>6430</v>
      </c>
      <c r="E1195">
        <v>148.29</v>
      </c>
    </row>
    <row r="1196" spans="1:5" x14ac:dyDescent="0.3">
      <c r="A1196" s="2">
        <v>42797</v>
      </c>
      <c r="B1196">
        <v>6595</v>
      </c>
      <c r="C1196">
        <v>6400</v>
      </c>
      <c r="E1196">
        <v>82.05</v>
      </c>
    </row>
    <row r="1197" spans="1:5" x14ac:dyDescent="0.3">
      <c r="A1197" s="2">
        <v>42796</v>
      </c>
      <c r="B1197">
        <v>6465</v>
      </c>
      <c r="C1197">
        <v>6375</v>
      </c>
      <c r="E1197">
        <v>73.5</v>
      </c>
    </row>
    <row r="1198" spans="1:5" x14ac:dyDescent="0.3">
      <c r="A1198" s="2">
        <v>42795</v>
      </c>
      <c r="B1198">
        <v>6440</v>
      </c>
      <c r="C1198">
        <v>6400</v>
      </c>
      <c r="E1198">
        <v>73.5</v>
      </c>
    </row>
    <row r="1199" spans="1:5" x14ac:dyDescent="0.3">
      <c r="A1199" s="2">
        <v>42794</v>
      </c>
      <c r="B1199">
        <v>6405</v>
      </c>
      <c r="C1199">
        <v>6415</v>
      </c>
      <c r="E1199">
        <v>30.77</v>
      </c>
    </row>
    <row r="1200" spans="1:5" x14ac:dyDescent="0.3">
      <c r="A1200" s="2">
        <v>42793</v>
      </c>
      <c r="B1200">
        <v>6510</v>
      </c>
      <c r="C1200">
        <v>6415</v>
      </c>
      <c r="E1200">
        <v>-46.15</v>
      </c>
    </row>
    <row r="1201" spans="1:5" x14ac:dyDescent="0.3">
      <c r="A1201" s="2">
        <v>42790</v>
      </c>
      <c r="B1201">
        <v>6450</v>
      </c>
      <c r="C1201">
        <v>6350</v>
      </c>
      <c r="E1201">
        <v>-3.42</v>
      </c>
    </row>
    <row r="1202" spans="1:5" x14ac:dyDescent="0.3">
      <c r="A1202" s="2">
        <v>42789</v>
      </c>
      <c r="B1202">
        <v>6360</v>
      </c>
      <c r="C1202">
        <v>6350</v>
      </c>
      <c r="E1202">
        <v>39.32</v>
      </c>
    </row>
    <row r="1203" spans="1:5" x14ac:dyDescent="0.3">
      <c r="A1203" s="2">
        <v>42788</v>
      </c>
      <c r="B1203">
        <v>6495</v>
      </c>
      <c r="C1203">
        <v>6535</v>
      </c>
      <c r="E1203">
        <v>60.68</v>
      </c>
    </row>
    <row r="1204" spans="1:5" x14ac:dyDescent="0.3">
      <c r="A1204" s="2">
        <v>42787</v>
      </c>
      <c r="B1204">
        <v>6515</v>
      </c>
      <c r="C1204">
        <v>6590</v>
      </c>
      <c r="E1204">
        <v>124.79</v>
      </c>
    </row>
    <row r="1205" spans="1:5" x14ac:dyDescent="0.3">
      <c r="A1205" s="2">
        <v>42786</v>
      </c>
      <c r="B1205">
        <v>6710</v>
      </c>
      <c r="C1205">
        <v>6620</v>
      </c>
      <c r="E1205">
        <v>210.26</v>
      </c>
    </row>
    <row r="1206" spans="1:5" x14ac:dyDescent="0.3">
      <c r="A1206" s="2">
        <v>42783</v>
      </c>
      <c r="B1206">
        <v>6680</v>
      </c>
      <c r="C1206">
        <v>6640</v>
      </c>
      <c r="E1206">
        <v>167.52</v>
      </c>
    </row>
    <row r="1207" spans="1:5" x14ac:dyDescent="0.3">
      <c r="A1207" s="2">
        <v>42782</v>
      </c>
      <c r="B1207">
        <v>6755</v>
      </c>
      <c r="C1207">
        <v>6665</v>
      </c>
      <c r="E1207">
        <v>167.52</v>
      </c>
    </row>
    <row r="1208" spans="1:5" x14ac:dyDescent="0.3">
      <c r="A1208" s="2">
        <v>42781</v>
      </c>
      <c r="B1208">
        <v>6750</v>
      </c>
      <c r="C1208">
        <v>6665</v>
      </c>
      <c r="E1208">
        <v>201.71</v>
      </c>
    </row>
    <row r="1209" spans="1:5" x14ac:dyDescent="0.3">
      <c r="A1209" s="2">
        <v>42780</v>
      </c>
      <c r="B1209">
        <v>6940</v>
      </c>
      <c r="C1209">
        <v>6665</v>
      </c>
      <c r="E1209">
        <v>176.07</v>
      </c>
    </row>
    <row r="1210" spans="1:5" x14ac:dyDescent="0.3">
      <c r="A1210" s="2">
        <v>42779</v>
      </c>
      <c r="B1210">
        <v>6920</v>
      </c>
      <c r="C1210">
        <v>6640</v>
      </c>
      <c r="E1210">
        <v>137.61000000000001</v>
      </c>
    </row>
    <row r="1211" spans="1:5" x14ac:dyDescent="0.3">
      <c r="A1211" s="2">
        <v>42776</v>
      </c>
      <c r="B1211">
        <v>6875</v>
      </c>
      <c r="C1211">
        <v>6640</v>
      </c>
      <c r="E1211">
        <v>99.15</v>
      </c>
    </row>
    <row r="1212" spans="1:5" x14ac:dyDescent="0.3">
      <c r="A1212" s="2">
        <v>42775</v>
      </c>
      <c r="B1212">
        <v>6810</v>
      </c>
      <c r="C1212">
        <v>6640</v>
      </c>
      <c r="E1212">
        <v>99.15</v>
      </c>
    </row>
    <row r="1213" spans="1:5" x14ac:dyDescent="0.3">
      <c r="A1213" s="2">
        <v>42774</v>
      </c>
      <c r="B1213">
        <v>6790</v>
      </c>
      <c r="C1213">
        <v>6640</v>
      </c>
      <c r="E1213">
        <v>39.32</v>
      </c>
    </row>
    <row r="1214" spans="1:5" x14ac:dyDescent="0.3">
      <c r="A1214" s="2">
        <v>42773</v>
      </c>
      <c r="B1214">
        <v>6845</v>
      </c>
      <c r="C1214">
        <v>6640</v>
      </c>
      <c r="E1214">
        <v>-3.42</v>
      </c>
    </row>
    <row r="1215" spans="1:5" x14ac:dyDescent="0.3">
      <c r="A1215" s="2">
        <v>42772</v>
      </c>
      <c r="B1215">
        <v>6810</v>
      </c>
      <c r="C1215">
        <v>6615</v>
      </c>
      <c r="E1215">
        <v>-88.89</v>
      </c>
    </row>
    <row r="1216" spans="1:5" x14ac:dyDescent="0.3">
      <c r="A1216" s="2">
        <v>42770</v>
      </c>
      <c r="B1216">
        <v>6800</v>
      </c>
      <c r="C1216">
        <v>6500</v>
      </c>
    </row>
    <row r="1217" spans="1:5" x14ac:dyDescent="0.3">
      <c r="A1217" s="2">
        <v>42769</v>
      </c>
      <c r="B1217">
        <v>6800</v>
      </c>
      <c r="C1217">
        <v>6430</v>
      </c>
      <c r="E1217">
        <v>-315.38</v>
      </c>
    </row>
    <row r="1218" spans="1:5" x14ac:dyDescent="0.3">
      <c r="A1218" s="2">
        <v>42758</v>
      </c>
      <c r="B1218">
        <v>6520</v>
      </c>
      <c r="C1218">
        <v>6400</v>
      </c>
      <c r="E1218">
        <v>-362.39</v>
      </c>
    </row>
    <row r="1219" spans="1:5" x14ac:dyDescent="0.3">
      <c r="A1219" s="2">
        <v>42757</v>
      </c>
      <c r="B1219">
        <v>6540</v>
      </c>
      <c r="C1219">
        <v>6400</v>
      </c>
    </row>
    <row r="1220" spans="1:5" x14ac:dyDescent="0.3">
      <c r="A1220" s="2">
        <v>42755</v>
      </c>
      <c r="B1220">
        <v>6540</v>
      </c>
      <c r="C1220">
        <v>6400</v>
      </c>
      <c r="E1220">
        <v>-362.39</v>
      </c>
    </row>
    <row r="1221" spans="1:5" x14ac:dyDescent="0.3">
      <c r="A1221" s="2">
        <v>42754</v>
      </c>
      <c r="B1221">
        <v>6585</v>
      </c>
      <c r="C1221">
        <v>6400</v>
      </c>
      <c r="E1221">
        <v>-362.39</v>
      </c>
    </row>
    <row r="1222" spans="1:5" x14ac:dyDescent="0.3">
      <c r="A1222" s="2">
        <v>42753</v>
      </c>
      <c r="B1222">
        <v>6480</v>
      </c>
      <c r="C1222">
        <v>6400</v>
      </c>
      <c r="E1222">
        <v>-362.39</v>
      </c>
    </row>
    <row r="1223" spans="1:5" x14ac:dyDescent="0.3">
      <c r="A1223" s="2">
        <v>42752</v>
      </c>
      <c r="B1223">
        <v>6430</v>
      </c>
      <c r="C1223">
        <v>6400</v>
      </c>
      <c r="E1223">
        <v>-362.39</v>
      </c>
    </row>
    <row r="1224" spans="1:5" x14ac:dyDescent="0.3">
      <c r="A1224" s="2">
        <v>42751</v>
      </c>
      <c r="B1224">
        <v>6550</v>
      </c>
      <c r="C1224">
        <v>6340</v>
      </c>
      <c r="E1224">
        <v>-439.32</v>
      </c>
    </row>
    <row r="1225" spans="1:5" x14ac:dyDescent="0.3">
      <c r="A1225" s="2">
        <v>42748</v>
      </c>
      <c r="B1225">
        <v>6470</v>
      </c>
      <c r="C1225">
        <v>6340</v>
      </c>
      <c r="E1225">
        <v>-477.78</v>
      </c>
    </row>
    <row r="1226" spans="1:5" x14ac:dyDescent="0.3">
      <c r="A1226" s="2">
        <v>42747</v>
      </c>
      <c r="B1226">
        <v>6430</v>
      </c>
      <c r="C1226">
        <v>6340</v>
      </c>
      <c r="E1226">
        <v>-477.78</v>
      </c>
    </row>
    <row r="1227" spans="1:5" x14ac:dyDescent="0.3">
      <c r="A1227" s="2">
        <v>42746</v>
      </c>
      <c r="B1227">
        <v>6410</v>
      </c>
      <c r="C1227">
        <v>6360</v>
      </c>
      <c r="E1227">
        <v>-511.97</v>
      </c>
    </row>
    <row r="1228" spans="1:5" x14ac:dyDescent="0.3">
      <c r="A1228" s="2">
        <v>42745</v>
      </c>
      <c r="B1228">
        <v>6390</v>
      </c>
      <c r="C1228">
        <v>6300</v>
      </c>
      <c r="E1228">
        <v>-554.70000000000005</v>
      </c>
    </row>
    <row r="1229" spans="1:5" x14ac:dyDescent="0.3">
      <c r="A1229" s="2">
        <v>42744</v>
      </c>
      <c r="B1229">
        <v>6380</v>
      </c>
      <c r="C1229">
        <v>6250</v>
      </c>
      <c r="E1229">
        <v>-576.07000000000005</v>
      </c>
    </row>
    <row r="1230" spans="1:5" x14ac:dyDescent="0.3">
      <c r="A1230" s="2">
        <v>42741</v>
      </c>
      <c r="B1230">
        <v>6135</v>
      </c>
      <c r="C1230">
        <v>6220</v>
      </c>
      <c r="E1230">
        <v>-576.07000000000005</v>
      </c>
    </row>
    <row r="1231" spans="1:5" x14ac:dyDescent="0.3">
      <c r="A1231" s="2">
        <v>42740</v>
      </c>
      <c r="B1231">
        <v>6115</v>
      </c>
      <c r="C1231">
        <v>6220</v>
      </c>
      <c r="E1231">
        <v>-576.07000000000005</v>
      </c>
    </row>
    <row r="1232" spans="1:5" x14ac:dyDescent="0.3">
      <c r="A1232" s="2">
        <v>42739</v>
      </c>
      <c r="B1232">
        <v>6135</v>
      </c>
      <c r="C1232">
        <v>6220</v>
      </c>
      <c r="E1232">
        <v>-554.70000000000005</v>
      </c>
    </row>
    <row r="1233" spans="1:5" x14ac:dyDescent="0.3">
      <c r="A1233" s="2">
        <v>42738</v>
      </c>
      <c r="B1233">
        <v>6025</v>
      </c>
      <c r="C1233">
        <v>6250</v>
      </c>
      <c r="E1233">
        <v>-533.33000000000004</v>
      </c>
    </row>
    <row r="1234" spans="1:5" x14ac:dyDescent="0.3">
      <c r="A1234" s="2">
        <v>42734</v>
      </c>
      <c r="B1234">
        <v>6210</v>
      </c>
      <c r="C1234">
        <v>6300</v>
      </c>
      <c r="E1234">
        <v>-533.33000000000004</v>
      </c>
    </row>
    <row r="1235" spans="1:5" x14ac:dyDescent="0.3">
      <c r="A1235" s="2">
        <v>42733</v>
      </c>
      <c r="B1235">
        <v>6245</v>
      </c>
      <c r="C1235">
        <v>6300</v>
      </c>
      <c r="E1235">
        <v>-533.33000000000004</v>
      </c>
    </row>
    <row r="1236" spans="1:5" x14ac:dyDescent="0.3">
      <c r="A1236" s="2">
        <v>42732</v>
      </c>
      <c r="B1236">
        <v>6195</v>
      </c>
      <c r="C1236">
        <v>6300</v>
      </c>
      <c r="E1236">
        <v>-533.33000000000004</v>
      </c>
    </row>
    <row r="1237" spans="1:5" x14ac:dyDescent="0.3">
      <c r="A1237" s="2">
        <v>42731</v>
      </c>
      <c r="B1237">
        <v>6345</v>
      </c>
      <c r="C1237">
        <v>6315</v>
      </c>
      <c r="E1237">
        <v>-533.33000000000004</v>
      </c>
    </row>
    <row r="1238" spans="1:5" x14ac:dyDescent="0.3">
      <c r="A1238" s="2">
        <v>42730</v>
      </c>
      <c r="B1238">
        <v>6395</v>
      </c>
      <c r="C1238">
        <v>6300</v>
      </c>
      <c r="E1238">
        <v>-447.86</v>
      </c>
    </row>
    <row r="1239" spans="1:5" x14ac:dyDescent="0.3">
      <c r="A1239" s="2">
        <v>42727</v>
      </c>
      <c r="B1239">
        <v>6360</v>
      </c>
      <c r="C1239">
        <v>6350</v>
      </c>
      <c r="E1239">
        <v>-447.86</v>
      </c>
    </row>
    <row r="1240" spans="1:5" x14ac:dyDescent="0.3">
      <c r="A1240" s="2">
        <v>42726</v>
      </c>
      <c r="B1240">
        <v>6310</v>
      </c>
      <c r="C1240">
        <v>6250</v>
      </c>
      <c r="E1240">
        <v>-447.86</v>
      </c>
    </row>
    <row r="1241" spans="1:5" x14ac:dyDescent="0.3">
      <c r="A1241" s="2">
        <v>42725</v>
      </c>
      <c r="B1241">
        <v>6310</v>
      </c>
      <c r="C1241">
        <v>6250</v>
      </c>
      <c r="E1241">
        <v>-370.94</v>
      </c>
    </row>
    <row r="1242" spans="1:5" x14ac:dyDescent="0.3">
      <c r="A1242" s="2">
        <v>42724</v>
      </c>
      <c r="B1242">
        <v>6215</v>
      </c>
      <c r="C1242">
        <v>6275</v>
      </c>
      <c r="E1242">
        <v>-370.94</v>
      </c>
    </row>
    <row r="1243" spans="1:5" x14ac:dyDescent="0.3">
      <c r="A1243" s="2">
        <v>42723</v>
      </c>
      <c r="B1243">
        <v>6290</v>
      </c>
      <c r="C1243">
        <v>6500</v>
      </c>
      <c r="E1243">
        <v>-276.92</v>
      </c>
    </row>
    <row r="1244" spans="1:5" x14ac:dyDescent="0.3">
      <c r="A1244" s="2">
        <v>42720</v>
      </c>
      <c r="B1244">
        <v>6490</v>
      </c>
      <c r="C1244">
        <v>6820</v>
      </c>
      <c r="E1244">
        <v>64.959999999999994</v>
      </c>
    </row>
    <row r="1245" spans="1:5" x14ac:dyDescent="0.3">
      <c r="A1245" s="2">
        <v>42719</v>
      </c>
      <c r="B1245">
        <v>6800</v>
      </c>
      <c r="C1245">
        <v>7025</v>
      </c>
      <c r="E1245">
        <v>137.61000000000001</v>
      </c>
    </row>
    <row r="1246" spans="1:5" x14ac:dyDescent="0.3">
      <c r="A1246" s="2">
        <v>42718</v>
      </c>
      <c r="B1246">
        <v>6800</v>
      </c>
      <c r="C1246">
        <v>7175</v>
      </c>
      <c r="E1246">
        <v>150.43</v>
      </c>
    </row>
    <row r="1247" spans="1:5" x14ac:dyDescent="0.3">
      <c r="A1247" s="2">
        <v>42717</v>
      </c>
      <c r="B1247">
        <v>6940</v>
      </c>
      <c r="C1247">
        <v>7175</v>
      </c>
      <c r="E1247">
        <v>214.53</v>
      </c>
    </row>
    <row r="1248" spans="1:5" x14ac:dyDescent="0.3">
      <c r="A1248" s="2">
        <v>42716</v>
      </c>
      <c r="B1248">
        <v>7010</v>
      </c>
      <c r="C1248">
        <v>7250</v>
      </c>
      <c r="E1248">
        <v>257.26</v>
      </c>
    </row>
    <row r="1249" spans="1:5" x14ac:dyDescent="0.3">
      <c r="A1249" s="2">
        <v>42713</v>
      </c>
      <c r="B1249">
        <v>6960</v>
      </c>
      <c r="C1249">
        <v>7275</v>
      </c>
      <c r="E1249">
        <v>300</v>
      </c>
    </row>
    <row r="1250" spans="1:5" x14ac:dyDescent="0.3">
      <c r="A1250" s="2">
        <v>42712</v>
      </c>
      <c r="B1250">
        <v>7040</v>
      </c>
      <c r="C1250">
        <v>7325</v>
      </c>
      <c r="E1250">
        <v>342.74</v>
      </c>
    </row>
    <row r="1251" spans="1:5" x14ac:dyDescent="0.3">
      <c r="A1251" s="2">
        <v>42711</v>
      </c>
      <c r="B1251">
        <v>7040</v>
      </c>
      <c r="C1251">
        <v>7325</v>
      </c>
      <c r="E1251">
        <v>342.74</v>
      </c>
    </row>
    <row r="1252" spans="1:5" x14ac:dyDescent="0.3">
      <c r="A1252" s="2">
        <v>42710</v>
      </c>
      <c r="B1252">
        <v>6810</v>
      </c>
      <c r="C1252">
        <v>7350</v>
      </c>
      <c r="E1252">
        <v>406.84</v>
      </c>
    </row>
    <row r="1253" spans="1:5" x14ac:dyDescent="0.3">
      <c r="A1253" s="2">
        <v>42709</v>
      </c>
      <c r="B1253">
        <v>6820</v>
      </c>
      <c r="C1253">
        <v>7350</v>
      </c>
      <c r="E1253">
        <v>406.84</v>
      </c>
    </row>
    <row r="1254" spans="1:5" x14ac:dyDescent="0.3">
      <c r="A1254" s="2">
        <v>42706</v>
      </c>
      <c r="B1254">
        <v>6750</v>
      </c>
      <c r="C1254">
        <v>7375</v>
      </c>
      <c r="E1254">
        <v>684.62</v>
      </c>
    </row>
    <row r="1255" spans="1:5" x14ac:dyDescent="0.3">
      <c r="A1255" s="2">
        <v>42705</v>
      </c>
      <c r="B1255">
        <v>6975</v>
      </c>
      <c r="C1255">
        <v>7475</v>
      </c>
      <c r="E1255">
        <v>795.73</v>
      </c>
    </row>
    <row r="1256" spans="1:5" x14ac:dyDescent="0.3">
      <c r="A1256" s="2">
        <v>42704</v>
      </c>
      <c r="B1256">
        <v>7020</v>
      </c>
      <c r="C1256">
        <v>7600</v>
      </c>
      <c r="E1256">
        <v>838.46</v>
      </c>
    </row>
    <row r="1257" spans="1:5" x14ac:dyDescent="0.3">
      <c r="A1257" s="2">
        <v>42703</v>
      </c>
      <c r="B1257">
        <v>7180</v>
      </c>
      <c r="C1257">
        <v>7700</v>
      </c>
      <c r="E1257">
        <v>881.2</v>
      </c>
    </row>
    <row r="1258" spans="1:5" x14ac:dyDescent="0.3">
      <c r="A1258" s="2">
        <v>42702</v>
      </c>
      <c r="B1258">
        <v>7275</v>
      </c>
      <c r="C1258">
        <v>7800</v>
      </c>
      <c r="E1258">
        <v>923.93</v>
      </c>
    </row>
    <row r="1259" spans="1:5" x14ac:dyDescent="0.3">
      <c r="A1259" s="2">
        <v>42699</v>
      </c>
      <c r="B1259">
        <v>7305</v>
      </c>
      <c r="C1259">
        <v>7850</v>
      </c>
      <c r="E1259">
        <v>923.93</v>
      </c>
    </row>
    <row r="1260" spans="1:5" x14ac:dyDescent="0.3">
      <c r="A1260" s="2">
        <v>42698</v>
      </c>
      <c r="B1260">
        <v>7440</v>
      </c>
      <c r="C1260">
        <v>7950</v>
      </c>
      <c r="E1260">
        <v>1030.77</v>
      </c>
    </row>
    <row r="1261" spans="1:5" x14ac:dyDescent="0.3">
      <c r="A1261" s="2">
        <v>42697</v>
      </c>
      <c r="B1261">
        <v>7405</v>
      </c>
      <c r="C1261">
        <v>7950</v>
      </c>
      <c r="E1261">
        <v>1030.77</v>
      </c>
    </row>
    <row r="1262" spans="1:5" x14ac:dyDescent="0.3">
      <c r="A1262" s="2">
        <v>42696</v>
      </c>
      <c r="B1262">
        <v>7535</v>
      </c>
      <c r="C1262">
        <v>7975</v>
      </c>
      <c r="E1262">
        <v>1035.04</v>
      </c>
    </row>
    <row r="1263" spans="1:5" x14ac:dyDescent="0.3">
      <c r="A1263" s="2">
        <v>42695</v>
      </c>
      <c r="B1263">
        <v>7395</v>
      </c>
      <c r="C1263">
        <v>7975</v>
      </c>
      <c r="E1263">
        <v>1056.4100000000001</v>
      </c>
    </row>
    <row r="1264" spans="1:5" x14ac:dyDescent="0.3">
      <c r="A1264" s="2">
        <v>42692</v>
      </c>
      <c r="B1264">
        <v>7415</v>
      </c>
      <c r="C1264">
        <v>8050</v>
      </c>
      <c r="E1264">
        <v>1069.23</v>
      </c>
    </row>
    <row r="1265" spans="1:5" x14ac:dyDescent="0.3">
      <c r="A1265" s="2">
        <v>42691</v>
      </c>
      <c r="B1265">
        <v>7785</v>
      </c>
      <c r="C1265">
        <v>8200</v>
      </c>
      <c r="E1265">
        <v>1171.79</v>
      </c>
    </row>
    <row r="1266" spans="1:5" x14ac:dyDescent="0.3">
      <c r="A1266" s="2">
        <v>42690</v>
      </c>
      <c r="B1266">
        <v>7955</v>
      </c>
      <c r="C1266">
        <v>8290</v>
      </c>
      <c r="E1266">
        <v>1171.79</v>
      </c>
    </row>
    <row r="1267" spans="1:5" x14ac:dyDescent="0.3">
      <c r="A1267" s="2">
        <v>42689</v>
      </c>
      <c r="B1267">
        <v>7915</v>
      </c>
      <c r="C1267">
        <v>8315</v>
      </c>
      <c r="E1267">
        <v>1146.1500000000001</v>
      </c>
    </row>
    <row r="1268" spans="1:5" x14ac:dyDescent="0.3">
      <c r="A1268" s="2">
        <v>42688</v>
      </c>
      <c r="B1268">
        <v>7925</v>
      </c>
      <c r="C1268">
        <v>8225</v>
      </c>
      <c r="E1268">
        <v>1103.42</v>
      </c>
    </row>
    <row r="1269" spans="1:5" x14ac:dyDescent="0.3">
      <c r="A1269" s="2">
        <v>42685</v>
      </c>
      <c r="B1269">
        <v>8040</v>
      </c>
      <c r="C1269">
        <v>8185</v>
      </c>
      <c r="E1269">
        <v>1124.79</v>
      </c>
    </row>
    <row r="1270" spans="1:5" x14ac:dyDescent="0.3">
      <c r="A1270" s="2">
        <v>42684</v>
      </c>
      <c r="B1270">
        <v>7835</v>
      </c>
      <c r="C1270">
        <v>8075</v>
      </c>
      <c r="E1270">
        <v>1124.79</v>
      </c>
    </row>
    <row r="1271" spans="1:5" x14ac:dyDescent="0.3">
      <c r="A1271" s="2">
        <v>42683</v>
      </c>
      <c r="B1271">
        <v>7950</v>
      </c>
      <c r="C1271">
        <v>7990</v>
      </c>
      <c r="E1271">
        <v>1047.8599999999999</v>
      </c>
    </row>
    <row r="1272" spans="1:5" x14ac:dyDescent="0.3">
      <c r="A1272" s="2">
        <v>42682</v>
      </c>
      <c r="B1272">
        <v>7690</v>
      </c>
      <c r="C1272">
        <v>7815</v>
      </c>
      <c r="E1272">
        <v>1005.13</v>
      </c>
    </row>
    <row r="1273" spans="1:5" x14ac:dyDescent="0.3">
      <c r="A1273" s="2">
        <v>42681</v>
      </c>
      <c r="B1273">
        <v>7415</v>
      </c>
      <c r="C1273">
        <v>7740</v>
      </c>
      <c r="E1273">
        <v>941.03</v>
      </c>
    </row>
    <row r="1274" spans="1:5" x14ac:dyDescent="0.3">
      <c r="A1274" s="2">
        <v>42678</v>
      </c>
      <c r="B1274">
        <v>7375</v>
      </c>
      <c r="C1274">
        <v>7690</v>
      </c>
      <c r="E1274">
        <v>866.24</v>
      </c>
    </row>
    <row r="1275" spans="1:5" x14ac:dyDescent="0.3">
      <c r="A1275" s="2">
        <v>42677</v>
      </c>
      <c r="B1275">
        <v>7435</v>
      </c>
      <c r="C1275">
        <v>7665</v>
      </c>
      <c r="E1275">
        <v>849.15</v>
      </c>
    </row>
    <row r="1276" spans="1:5" x14ac:dyDescent="0.3">
      <c r="A1276" s="2">
        <v>42676</v>
      </c>
      <c r="B1276">
        <v>7300</v>
      </c>
      <c r="C1276">
        <v>7640</v>
      </c>
      <c r="E1276">
        <v>823.5</v>
      </c>
    </row>
    <row r="1277" spans="1:5" x14ac:dyDescent="0.3">
      <c r="A1277" s="2">
        <v>42675</v>
      </c>
      <c r="B1277">
        <v>7335</v>
      </c>
      <c r="C1277">
        <v>7585</v>
      </c>
      <c r="E1277">
        <v>738.03</v>
      </c>
    </row>
    <row r="1278" spans="1:5" x14ac:dyDescent="0.3">
      <c r="A1278" s="2">
        <v>42674</v>
      </c>
      <c r="B1278">
        <v>7380</v>
      </c>
      <c r="C1278">
        <v>7440</v>
      </c>
      <c r="E1278">
        <v>652.55999999999995</v>
      </c>
    </row>
    <row r="1279" spans="1:5" x14ac:dyDescent="0.3">
      <c r="A1279" s="2">
        <v>42671</v>
      </c>
      <c r="B1279">
        <v>7135</v>
      </c>
      <c r="C1279">
        <v>7290</v>
      </c>
      <c r="E1279">
        <v>609.83000000000004</v>
      </c>
    </row>
    <row r="1280" spans="1:5" x14ac:dyDescent="0.3">
      <c r="A1280" s="2">
        <v>42670</v>
      </c>
      <c r="B1280">
        <v>6885</v>
      </c>
      <c r="C1280">
        <v>7230</v>
      </c>
      <c r="E1280">
        <v>498.72</v>
      </c>
    </row>
    <row r="1281" spans="1:5" x14ac:dyDescent="0.3">
      <c r="A1281" s="2">
        <v>42669</v>
      </c>
      <c r="B1281">
        <v>6835</v>
      </c>
      <c r="C1281">
        <v>7230</v>
      </c>
      <c r="E1281">
        <v>498.72</v>
      </c>
    </row>
    <row r="1282" spans="1:5" x14ac:dyDescent="0.3">
      <c r="A1282" s="2">
        <v>42668</v>
      </c>
      <c r="B1282">
        <v>6875</v>
      </c>
      <c r="C1282">
        <v>7150</v>
      </c>
      <c r="E1282">
        <v>464.53</v>
      </c>
    </row>
    <row r="1283" spans="1:5" x14ac:dyDescent="0.3">
      <c r="A1283" s="2">
        <v>42667</v>
      </c>
      <c r="B1283">
        <v>6750</v>
      </c>
      <c r="C1283">
        <v>7090</v>
      </c>
      <c r="E1283">
        <v>438.89</v>
      </c>
    </row>
    <row r="1284" spans="1:5" x14ac:dyDescent="0.3">
      <c r="A1284" s="2">
        <v>42664</v>
      </c>
      <c r="B1284">
        <v>6590</v>
      </c>
      <c r="C1284">
        <v>7050</v>
      </c>
      <c r="E1284">
        <v>438.89</v>
      </c>
    </row>
    <row r="1285" spans="1:5" x14ac:dyDescent="0.3">
      <c r="A1285" s="2">
        <v>42663</v>
      </c>
      <c r="B1285">
        <v>6645</v>
      </c>
      <c r="C1285">
        <v>7050</v>
      </c>
      <c r="E1285">
        <v>438.89</v>
      </c>
    </row>
    <row r="1286" spans="1:5" x14ac:dyDescent="0.3">
      <c r="A1286" s="2">
        <v>42662</v>
      </c>
      <c r="B1286">
        <v>6590</v>
      </c>
      <c r="C1286">
        <v>7015</v>
      </c>
      <c r="E1286">
        <v>438.89</v>
      </c>
    </row>
    <row r="1287" spans="1:5" x14ac:dyDescent="0.3">
      <c r="A1287" s="2">
        <v>42661</v>
      </c>
      <c r="B1287">
        <v>6500</v>
      </c>
      <c r="C1287">
        <v>7015</v>
      </c>
      <c r="E1287">
        <v>438.89</v>
      </c>
    </row>
    <row r="1288" spans="1:5" x14ac:dyDescent="0.3">
      <c r="A1288" s="2">
        <v>42660</v>
      </c>
      <c r="B1288">
        <v>6500</v>
      </c>
      <c r="C1288">
        <v>7015</v>
      </c>
      <c r="E1288">
        <v>438.89</v>
      </c>
    </row>
    <row r="1289" spans="1:5" x14ac:dyDescent="0.3">
      <c r="A1289" s="2">
        <v>42657</v>
      </c>
      <c r="B1289">
        <v>6355</v>
      </c>
      <c r="C1289">
        <v>7015</v>
      </c>
      <c r="E1289">
        <v>438.89</v>
      </c>
    </row>
    <row r="1290" spans="1:5" x14ac:dyDescent="0.3">
      <c r="A1290" s="2">
        <v>42656</v>
      </c>
      <c r="B1290">
        <v>6350</v>
      </c>
      <c r="C1290">
        <v>7015</v>
      </c>
      <c r="E1290">
        <v>438.89</v>
      </c>
    </row>
    <row r="1291" spans="1:5" x14ac:dyDescent="0.3">
      <c r="A1291" s="2">
        <v>42655</v>
      </c>
      <c r="B1291">
        <v>6335</v>
      </c>
      <c r="C1291">
        <v>7015</v>
      </c>
      <c r="E1291">
        <v>426.07</v>
      </c>
    </row>
    <row r="1292" spans="1:5" x14ac:dyDescent="0.3">
      <c r="A1292" s="2">
        <v>42654</v>
      </c>
      <c r="B1292">
        <v>6295</v>
      </c>
      <c r="C1292">
        <v>7015</v>
      </c>
      <c r="E1292">
        <v>340.6</v>
      </c>
    </row>
    <row r="1293" spans="1:5" x14ac:dyDescent="0.3">
      <c r="A1293" s="2">
        <v>42653</v>
      </c>
      <c r="B1293">
        <v>6185</v>
      </c>
      <c r="C1293">
        <v>6930</v>
      </c>
      <c r="E1293">
        <v>259.39999999999998</v>
      </c>
    </row>
    <row r="1294" spans="1:5" x14ac:dyDescent="0.3">
      <c r="A1294" s="2">
        <v>42652</v>
      </c>
      <c r="B1294">
        <v>6020</v>
      </c>
      <c r="C1294">
        <v>6890</v>
      </c>
    </row>
    <row r="1295" spans="1:5" x14ac:dyDescent="0.3">
      <c r="A1295" s="2">
        <v>42651</v>
      </c>
      <c r="B1295">
        <v>6020</v>
      </c>
      <c r="C1295">
        <v>6865</v>
      </c>
    </row>
    <row r="1296" spans="1:5" x14ac:dyDescent="0.3">
      <c r="A1296" s="2">
        <v>42643</v>
      </c>
      <c r="B1296">
        <v>6020</v>
      </c>
      <c r="C1296">
        <v>6850</v>
      </c>
      <c r="E1296">
        <v>176.07</v>
      </c>
    </row>
    <row r="1297" spans="1:5" x14ac:dyDescent="0.3">
      <c r="A1297" s="2">
        <v>42642</v>
      </c>
      <c r="B1297">
        <v>5960</v>
      </c>
      <c r="C1297">
        <v>6850</v>
      </c>
      <c r="E1297">
        <v>176.07</v>
      </c>
    </row>
    <row r="1298" spans="1:5" x14ac:dyDescent="0.3">
      <c r="A1298" s="2">
        <v>42641</v>
      </c>
      <c r="B1298">
        <v>5950</v>
      </c>
      <c r="C1298">
        <v>6850</v>
      </c>
      <c r="E1298">
        <v>176.07</v>
      </c>
    </row>
    <row r="1299" spans="1:5" x14ac:dyDescent="0.3">
      <c r="A1299" s="2">
        <v>42640</v>
      </c>
      <c r="B1299">
        <v>5965</v>
      </c>
      <c r="C1299">
        <v>6850</v>
      </c>
      <c r="E1299">
        <v>176.07</v>
      </c>
    </row>
    <row r="1300" spans="1:5" x14ac:dyDescent="0.3">
      <c r="A1300" s="2">
        <v>42639</v>
      </c>
      <c r="B1300">
        <v>5965</v>
      </c>
      <c r="C1300">
        <v>6850</v>
      </c>
      <c r="E1300">
        <v>133.33000000000001</v>
      </c>
    </row>
    <row r="1301" spans="1:5" x14ac:dyDescent="0.3">
      <c r="A1301" s="2">
        <v>42636</v>
      </c>
      <c r="B1301">
        <v>5980</v>
      </c>
      <c r="C1301">
        <v>6850</v>
      </c>
      <c r="E1301">
        <v>139.74</v>
      </c>
    </row>
    <row r="1302" spans="1:5" x14ac:dyDescent="0.3">
      <c r="A1302" s="2">
        <v>42635</v>
      </c>
      <c r="B1302">
        <v>5960</v>
      </c>
      <c r="C1302">
        <v>6815</v>
      </c>
      <c r="E1302">
        <v>109.83</v>
      </c>
    </row>
    <row r="1303" spans="1:5" x14ac:dyDescent="0.3">
      <c r="A1303" s="2">
        <v>42634</v>
      </c>
      <c r="B1303">
        <v>5920</v>
      </c>
      <c r="C1303">
        <v>6715</v>
      </c>
      <c r="E1303">
        <v>77.78</v>
      </c>
    </row>
    <row r="1304" spans="1:5" x14ac:dyDescent="0.3">
      <c r="A1304" s="2">
        <v>42633</v>
      </c>
      <c r="B1304">
        <v>5935</v>
      </c>
      <c r="C1304">
        <v>6630</v>
      </c>
      <c r="E1304">
        <v>64.959999999999994</v>
      </c>
    </row>
    <row r="1305" spans="1:5" x14ac:dyDescent="0.3">
      <c r="A1305" s="2">
        <v>42632</v>
      </c>
      <c r="B1305">
        <v>5910</v>
      </c>
      <c r="C1305">
        <v>6470</v>
      </c>
      <c r="E1305">
        <v>62.82</v>
      </c>
    </row>
    <row r="1306" spans="1:5" x14ac:dyDescent="0.3">
      <c r="A1306" s="2">
        <v>42631</v>
      </c>
      <c r="B1306">
        <v>5735</v>
      </c>
      <c r="C1306">
        <v>6375</v>
      </c>
    </row>
    <row r="1307" spans="1:5" x14ac:dyDescent="0.3">
      <c r="A1307" s="2">
        <v>42627</v>
      </c>
      <c r="B1307">
        <v>5735</v>
      </c>
      <c r="C1307">
        <v>6325</v>
      </c>
      <c r="E1307">
        <v>-103.85</v>
      </c>
    </row>
    <row r="1308" spans="1:5" x14ac:dyDescent="0.3">
      <c r="A1308" s="2">
        <v>42626</v>
      </c>
      <c r="B1308">
        <v>5665</v>
      </c>
      <c r="C1308">
        <v>6250</v>
      </c>
      <c r="E1308">
        <v>-170.09</v>
      </c>
    </row>
    <row r="1309" spans="1:5" x14ac:dyDescent="0.3">
      <c r="A1309" s="2">
        <v>42625</v>
      </c>
      <c r="B1309">
        <v>5670</v>
      </c>
      <c r="C1309">
        <v>6160</v>
      </c>
      <c r="E1309">
        <v>-223.5</v>
      </c>
    </row>
    <row r="1310" spans="1:5" x14ac:dyDescent="0.3">
      <c r="A1310" s="2">
        <v>42622</v>
      </c>
      <c r="B1310">
        <v>5660</v>
      </c>
      <c r="C1310">
        <v>6050</v>
      </c>
      <c r="E1310">
        <v>-150.85</v>
      </c>
    </row>
    <row r="1311" spans="1:5" x14ac:dyDescent="0.3">
      <c r="A1311" s="2">
        <v>42621</v>
      </c>
      <c r="B1311">
        <v>5570</v>
      </c>
      <c r="C1311">
        <v>5985</v>
      </c>
      <c r="E1311">
        <v>-150.85</v>
      </c>
    </row>
    <row r="1312" spans="1:5" x14ac:dyDescent="0.3">
      <c r="A1312" s="2">
        <v>42620</v>
      </c>
      <c r="B1312">
        <v>5570</v>
      </c>
      <c r="C1312">
        <v>5925</v>
      </c>
      <c r="E1312">
        <v>-163.68</v>
      </c>
    </row>
    <row r="1313" spans="1:5" x14ac:dyDescent="0.3">
      <c r="A1313" s="2">
        <v>42619</v>
      </c>
      <c r="B1313">
        <v>5610</v>
      </c>
      <c r="C1313">
        <v>5880</v>
      </c>
      <c r="E1313">
        <v>-172.22</v>
      </c>
    </row>
    <row r="1314" spans="1:5" x14ac:dyDescent="0.3">
      <c r="A1314" s="2">
        <v>42618</v>
      </c>
      <c r="B1314">
        <v>5480</v>
      </c>
      <c r="C1314">
        <v>5880</v>
      </c>
      <c r="E1314">
        <v>-140.16999999999999</v>
      </c>
    </row>
    <row r="1315" spans="1:5" x14ac:dyDescent="0.3">
      <c r="A1315" s="2">
        <v>42615</v>
      </c>
      <c r="B1315">
        <v>5470</v>
      </c>
      <c r="C1315">
        <v>5880</v>
      </c>
      <c r="E1315">
        <v>-131.62</v>
      </c>
    </row>
    <row r="1316" spans="1:5" x14ac:dyDescent="0.3">
      <c r="A1316" s="2">
        <v>42614</v>
      </c>
      <c r="B1316">
        <v>5470</v>
      </c>
      <c r="C1316">
        <v>5880</v>
      </c>
      <c r="E1316">
        <v>-131.62</v>
      </c>
    </row>
    <row r="1317" spans="1:5" x14ac:dyDescent="0.3">
      <c r="A1317" s="2">
        <v>42613</v>
      </c>
      <c r="B1317">
        <v>5470</v>
      </c>
      <c r="C1317">
        <v>5880</v>
      </c>
      <c r="E1317">
        <v>-131.62</v>
      </c>
    </row>
    <row r="1318" spans="1:5" x14ac:dyDescent="0.3">
      <c r="A1318" s="2">
        <v>42612</v>
      </c>
      <c r="B1318">
        <v>5545</v>
      </c>
      <c r="C1318">
        <v>5880</v>
      </c>
      <c r="E1318">
        <v>-97.44</v>
      </c>
    </row>
    <row r="1319" spans="1:5" x14ac:dyDescent="0.3">
      <c r="A1319" s="2">
        <v>42611</v>
      </c>
      <c r="B1319">
        <v>5505</v>
      </c>
      <c r="C1319">
        <v>5880</v>
      </c>
      <c r="E1319">
        <v>-65.38</v>
      </c>
    </row>
    <row r="1320" spans="1:5" x14ac:dyDescent="0.3">
      <c r="A1320" s="2">
        <v>42608</v>
      </c>
      <c r="B1320">
        <v>5550</v>
      </c>
      <c r="C1320">
        <v>5900</v>
      </c>
      <c r="E1320">
        <v>-44.02</v>
      </c>
    </row>
    <row r="1321" spans="1:5" x14ac:dyDescent="0.3">
      <c r="A1321" s="2">
        <v>42607</v>
      </c>
      <c r="B1321">
        <v>5570</v>
      </c>
      <c r="C1321">
        <v>5950</v>
      </c>
      <c r="E1321">
        <v>-5.56</v>
      </c>
    </row>
    <row r="1322" spans="1:5" x14ac:dyDescent="0.3">
      <c r="A1322" s="2">
        <v>42606</v>
      </c>
      <c r="B1322">
        <v>5595</v>
      </c>
      <c r="C1322">
        <v>5950</v>
      </c>
      <c r="E1322">
        <v>-5.56</v>
      </c>
    </row>
    <row r="1323" spans="1:5" x14ac:dyDescent="0.3">
      <c r="A1323" s="2">
        <v>42605</v>
      </c>
      <c r="B1323">
        <v>5665</v>
      </c>
      <c r="C1323">
        <v>5970</v>
      </c>
      <c r="E1323">
        <v>-1.28</v>
      </c>
    </row>
    <row r="1324" spans="1:5" x14ac:dyDescent="0.3">
      <c r="A1324" s="2">
        <v>42604</v>
      </c>
      <c r="B1324">
        <v>5690</v>
      </c>
      <c r="C1324">
        <v>5970</v>
      </c>
      <c r="E1324">
        <v>20.09</v>
      </c>
    </row>
    <row r="1325" spans="1:5" x14ac:dyDescent="0.3">
      <c r="A1325" s="2">
        <v>42601</v>
      </c>
      <c r="B1325">
        <v>5665</v>
      </c>
      <c r="C1325">
        <v>5970</v>
      </c>
      <c r="E1325">
        <v>20.09</v>
      </c>
    </row>
    <row r="1326" spans="1:5" x14ac:dyDescent="0.3">
      <c r="A1326" s="2">
        <v>42600</v>
      </c>
      <c r="B1326">
        <v>5845</v>
      </c>
      <c r="C1326">
        <v>5970</v>
      </c>
      <c r="E1326">
        <v>20.09</v>
      </c>
    </row>
    <row r="1327" spans="1:5" x14ac:dyDescent="0.3">
      <c r="A1327" s="2">
        <v>42599</v>
      </c>
      <c r="B1327">
        <v>5865</v>
      </c>
      <c r="C1327">
        <v>5970</v>
      </c>
      <c r="E1327">
        <v>-44.02</v>
      </c>
    </row>
    <row r="1328" spans="1:5" x14ac:dyDescent="0.3">
      <c r="A1328" s="2">
        <v>42598</v>
      </c>
      <c r="B1328">
        <v>5950</v>
      </c>
      <c r="C1328">
        <v>5970</v>
      </c>
      <c r="E1328">
        <v>-86.75</v>
      </c>
    </row>
    <row r="1329" spans="1:5" x14ac:dyDescent="0.3">
      <c r="A1329" s="2">
        <v>42597</v>
      </c>
      <c r="B1329">
        <v>5955</v>
      </c>
      <c r="C1329">
        <v>5960</v>
      </c>
      <c r="E1329">
        <v>-129.49</v>
      </c>
    </row>
    <row r="1330" spans="1:5" x14ac:dyDescent="0.3">
      <c r="A1330" s="2">
        <v>42594</v>
      </c>
      <c r="B1330">
        <v>5950</v>
      </c>
      <c r="C1330">
        <v>5950</v>
      </c>
      <c r="E1330">
        <v>-116.67</v>
      </c>
    </row>
    <row r="1331" spans="1:5" x14ac:dyDescent="0.3">
      <c r="A1331" s="2">
        <v>42593</v>
      </c>
      <c r="B1331">
        <v>5940</v>
      </c>
      <c r="C1331">
        <v>5950</v>
      </c>
      <c r="E1331">
        <v>-116.67</v>
      </c>
    </row>
    <row r="1332" spans="1:5" x14ac:dyDescent="0.3">
      <c r="A1332" s="2">
        <v>42592</v>
      </c>
      <c r="B1332">
        <v>5940</v>
      </c>
      <c r="C1332">
        <v>5940</v>
      </c>
      <c r="E1332">
        <v>-142.31</v>
      </c>
    </row>
    <row r="1333" spans="1:5" x14ac:dyDescent="0.3">
      <c r="A1333" s="2">
        <v>42591</v>
      </c>
      <c r="B1333">
        <v>5995</v>
      </c>
      <c r="C1333">
        <v>5925</v>
      </c>
      <c r="E1333">
        <v>-142.31</v>
      </c>
    </row>
    <row r="1334" spans="1:5" x14ac:dyDescent="0.3">
      <c r="A1334" s="2">
        <v>42590</v>
      </c>
      <c r="B1334">
        <v>5970</v>
      </c>
      <c r="C1334">
        <v>5750</v>
      </c>
      <c r="E1334">
        <v>-120.94</v>
      </c>
    </row>
    <row r="1335" spans="1:5" x14ac:dyDescent="0.3">
      <c r="A1335" s="2">
        <v>42587</v>
      </c>
      <c r="B1335">
        <v>5810</v>
      </c>
      <c r="C1335">
        <v>5690</v>
      </c>
      <c r="E1335">
        <v>-99.57</v>
      </c>
    </row>
    <row r="1336" spans="1:5" x14ac:dyDescent="0.3">
      <c r="A1336" s="2">
        <v>42586</v>
      </c>
      <c r="B1336">
        <v>5840</v>
      </c>
      <c r="C1336">
        <v>5660</v>
      </c>
      <c r="E1336">
        <v>-159.4</v>
      </c>
    </row>
    <row r="1337" spans="1:5" x14ac:dyDescent="0.3">
      <c r="A1337" s="2">
        <v>42585</v>
      </c>
      <c r="B1337">
        <v>5825</v>
      </c>
      <c r="C1337">
        <v>5660</v>
      </c>
      <c r="E1337">
        <v>-180.77</v>
      </c>
    </row>
    <row r="1338" spans="1:5" x14ac:dyDescent="0.3">
      <c r="A1338" s="2">
        <v>42584</v>
      </c>
      <c r="B1338">
        <v>5700</v>
      </c>
      <c r="C1338">
        <v>5650</v>
      </c>
      <c r="E1338">
        <v>-174.36</v>
      </c>
    </row>
    <row r="1339" spans="1:5" x14ac:dyDescent="0.3">
      <c r="A1339" s="2">
        <v>42583</v>
      </c>
      <c r="B1339">
        <v>5730</v>
      </c>
      <c r="C1339">
        <v>5550</v>
      </c>
      <c r="E1339">
        <v>-191.45</v>
      </c>
    </row>
    <row r="1340" spans="1:5" x14ac:dyDescent="0.3">
      <c r="A1340" s="2">
        <v>42580</v>
      </c>
      <c r="B1340">
        <v>5610</v>
      </c>
      <c r="C1340">
        <v>5540</v>
      </c>
      <c r="E1340">
        <v>-148.72</v>
      </c>
    </row>
    <row r="1341" spans="1:5" x14ac:dyDescent="0.3">
      <c r="A1341" s="2">
        <v>42579</v>
      </c>
      <c r="B1341">
        <v>5700</v>
      </c>
      <c r="C1341">
        <v>5540</v>
      </c>
      <c r="E1341">
        <v>-148.72</v>
      </c>
    </row>
    <row r="1342" spans="1:5" x14ac:dyDescent="0.3">
      <c r="A1342" s="2">
        <v>42578</v>
      </c>
      <c r="B1342">
        <v>5590</v>
      </c>
      <c r="C1342">
        <v>5540</v>
      </c>
      <c r="E1342">
        <v>-148.72</v>
      </c>
    </row>
    <row r="1343" spans="1:5" x14ac:dyDescent="0.3">
      <c r="A1343" s="2">
        <v>42577</v>
      </c>
      <c r="B1343">
        <v>5610</v>
      </c>
      <c r="C1343">
        <v>5555</v>
      </c>
      <c r="E1343">
        <v>-148.72</v>
      </c>
    </row>
    <row r="1344" spans="1:5" x14ac:dyDescent="0.3">
      <c r="A1344" s="2">
        <v>42576</v>
      </c>
      <c r="B1344">
        <v>5665</v>
      </c>
      <c r="C1344">
        <v>5580</v>
      </c>
      <c r="E1344">
        <v>-148.72</v>
      </c>
    </row>
    <row r="1345" spans="1:5" x14ac:dyDescent="0.3">
      <c r="A1345" s="2">
        <v>42573</v>
      </c>
      <c r="B1345">
        <v>5705</v>
      </c>
      <c r="C1345">
        <v>5580</v>
      </c>
      <c r="E1345">
        <v>-110.26</v>
      </c>
    </row>
    <row r="1346" spans="1:5" x14ac:dyDescent="0.3">
      <c r="A1346" s="2">
        <v>42572</v>
      </c>
      <c r="B1346">
        <v>5775</v>
      </c>
      <c r="C1346">
        <v>5580</v>
      </c>
      <c r="E1346">
        <v>-110.26</v>
      </c>
    </row>
    <row r="1347" spans="1:5" x14ac:dyDescent="0.3">
      <c r="A1347" s="2">
        <v>42571</v>
      </c>
      <c r="B1347">
        <v>5665</v>
      </c>
      <c r="C1347">
        <v>5580</v>
      </c>
      <c r="E1347">
        <v>-110.26</v>
      </c>
    </row>
    <row r="1348" spans="1:5" x14ac:dyDescent="0.3">
      <c r="A1348" s="2">
        <v>42570</v>
      </c>
      <c r="B1348">
        <v>5700</v>
      </c>
      <c r="C1348">
        <v>5580</v>
      </c>
      <c r="E1348">
        <v>-110.26</v>
      </c>
    </row>
    <row r="1349" spans="1:5" x14ac:dyDescent="0.3">
      <c r="A1349" s="2">
        <v>42569</v>
      </c>
      <c r="B1349">
        <v>5730</v>
      </c>
      <c r="C1349">
        <v>5590</v>
      </c>
      <c r="E1349">
        <v>-110.26</v>
      </c>
    </row>
    <row r="1350" spans="1:5" x14ac:dyDescent="0.3">
      <c r="A1350" s="2">
        <v>42566</v>
      </c>
      <c r="B1350">
        <v>5770</v>
      </c>
      <c r="C1350">
        <v>5590</v>
      </c>
      <c r="E1350">
        <v>-110.26</v>
      </c>
    </row>
    <row r="1351" spans="1:5" x14ac:dyDescent="0.3">
      <c r="A1351" s="2">
        <v>42565</v>
      </c>
      <c r="B1351">
        <v>5725</v>
      </c>
      <c r="C1351">
        <v>5615</v>
      </c>
      <c r="E1351">
        <v>-110.26</v>
      </c>
    </row>
    <row r="1352" spans="1:5" x14ac:dyDescent="0.3">
      <c r="A1352" s="2">
        <v>42564</v>
      </c>
      <c r="B1352">
        <v>5725</v>
      </c>
      <c r="C1352">
        <v>5615</v>
      </c>
      <c r="E1352">
        <v>-110.26</v>
      </c>
    </row>
    <row r="1353" spans="1:5" x14ac:dyDescent="0.3">
      <c r="A1353" s="2">
        <v>42563</v>
      </c>
      <c r="B1353">
        <v>5805</v>
      </c>
      <c r="C1353">
        <v>5590</v>
      </c>
      <c r="E1353">
        <v>-123.08</v>
      </c>
    </row>
    <row r="1354" spans="1:5" x14ac:dyDescent="0.3">
      <c r="A1354" s="2">
        <v>42562</v>
      </c>
      <c r="B1354">
        <v>5685</v>
      </c>
      <c r="C1354">
        <v>5590</v>
      </c>
      <c r="E1354">
        <v>-200</v>
      </c>
    </row>
    <row r="1355" spans="1:5" x14ac:dyDescent="0.3">
      <c r="A1355" s="2">
        <v>42559</v>
      </c>
      <c r="B1355">
        <v>5640</v>
      </c>
      <c r="C1355">
        <v>5615</v>
      </c>
      <c r="E1355">
        <v>-200</v>
      </c>
    </row>
    <row r="1356" spans="1:5" x14ac:dyDescent="0.3">
      <c r="A1356" s="2">
        <v>42558</v>
      </c>
      <c r="B1356">
        <v>5745</v>
      </c>
      <c r="C1356">
        <v>5615</v>
      </c>
      <c r="E1356">
        <v>-200</v>
      </c>
    </row>
    <row r="1357" spans="1:5" x14ac:dyDescent="0.3">
      <c r="A1357" s="2">
        <v>42557</v>
      </c>
      <c r="B1357">
        <v>5745</v>
      </c>
      <c r="C1357">
        <v>5615</v>
      </c>
      <c r="E1357">
        <v>-204.27</v>
      </c>
    </row>
    <row r="1358" spans="1:5" x14ac:dyDescent="0.3">
      <c r="A1358" s="2">
        <v>42556</v>
      </c>
      <c r="B1358">
        <v>5795</v>
      </c>
      <c r="C1358">
        <v>5615</v>
      </c>
      <c r="E1358">
        <v>-212.82</v>
      </c>
    </row>
    <row r="1359" spans="1:5" x14ac:dyDescent="0.3">
      <c r="A1359" s="2">
        <v>42555</v>
      </c>
      <c r="B1359">
        <v>5860</v>
      </c>
      <c r="C1359">
        <v>5585</v>
      </c>
      <c r="E1359">
        <v>-229.91</v>
      </c>
    </row>
    <row r="1360" spans="1:5" x14ac:dyDescent="0.3">
      <c r="A1360" s="2">
        <v>42552</v>
      </c>
      <c r="B1360">
        <v>5760</v>
      </c>
      <c r="C1360">
        <v>5530</v>
      </c>
      <c r="E1360">
        <v>-276.92</v>
      </c>
    </row>
    <row r="1361" spans="1:5" x14ac:dyDescent="0.3">
      <c r="A1361" s="2">
        <v>42551</v>
      </c>
      <c r="B1361">
        <v>5715</v>
      </c>
      <c r="C1361">
        <v>5530</v>
      </c>
      <c r="E1361">
        <v>-276.92</v>
      </c>
    </row>
    <row r="1362" spans="1:5" x14ac:dyDescent="0.3">
      <c r="A1362" s="2">
        <v>42550</v>
      </c>
      <c r="B1362">
        <v>5675</v>
      </c>
      <c r="C1362">
        <v>5515</v>
      </c>
      <c r="E1362">
        <v>-315.38</v>
      </c>
    </row>
    <row r="1363" spans="1:5" x14ac:dyDescent="0.3">
      <c r="A1363" s="2">
        <v>42549</v>
      </c>
      <c r="B1363">
        <v>5715</v>
      </c>
      <c r="C1363">
        <v>5515</v>
      </c>
      <c r="E1363">
        <v>-315.38</v>
      </c>
    </row>
    <row r="1364" spans="1:5" x14ac:dyDescent="0.3">
      <c r="A1364" s="2">
        <v>42548</v>
      </c>
      <c r="B1364">
        <v>5665</v>
      </c>
      <c r="C1364">
        <v>5460</v>
      </c>
      <c r="E1364">
        <v>-358.12</v>
      </c>
    </row>
    <row r="1365" spans="1:5" x14ac:dyDescent="0.3">
      <c r="A1365" s="2">
        <v>42545</v>
      </c>
      <c r="B1365">
        <v>5505</v>
      </c>
      <c r="C1365">
        <v>5325</v>
      </c>
      <c r="E1365">
        <v>-447.86</v>
      </c>
    </row>
    <row r="1366" spans="1:5" x14ac:dyDescent="0.3">
      <c r="A1366" s="2">
        <v>42544</v>
      </c>
      <c r="B1366">
        <v>5485</v>
      </c>
      <c r="C1366">
        <v>5250</v>
      </c>
      <c r="E1366">
        <v>-447.86</v>
      </c>
    </row>
    <row r="1367" spans="1:5" x14ac:dyDescent="0.3">
      <c r="A1367" s="2">
        <v>42543</v>
      </c>
      <c r="B1367">
        <v>5360</v>
      </c>
      <c r="C1367">
        <v>5215</v>
      </c>
      <c r="E1367">
        <v>-511.97</v>
      </c>
    </row>
    <row r="1368" spans="1:5" x14ac:dyDescent="0.3">
      <c r="A1368" s="2">
        <v>42542</v>
      </c>
      <c r="B1368">
        <v>5280</v>
      </c>
      <c r="C1368">
        <v>5215</v>
      </c>
      <c r="E1368">
        <v>-524.79</v>
      </c>
    </row>
    <row r="1369" spans="1:5" x14ac:dyDescent="0.3">
      <c r="A1369" s="2">
        <v>42541</v>
      </c>
      <c r="B1369">
        <v>5225</v>
      </c>
      <c r="C1369">
        <v>5170</v>
      </c>
      <c r="E1369">
        <v>-533.33000000000004</v>
      </c>
    </row>
    <row r="1370" spans="1:5" x14ac:dyDescent="0.3">
      <c r="A1370" s="2">
        <v>42538</v>
      </c>
      <c r="B1370">
        <v>5090</v>
      </c>
      <c r="C1370">
        <v>5165</v>
      </c>
      <c r="E1370">
        <v>-533.33000000000004</v>
      </c>
    </row>
    <row r="1371" spans="1:5" x14ac:dyDescent="0.3">
      <c r="A1371" s="2">
        <v>42537</v>
      </c>
      <c r="B1371">
        <v>5020</v>
      </c>
      <c r="C1371">
        <v>5165</v>
      </c>
      <c r="E1371">
        <v>-533.33000000000004</v>
      </c>
    </row>
    <row r="1372" spans="1:5" x14ac:dyDescent="0.3">
      <c r="A1372" s="2">
        <v>42536</v>
      </c>
      <c r="B1372">
        <v>5020</v>
      </c>
      <c r="C1372">
        <v>5175</v>
      </c>
      <c r="E1372">
        <v>-533.33000000000004</v>
      </c>
    </row>
    <row r="1373" spans="1:5" x14ac:dyDescent="0.3">
      <c r="A1373" s="2">
        <v>42535</v>
      </c>
      <c r="B1373">
        <v>5020</v>
      </c>
      <c r="C1373">
        <v>5195</v>
      </c>
      <c r="E1373">
        <v>-533.33000000000004</v>
      </c>
    </row>
    <row r="1374" spans="1:5" x14ac:dyDescent="0.3">
      <c r="A1374" s="2">
        <v>42534</v>
      </c>
      <c r="B1374">
        <v>5050</v>
      </c>
      <c r="C1374">
        <v>5215</v>
      </c>
      <c r="E1374">
        <v>-552.55999999999995</v>
      </c>
    </row>
    <row r="1375" spans="1:5" x14ac:dyDescent="0.3">
      <c r="A1375" s="2">
        <v>42533</v>
      </c>
      <c r="B1375">
        <v>5115</v>
      </c>
      <c r="C1375">
        <v>5225</v>
      </c>
    </row>
    <row r="1376" spans="1:5" x14ac:dyDescent="0.3">
      <c r="A1376" s="2">
        <v>42529</v>
      </c>
      <c r="B1376">
        <v>5115</v>
      </c>
      <c r="C1376">
        <v>5225</v>
      </c>
      <c r="E1376">
        <v>-546.15</v>
      </c>
    </row>
    <row r="1377" spans="1:5" x14ac:dyDescent="0.3">
      <c r="A1377" s="2">
        <v>42528</v>
      </c>
      <c r="B1377">
        <v>5170</v>
      </c>
      <c r="C1377">
        <v>5245</v>
      </c>
      <c r="E1377">
        <v>-537.61</v>
      </c>
    </row>
    <row r="1378" spans="1:5" x14ac:dyDescent="0.3">
      <c r="A1378" s="2">
        <v>42527</v>
      </c>
      <c r="B1378">
        <v>5155</v>
      </c>
      <c r="C1378">
        <v>5270</v>
      </c>
      <c r="E1378">
        <v>-544.02</v>
      </c>
    </row>
    <row r="1379" spans="1:5" x14ac:dyDescent="0.3">
      <c r="A1379" s="2">
        <v>42524</v>
      </c>
      <c r="B1379">
        <v>5150</v>
      </c>
      <c r="C1379">
        <v>5270</v>
      </c>
      <c r="E1379">
        <v>-558.97</v>
      </c>
    </row>
    <row r="1380" spans="1:5" x14ac:dyDescent="0.3">
      <c r="A1380" s="2">
        <v>42523</v>
      </c>
      <c r="B1380">
        <v>5170</v>
      </c>
      <c r="C1380">
        <v>5270</v>
      </c>
      <c r="E1380">
        <v>-546.15</v>
      </c>
    </row>
    <row r="1381" spans="1:5" x14ac:dyDescent="0.3">
      <c r="A1381" s="2">
        <v>42522</v>
      </c>
      <c r="B1381">
        <v>5180</v>
      </c>
      <c r="C1381">
        <v>5270</v>
      </c>
      <c r="E1381">
        <v>-546.15</v>
      </c>
    </row>
    <row r="1382" spans="1:5" x14ac:dyDescent="0.3">
      <c r="A1382" s="2">
        <v>42521</v>
      </c>
      <c r="B1382">
        <v>5155</v>
      </c>
      <c r="C1382">
        <v>5270</v>
      </c>
      <c r="E1382">
        <v>-533.33000000000004</v>
      </c>
    </row>
    <row r="1383" spans="1:5" x14ac:dyDescent="0.3">
      <c r="A1383" s="2">
        <v>42520</v>
      </c>
      <c r="B1383">
        <v>5130</v>
      </c>
      <c r="C1383">
        <v>5270</v>
      </c>
      <c r="E1383">
        <v>-516.24</v>
      </c>
    </row>
    <row r="1384" spans="1:5" x14ac:dyDescent="0.3">
      <c r="A1384" s="2">
        <v>42517</v>
      </c>
      <c r="B1384">
        <v>5045</v>
      </c>
      <c r="C1384">
        <v>5270</v>
      </c>
      <c r="E1384">
        <v>-499.15</v>
      </c>
    </row>
    <row r="1385" spans="1:5" x14ac:dyDescent="0.3">
      <c r="A1385" s="2">
        <v>42516</v>
      </c>
      <c r="B1385">
        <v>5095</v>
      </c>
      <c r="C1385">
        <v>5310</v>
      </c>
      <c r="E1385">
        <v>-499.15</v>
      </c>
    </row>
    <row r="1386" spans="1:5" x14ac:dyDescent="0.3">
      <c r="A1386" s="2">
        <v>42515</v>
      </c>
      <c r="B1386">
        <v>5110</v>
      </c>
      <c r="C1386">
        <v>5310</v>
      </c>
      <c r="E1386">
        <v>-499.15</v>
      </c>
    </row>
    <row r="1387" spans="1:5" x14ac:dyDescent="0.3">
      <c r="A1387" s="2">
        <v>42514</v>
      </c>
      <c r="B1387">
        <v>5095</v>
      </c>
      <c r="C1387">
        <v>5310</v>
      </c>
      <c r="E1387">
        <v>-490.6</v>
      </c>
    </row>
    <row r="1388" spans="1:5" x14ac:dyDescent="0.3">
      <c r="A1388" s="2">
        <v>42513</v>
      </c>
      <c r="B1388">
        <v>5150</v>
      </c>
      <c r="C1388">
        <v>5290</v>
      </c>
      <c r="E1388">
        <v>-490.6</v>
      </c>
    </row>
    <row r="1389" spans="1:5" x14ac:dyDescent="0.3">
      <c r="A1389" s="2">
        <v>42510</v>
      </c>
      <c r="B1389">
        <v>5210</v>
      </c>
      <c r="C1389">
        <v>5255</v>
      </c>
      <c r="E1389">
        <v>-524.79</v>
      </c>
    </row>
    <row r="1390" spans="1:5" x14ac:dyDescent="0.3">
      <c r="A1390" s="2">
        <v>42509</v>
      </c>
      <c r="B1390">
        <v>5145</v>
      </c>
      <c r="C1390">
        <v>5230</v>
      </c>
      <c r="E1390">
        <v>-524.79</v>
      </c>
    </row>
    <row r="1391" spans="1:5" x14ac:dyDescent="0.3">
      <c r="A1391" s="2">
        <v>42508</v>
      </c>
      <c r="B1391">
        <v>5090</v>
      </c>
      <c r="C1391">
        <v>5230</v>
      </c>
      <c r="E1391">
        <v>-524.79</v>
      </c>
    </row>
    <row r="1392" spans="1:5" x14ac:dyDescent="0.3">
      <c r="A1392" s="2">
        <v>42507</v>
      </c>
      <c r="B1392">
        <v>5060</v>
      </c>
      <c r="C1392">
        <v>5225</v>
      </c>
      <c r="E1392">
        <v>-516.24</v>
      </c>
    </row>
    <row r="1393" spans="1:5" x14ac:dyDescent="0.3">
      <c r="A1393" s="2">
        <v>42506</v>
      </c>
      <c r="B1393">
        <v>5045</v>
      </c>
      <c r="C1393">
        <v>5225</v>
      </c>
      <c r="E1393">
        <v>-516.24</v>
      </c>
    </row>
    <row r="1394" spans="1:5" x14ac:dyDescent="0.3">
      <c r="A1394" s="2">
        <v>42503</v>
      </c>
      <c r="B1394">
        <v>5070</v>
      </c>
      <c r="C1394">
        <v>5240</v>
      </c>
      <c r="E1394">
        <v>-503.42</v>
      </c>
    </row>
    <row r="1395" spans="1:5" x14ac:dyDescent="0.3">
      <c r="A1395" s="2">
        <v>42502</v>
      </c>
      <c r="B1395">
        <v>5095</v>
      </c>
      <c r="C1395">
        <v>5250</v>
      </c>
      <c r="E1395">
        <v>-494.87</v>
      </c>
    </row>
    <row r="1396" spans="1:5" x14ac:dyDescent="0.3">
      <c r="A1396" s="2">
        <v>42501</v>
      </c>
      <c r="B1396">
        <v>5085</v>
      </c>
      <c r="C1396">
        <v>5250</v>
      </c>
      <c r="E1396">
        <v>-494.87</v>
      </c>
    </row>
    <row r="1397" spans="1:5" x14ac:dyDescent="0.3">
      <c r="A1397" s="2">
        <v>42500</v>
      </c>
      <c r="B1397">
        <v>5055</v>
      </c>
      <c r="C1397">
        <v>5255</v>
      </c>
      <c r="E1397">
        <v>-494.87</v>
      </c>
    </row>
    <row r="1398" spans="1:5" x14ac:dyDescent="0.3">
      <c r="A1398" s="2">
        <v>42499</v>
      </c>
      <c r="B1398">
        <v>5040</v>
      </c>
      <c r="C1398">
        <v>5245</v>
      </c>
      <c r="E1398">
        <v>-469.23</v>
      </c>
    </row>
    <row r="1399" spans="1:5" x14ac:dyDescent="0.3">
      <c r="A1399" s="2">
        <v>42496</v>
      </c>
      <c r="B1399">
        <v>5080</v>
      </c>
      <c r="C1399">
        <v>5265</v>
      </c>
      <c r="E1399">
        <v>-452.14</v>
      </c>
    </row>
    <row r="1400" spans="1:5" x14ac:dyDescent="0.3">
      <c r="A1400" s="2">
        <v>42495</v>
      </c>
      <c r="B1400">
        <v>5055</v>
      </c>
      <c r="C1400">
        <v>5300</v>
      </c>
      <c r="E1400">
        <v>-452.14</v>
      </c>
    </row>
    <row r="1401" spans="1:5" x14ac:dyDescent="0.3">
      <c r="A1401" s="2">
        <v>42494</v>
      </c>
      <c r="B1401">
        <v>5080</v>
      </c>
      <c r="C1401">
        <v>5290</v>
      </c>
      <c r="E1401">
        <v>-430.77</v>
      </c>
    </row>
    <row r="1402" spans="1:5" x14ac:dyDescent="0.3">
      <c r="A1402" s="2">
        <v>42493</v>
      </c>
      <c r="B1402">
        <v>5160</v>
      </c>
      <c r="C1402">
        <v>5350</v>
      </c>
      <c r="E1402">
        <v>-398.72</v>
      </c>
    </row>
    <row r="1403" spans="1:5" x14ac:dyDescent="0.3">
      <c r="A1403" s="2">
        <v>42489</v>
      </c>
      <c r="B1403">
        <v>5285</v>
      </c>
      <c r="C1403">
        <v>5380</v>
      </c>
      <c r="E1403">
        <v>-398.72</v>
      </c>
    </row>
    <row r="1404" spans="1:5" x14ac:dyDescent="0.3">
      <c r="A1404" s="2">
        <v>42488</v>
      </c>
      <c r="B1404">
        <v>5270</v>
      </c>
      <c r="C1404">
        <v>5380</v>
      </c>
      <c r="E1404">
        <v>-398.72</v>
      </c>
    </row>
    <row r="1405" spans="1:5" x14ac:dyDescent="0.3">
      <c r="A1405" s="2">
        <v>42487</v>
      </c>
      <c r="B1405">
        <v>5270</v>
      </c>
      <c r="C1405">
        <v>5380</v>
      </c>
      <c r="E1405">
        <v>-398.72</v>
      </c>
    </row>
    <row r="1406" spans="1:5" x14ac:dyDescent="0.3">
      <c r="A1406" s="2">
        <v>42486</v>
      </c>
      <c r="B1406">
        <v>5220</v>
      </c>
      <c r="C1406">
        <v>5380</v>
      </c>
      <c r="E1406">
        <v>-420.09</v>
      </c>
    </row>
    <row r="1407" spans="1:5" x14ac:dyDescent="0.3">
      <c r="A1407" s="2">
        <v>42485</v>
      </c>
      <c r="B1407">
        <v>5240</v>
      </c>
      <c r="C1407">
        <v>5360</v>
      </c>
      <c r="E1407">
        <v>-426.5</v>
      </c>
    </row>
    <row r="1408" spans="1:5" x14ac:dyDescent="0.3">
      <c r="A1408" s="2">
        <v>42482</v>
      </c>
      <c r="B1408">
        <v>5150</v>
      </c>
      <c r="C1408">
        <v>5340</v>
      </c>
      <c r="E1408">
        <v>-426.5</v>
      </c>
    </row>
    <row r="1409" spans="1:5" x14ac:dyDescent="0.3">
      <c r="A1409" s="2">
        <v>42481</v>
      </c>
      <c r="B1409">
        <v>5245</v>
      </c>
      <c r="C1409">
        <v>5310</v>
      </c>
      <c r="E1409">
        <v>-443.59</v>
      </c>
    </row>
    <row r="1410" spans="1:5" x14ac:dyDescent="0.3">
      <c r="A1410" s="2">
        <v>42480</v>
      </c>
      <c r="B1410">
        <v>5060</v>
      </c>
      <c r="C1410">
        <v>5295</v>
      </c>
      <c r="E1410">
        <v>-430.77</v>
      </c>
    </row>
    <row r="1411" spans="1:5" x14ac:dyDescent="0.3">
      <c r="A1411" s="2">
        <v>42479</v>
      </c>
      <c r="B1411">
        <v>4985</v>
      </c>
      <c r="C1411">
        <v>5295</v>
      </c>
      <c r="E1411">
        <v>-398.72</v>
      </c>
    </row>
    <row r="1412" spans="1:5" x14ac:dyDescent="0.3">
      <c r="A1412" s="2">
        <v>42478</v>
      </c>
      <c r="B1412">
        <v>4990</v>
      </c>
      <c r="C1412">
        <v>5295</v>
      </c>
      <c r="E1412">
        <v>-315.38</v>
      </c>
    </row>
    <row r="1413" spans="1:5" x14ac:dyDescent="0.3">
      <c r="A1413" s="2">
        <v>42475</v>
      </c>
      <c r="B1413">
        <v>5020</v>
      </c>
      <c r="C1413">
        <v>5300</v>
      </c>
      <c r="E1413">
        <v>-276.92</v>
      </c>
    </row>
    <row r="1414" spans="1:5" x14ac:dyDescent="0.3">
      <c r="A1414" s="2">
        <v>42474</v>
      </c>
      <c r="B1414">
        <v>5040</v>
      </c>
      <c r="C1414">
        <v>5350</v>
      </c>
      <c r="E1414">
        <v>-276.92</v>
      </c>
    </row>
    <row r="1415" spans="1:5" x14ac:dyDescent="0.3">
      <c r="A1415" s="2">
        <v>42473</v>
      </c>
      <c r="B1415">
        <v>5040</v>
      </c>
      <c r="C1415">
        <v>5350</v>
      </c>
      <c r="E1415">
        <v>-268.38</v>
      </c>
    </row>
    <row r="1416" spans="1:5" x14ac:dyDescent="0.3">
      <c r="A1416" s="2">
        <v>42472</v>
      </c>
      <c r="B1416">
        <v>4990</v>
      </c>
      <c r="C1416">
        <v>5350</v>
      </c>
      <c r="E1416">
        <v>-236.32</v>
      </c>
    </row>
    <row r="1417" spans="1:5" x14ac:dyDescent="0.3">
      <c r="A1417" s="2">
        <v>42471</v>
      </c>
      <c r="B1417">
        <v>4990</v>
      </c>
      <c r="C1417">
        <v>5385</v>
      </c>
      <c r="E1417">
        <v>-224.57</v>
      </c>
    </row>
    <row r="1418" spans="1:5" x14ac:dyDescent="0.3">
      <c r="A1418" s="2">
        <v>42468</v>
      </c>
      <c r="B1418">
        <v>4975</v>
      </c>
      <c r="C1418">
        <v>5385</v>
      </c>
      <c r="E1418">
        <v>-207.48</v>
      </c>
    </row>
    <row r="1419" spans="1:5" x14ac:dyDescent="0.3">
      <c r="A1419" s="2">
        <v>42467</v>
      </c>
      <c r="B1419">
        <v>5040</v>
      </c>
      <c r="C1419">
        <v>5410</v>
      </c>
      <c r="E1419">
        <v>-173.29</v>
      </c>
    </row>
    <row r="1420" spans="1:5" x14ac:dyDescent="0.3">
      <c r="A1420" s="2">
        <v>42466</v>
      </c>
      <c r="B1420">
        <v>5050</v>
      </c>
      <c r="C1420">
        <v>5415</v>
      </c>
      <c r="E1420">
        <v>-156.19999999999999</v>
      </c>
    </row>
    <row r="1421" spans="1:5" x14ac:dyDescent="0.3">
      <c r="A1421" s="2">
        <v>42465</v>
      </c>
      <c r="B1421">
        <v>5110</v>
      </c>
      <c r="C1421">
        <v>5415</v>
      </c>
      <c r="E1421">
        <v>-139.1</v>
      </c>
    </row>
    <row r="1422" spans="1:5" x14ac:dyDescent="0.3">
      <c r="A1422" s="2">
        <v>42461</v>
      </c>
      <c r="B1422">
        <v>5185</v>
      </c>
      <c r="C1422">
        <v>5415</v>
      </c>
      <c r="E1422">
        <v>-96.37</v>
      </c>
    </row>
    <row r="1423" spans="1:5" x14ac:dyDescent="0.3">
      <c r="A1423" s="2">
        <v>42460</v>
      </c>
      <c r="B1423">
        <v>5080</v>
      </c>
      <c r="C1423">
        <v>5410</v>
      </c>
      <c r="E1423">
        <v>-73.930000000000007</v>
      </c>
    </row>
    <row r="1424" spans="1:5" x14ac:dyDescent="0.3">
      <c r="A1424" s="2">
        <v>42459</v>
      </c>
      <c r="B1424">
        <v>5115</v>
      </c>
      <c r="C1424">
        <v>5410</v>
      </c>
      <c r="E1424">
        <v>-69.66</v>
      </c>
    </row>
    <row r="1425" spans="1:5" x14ac:dyDescent="0.3">
      <c r="A1425" s="2">
        <v>42458</v>
      </c>
      <c r="B1425">
        <v>5020</v>
      </c>
      <c r="C1425">
        <v>5410</v>
      </c>
      <c r="E1425">
        <v>-56.84</v>
      </c>
    </row>
    <row r="1426" spans="1:5" x14ac:dyDescent="0.3">
      <c r="A1426" s="2">
        <v>42457</v>
      </c>
      <c r="B1426">
        <v>5095</v>
      </c>
      <c r="C1426">
        <v>5465</v>
      </c>
      <c r="E1426">
        <v>-31.2</v>
      </c>
    </row>
    <row r="1427" spans="1:5" x14ac:dyDescent="0.3">
      <c r="A1427" s="2">
        <v>42454</v>
      </c>
      <c r="B1427">
        <v>5190</v>
      </c>
      <c r="C1427">
        <v>5485</v>
      </c>
      <c r="E1427">
        <v>-31.2</v>
      </c>
    </row>
    <row r="1428" spans="1:5" x14ac:dyDescent="0.3">
      <c r="A1428" s="2">
        <v>42453</v>
      </c>
      <c r="B1428">
        <v>5445</v>
      </c>
      <c r="C1428">
        <v>5500</v>
      </c>
      <c r="E1428">
        <v>-31.2</v>
      </c>
    </row>
    <row r="1429" spans="1:5" x14ac:dyDescent="0.3">
      <c r="A1429" s="2">
        <v>42452</v>
      </c>
      <c r="B1429">
        <v>5445</v>
      </c>
      <c r="C1429">
        <v>5510</v>
      </c>
      <c r="E1429">
        <v>-31.2</v>
      </c>
    </row>
    <row r="1430" spans="1:5" x14ac:dyDescent="0.3">
      <c r="A1430" s="2">
        <v>42451</v>
      </c>
      <c r="B1430">
        <v>5425</v>
      </c>
      <c r="C1430">
        <v>5510</v>
      </c>
      <c r="E1430">
        <v>-31.2</v>
      </c>
    </row>
    <row r="1431" spans="1:5" x14ac:dyDescent="0.3">
      <c r="A1431" s="2">
        <v>42450</v>
      </c>
      <c r="B1431">
        <v>5490</v>
      </c>
      <c r="C1431">
        <v>5500</v>
      </c>
      <c r="E1431">
        <v>-56.84</v>
      </c>
    </row>
    <row r="1432" spans="1:5" x14ac:dyDescent="0.3">
      <c r="A1432" s="2">
        <v>42447</v>
      </c>
      <c r="B1432">
        <v>5535</v>
      </c>
      <c r="C1432">
        <v>5500</v>
      </c>
      <c r="E1432">
        <v>-118.8</v>
      </c>
    </row>
    <row r="1433" spans="1:5" x14ac:dyDescent="0.3">
      <c r="A1433" s="2">
        <v>42446</v>
      </c>
      <c r="B1433">
        <v>5475</v>
      </c>
      <c r="C1433">
        <v>5475</v>
      </c>
      <c r="E1433">
        <v>-180.77</v>
      </c>
    </row>
    <row r="1434" spans="1:5" x14ac:dyDescent="0.3">
      <c r="A1434" s="2">
        <v>42445</v>
      </c>
      <c r="B1434">
        <v>5375</v>
      </c>
      <c r="C1434">
        <v>5415</v>
      </c>
      <c r="E1434">
        <v>-202.14</v>
      </c>
    </row>
    <row r="1435" spans="1:5" x14ac:dyDescent="0.3">
      <c r="A1435" s="2">
        <v>42444</v>
      </c>
      <c r="B1435">
        <v>5265</v>
      </c>
      <c r="C1435">
        <v>5400</v>
      </c>
      <c r="E1435">
        <v>-210.68</v>
      </c>
    </row>
    <row r="1436" spans="1:5" x14ac:dyDescent="0.3">
      <c r="A1436" s="2">
        <v>42443</v>
      </c>
      <c r="B1436">
        <v>5290</v>
      </c>
      <c r="C1436">
        <v>5400</v>
      </c>
      <c r="E1436">
        <v>-238.46</v>
      </c>
    </row>
    <row r="1437" spans="1:5" x14ac:dyDescent="0.3">
      <c r="A1437" s="2">
        <v>42440</v>
      </c>
      <c r="B1437">
        <v>5260</v>
      </c>
      <c r="C1437">
        <v>5315</v>
      </c>
      <c r="E1437">
        <v>-326.07</v>
      </c>
    </row>
    <row r="1438" spans="1:5" x14ac:dyDescent="0.3">
      <c r="A1438" s="2">
        <v>42439</v>
      </c>
      <c r="B1438">
        <v>5250</v>
      </c>
      <c r="C1438">
        <v>5285</v>
      </c>
      <c r="E1438">
        <v>-351.71</v>
      </c>
    </row>
    <row r="1439" spans="1:5" x14ac:dyDescent="0.3">
      <c r="A1439" s="2">
        <v>42438</v>
      </c>
      <c r="B1439">
        <v>5300</v>
      </c>
      <c r="C1439">
        <v>5270</v>
      </c>
      <c r="E1439">
        <v>-351.71</v>
      </c>
    </row>
    <row r="1440" spans="1:5" x14ac:dyDescent="0.3">
      <c r="A1440" s="2">
        <v>42437</v>
      </c>
      <c r="B1440">
        <v>5240</v>
      </c>
      <c r="C1440">
        <v>5270</v>
      </c>
      <c r="E1440">
        <v>-377.35</v>
      </c>
    </row>
    <row r="1441" spans="1:5" x14ac:dyDescent="0.3">
      <c r="A1441" s="2">
        <v>42436</v>
      </c>
      <c r="B1441">
        <v>5310</v>
      </c>
      <c r="C1441">
        <v>5250</v>
      </c>
      <c r="E1441">
        <v>-377.35</v>
      </c>
    </row>
    <row r="1442" spans="1:5" x14ac:dyDescent="0.3">
      <c r="A1442" s="2">
        <v>42433</v>
      </c>
      <c r="B1442">
        <v>5230</v>
      </c>
      <c r="C1442">
        <v>5150</v>
      </c>
      <c r="E1442">
        <v>-411.54</v>
      </c>
    </row>
    <row r="1443" spans="1:5" x14ac:dyDescent="0.3">
      <c r="A1443" s="2">
        <v>42432</v>
      </c>
      <c r="B1443">
        <v>5175</v>
      </c>
      <c r="C1443">
        <v>5150</v>
      </c>
      <c r="E1443">
        <v>-475.64</v>
      </c>
    </row>
    <row r="1444" spans="1:5" x14ac:dyDescent="0.3">
      <c r="A1444" s="2">
        <v>42431</v>
      </c>
      <c r="B1444">
        <v>5175</v>
      </c>
      <c r="C1444">
        <v>5150</v>
      </c>
      <c r="E1444">
        <v>-475.64</v>
      </c>
    </row>
    <row r="1445" spans="1:5" x14ac:dyDescent="0.3">
      <c r="A1445" s="2">
        <v>42430</v>
      </c>
      <c r="B1445">
        <v>5185</v>
      </c>
      <c r="C1445">
        <v>5160</v>
      </c>
      <c r="E1445">
        <v>-494.87</v>
      </c>
    </row>
    <row r="1446" spans="1:5" x14ac:dyDescent="0.3">
      <c r="A1446" s="2">
        <v>42429</v>
      </c>
      <c r="B1446">
        <v>5145</v>
      </c>
      <c r="C1446">
        <v>5175</v>
      </c>
      <c r="E1446">
        <v>-494.87</v>
      </c>
    </row>
    <row r="1447" spans="1:5" x14ac:dyDescent="0.3">
      <c r="A1447" s="2">
        <v>42426</v>
      </c>
      <c r="B1447">
        <v>5155</v>
      </c>
      <c r="C1447">
        <v>5175</v>
      </c>
      <c r="E1447">
        <v>-514.1</v>
      </c>
    </row>
    <row r="1448" spans="1:5" x14ac:dyDescent="0.3">
      <c r="A1448" s="2">
        <v>42425</v>
      </c>
      <c r="B1448">
        <v>5165</v>
      </c>
      <c r="C1448">
        <v>5175</v>
      </c>
      <c r="E1448">
        <v>-514.1</v>
      </c>
    </row>
    <row r="1449" spans="1:5" x14ac:dyDescent="0.3">
      <c r="A1449" s="2">
        <v>42424</v>
      </c>
      <c r="B1449">
        <v>5110</v>
      </c>
      <c r="C1449">
        <v>5160</v>
      </c>
      <c r="E1449">
        <v>-514.1</v>
      </c>
    </row>
    <row r="1450" spans="1:5" x14ac:dyDescent="0.3">
      <c r="A1450" s="2">
        <v>42423</v>
      </c>
      <c r="B1450">
        <v>5125</v>
      </c>
      <c r="C1450">
        <v>5140</v>
      </c>
      <c r="E1450">
        <v>-567.52</v>
      </c>
    </row>
    <row r="1451" spans="1:5" x14ac:dyDescent="0.3">
      <c r="A1451" s="2">
        <v>42422</v>
      </c>
      <c r="B1451">
        <v>5090</v>
      </c>
      <c r="C1451">
        <v>5100</v>
      </c>
      <c r="E1451">
        <v>-588.89</v>
      </c>
    </row>
    <row r="1452" spans="1:5" x14ac:dyDescent="0.3">
      <c r="A1452" s="2">
        <v>42419</v>
      </c>
      <c r="B1452">
        <v>5075</v>
      </c>
      <c r="C1452">
        <v>5070</v>
      </c>
      <c r="E1452">
        <v>-610.26</v>
      </c>
    </row>
    <row r="1453" spans="1:5" x14ac:dyDescent="0.3">
      <c r="A1453" s="2">
        <v>42418</v>
      </c>
      <c r="B1453">
        <v>4905</v>
      </c>
      <c r="C1453">
        <v>5070</v>
      </c>
      <c r="E1453">
        <v>-644.44000000000005</v>
      </c>
    </row>
    <row r="1454" spans="1:5" x14ac:dyDescent="0.3">
      <c r="A1454" s="2">
        <v>42417</v>
      </c>
      <c r="B1454">
        <v>4905</v>
      </c>
      <c r="C1454">
        <v>5070</v>
      </c>
      <c r="E1454">
        <v>-644.44000000000005</v>
      </c>
    </row>
    <row r="1455" spans="1:5" x14ac:dyDescent="0.3">
      <c r="A1455" s="2">
        <v>42416</v>
      </c>
      <c r="B1455">
        <v>4980</v>
      </c>
      <c r="C1455">
        <v>5070</v>
      </c>
      <c r="E1455">
        <v>-652.99</v>
      </c>
    </row>
    <row r="1456" spans="1:5" x14ac:dyDescent="0.3">
      <c r="A1456" s="2">
        <v>42415</v>
      </c>
      <c r="B1456">
        <v>4960</v>
      </c>
      <c r="C1456">
        <v>5030</v>
      </c>
      <c r="E1456">
        <v>-738.46</v>
      </c>
    </row>
    <row r="1457" spans="1:5" x14ac:dyDescent="0.3">
      <c r="A1457" s="2">
        <v>42414</v>
      </c>
      <c r="B1457">
        <v>4915</v>
      </c>
      <c r="C1457">
        <v>4930</v>
      </c>
    </row>
    <row r="1458" spans="1:5" x14ac:dyDescent="0.3">
      <c r="A1458" s="2">
        <v>42406</v>
      </c>
      <c r="B1458">
        <v>4915</v>
      </c>
      <c r="C1458">
        <v>4930</v>
      </c>
    </row>
    <row r="1459" spans="1:5" x14ac:dyDescent="0.3">
      <c r="A1459" s="2">
        <v>42405</v>
      </c>
      <c r="B1459">
        <v>4915</v>
      </c>
      <c r="C1459">
        <v>4930</v>
      </c>
      <c r="E1459">
        <v>-798.29</v>
      </c>
    </row>
    <row r="1460" spans="1:5" x14ac:dyDescent="0.3">
      <c r="A1460" s="2">
        <v>42404</v>
      </c>
      <c r="B1460">
        <v>4935</v>
      </c>
      <c r="C1460">
        <v>4930</v>
      </c>
      <c r="E1460">
        <v>-798.29</v>
      </c>
    </row>
    <row r="1461" spans="1:5" x14ac:dyDescent="0.3">
      <c r="A1461" s="2">
        <v>42403</v>
      </c>
      <c r="B1461">
        <v>4880</v>
      </c>
      <c r="C1461">
        <v>4930</v>
      </c>
      <c r="E1461">
        <v>-798.29</v>
      </c>
    </row>
    <row r="1462" spans="1:5" x14ac:dyDescent="0.3">
      <c r="A1462" s="2">
        <v>42402</v>
      </c>
      <c r="B1462">
        <v>4860</v>
      </c>
      <c r="C1462">
        <v>4930</v>
      </c>
      <c r="E1462">
        <v>-798.29</v>
      </c>
    </row>
    <row r="1463" spans="1:5" x14ac:dyDescent="0.3">
      <c r="A1463" s="2">
        <v>42401</v>
      </c>
      <c r="B1463">
        <v>4860</v>
      </c>
      <c r="C1463">
        <v>4930</v>
      </c>
      <c r="E1463">
        <v>-798.29</v>
      </c>
    </row>
    <row r="1464" spans="1:5" x14ac:dyDescent="0.3">
      <c r="A1464" s="2">
        <v>42398</v>
      </c>
      <c r="B1464">
        <v>4865</v>
      </c>
      <c r="C1464">
        <v>4930</v>
      </c>
      <c r="E1464">
        <v>-798.29</v>
      </c>
    </row>
    <row r="1465" spans="1:5" x14ac:dyDescent="0.3">
      <c r="A1465" s="2">
        <v>42397</v>
      </c>
      <c r="B1465">
        <v>4815</v>
      </c>
      <c r="C1465">
        <v>4930</v>
      </c>
      <c r="E1465">
        <v>-798.29</v>
      </c>
    </row>
    <row r="1466" spans="1:5" x14ac:dyDescent="0.3">
      <c r="A1466" s="2">
        <v>42396</v>
      </c>
      <c r="B1466">
        <v>4815</v>
      </c>
      <c r="C1466">
        <v>4930</v>
      </c>
      <c r="E1466">
        <v>-823.93</v>
      </c>
    </row>
    <row r="1467" spans="1:5" x14ac:dyDescent="0.3">
      <c r="A1467" s="2">
        <v>42395</v>
      </c>
      <c r="B1467">
        <v>4785</v>
      </c>
      <c r="C1467">
        <v>4930</v>
      </c>
      <c r="E1467">
        <v>-823.93</v>
      </c>
    </row>
    <row r="1468" spans="1:5" x14ac:dyDescent="0.3">
      <c r="A1468" s="2">
        <v>42394</v>
      </c>
      <c r="B1468">
        <v>4830</v>
      </c>
      <c r="C1468">
        <v>4890</v>
      </c>
      <c r="E1468">
        <v>-828.21</v>
      </c>
    </row>
    <row r="1469" spans="1:5" x14ac:dyDescent="0.3">
      <c r="A1469" s="2">
        <v>42391</v>
      </c>
      <c r="B1469">
        <v>4775</v>
      </c>
      <c r="C1469">
        <v>4805</v>
      </c>
      <c r="E1469">
        <v>-836.75</v>
      </c>
    </row>
    <row r="1470" spans="1:5" x14ac:dyDescent="0.3">
      <c r="A1470" s="2">
        <v>42390</v>
      </c>
      <c r="B1470">
        <v>4715</v>
      </c>
      <c r="C1470">
        <v>4790</v>
      </c>
      <c r="E1470">
        <v>-836.75</v>
      </c>
    </row>
    <row r="1471" spans="1:5" x14ac:dyDescent="0.3">
      <c r="A1471" s="2">
        <v>42389</v>
      </c>
      <c r="B1471">
        <v>4715</v>
      </c>
      <c r="C1471">
        <v>4760</v>
      </c>
      <c r="E1471">
        <v>-836.75</v>
      </c>
    </row>
    <row r="1472" spans="1:5" x14ac:dyDescent="0.3">
      <c r="A1472" s="2">
        <v>42388</v>
      </c>
      <c r="B1472">
        <v>4740</v>
      </c>
      <c r="C1472">
        <v>4760</v>
      </c>
      <c r="E1472">
        <v>-804.7</v>
      </c>
    </row>
    <row r="1473" spans="1:5" x14ac:dyDescent="0.3">
      <c r="A1473" s="2">
        <v>42387</v>
      </c>
      <c r="B1473">
        <v>4655</v>
      </c>
      <c r="C1473">
        <v>4760</v>
      </c>
      <c r="E1473">
        <v>-804.7</v>
      </c>
    </row>
    <row r="1474" spans="1:5" x14ac:dyDescent="0.3">
      <c r="A1474" s="2">
        <v>42384</v>
      </c>
      <c r="B1474">
        <v>4615</v>
      </c>
      <c r="C1474">
        <v>4775</v>
      </c>
      <c r="E1474">
        <v>-804.7</v>
      </c>
    </row>
    <row r="1475" spans="1:5" x14ac:dyDescent="0.3">
      <c r="A1475" s="2">
        <v>42383</v>
      </c>
      <c r="B1475">
        <v>4650</v>
      </c>
      <c r="C1475">
        <v>4790</v>
      </c>
      <c r="E1475">
        <v>-796.15</v>
      </c>
    </row>
    <row r="1476" spans="1:5" x14ac:dyDescent="0.3">
      <c r="A1476" s="2">
        <v>42382</v>
      </c>
      <c r="B1476">
        <v>4625</v>
      </c>
      <c r="C1476">
        <v>4805</v>
      </c>
      <c r="E1476">
        <v>-796.15</v>
      </c>
    </row>
    <row r="1477" spans="1:5" x14ac:dyDescent="0.3">
      <c r="A1477" s="2">
        <v>42381</v>
      </c>
      <c r="B1477">
        <v>4590</v>
      </c>
      <c r="C1477">
        <v>4815</v>
      </c>
      <c r="E1477">
        <v>-800.43</v>
      </c>
    </row>
    <row r="1478" spans="1:5" x14ac:dyDescent="0.3">
      <c r="A1478" s="2">
        <v>42380</v>
      </c>
      <c r="B1478">
        <v>4595</v>
      </c>
      <c r="C1478">
        <v>4830</v>
      </c>
      <c r="E1478">
        <v>-779.06</v>
      </c>
    </row>
    <row r="1479" spans="1:5" x14ac:dyDescent="0.3">
      <c r="A1479" s="2">
        <v>42377</v>
      </c>
      <c r="B1479">
        <v>4660</v>
      </c>
      <c r="C1479">
        <v>4850</v>
      </c>
      <c r="E1479">
        <v>-798.29</v>
      </c>
    </row>
    <row r="1480" spans="1:5" x14ac:dyDescent="0.3">
      <c r="A1480" s="2">
        <v>42376</v>
      </c>
      <c r="B1480">
        <v>4695</v>
      </c>
      <c r="C1480">
        <v>4850</v>
      </c>
      <c r="E1480">
        <v>-798.29</v>
      </c>
    </row>
    <row r="1481" spans="1:5" x14ac:dyDescent="0.3">
      <c r="A1481" s="2">
        <v>42375</v>
      </c>
      <c r="B1481">
        <v>4875</v>
      </c>
      <c r="C1481">
        <v>4850</v>
      </c>
      <c r="E1481">
        <v>-798.29</v>
      </c>
    </row>
    <row r="1482" spans="1:5" x14ac:dyDescent="0.3">
      <c r="A1482" s="2">
        <v>42374</v>
      </c>
      <c r="B1482">
        <v>4810</v>
      </c>
      <c r="C1482">
        <v>4850</v>
      </c>
      <c r="E1482">
        <v>-789.74</v>
      </c>
    </row>
    <row r="1483" spans="1:5" x14ac:dyDescent="0.3">
      <c r="A1483" s="2">
        <v>42373</v>
      </c>
      <c r="B1483">
        <v>4820</v>
      </c>
      <c r="C1483">
        <v>4850</v>
      </c>
      <c r="E1483">
        <v>-789.74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CAC-2AC4-4818-AD88-045D571E263E}">
  <dimension ref="A1:C54"/>
  <sheetViews>
    <sheetView workbookViewId="0">
      <selection activeCell="C6" sqref="C6"/>
    </sheetView>
  </sheetViews>
  <sheetFormatPr defaultRowHeight="14" x14ac:dyDescent="0.3"/>
  <cols>
    <col min="1" max="1" width="11.58203125" bestFit="1" customWidth="1"/>
  </cols>
  <sheetData>
    <row r="1" spans="1:3" x14ac:dyDescent="0.3">
      <c r="A1" t="s">
        <v>6</v>
      </c>
      <c r="B1" t="s">
        <v>24</v>
      </c>
      <c r="C1" t="s">
        <v>25</v>
      </c>
    </row>
    <row r="2" spans="1:3" x14ac:dyDescent="0.3">
      <c r="A2" t="s">
        <v>7</v>
      </c>
      <c r="B2" t="s">
        <v>26</v>
      </c>
      <c r="C2" t="s">
        <v>16</v>
      </c>
    </row>
    <row r="3" spans="1:3" x14ac:dyDescent="0.3">
      <c r="A3" t="s">
        <v>1</v>
      </c>
      <c r="B3" t="s">
        <v>4</v>
      </c>
      <c r="C3" t="s">
        <v>4</v>
      </c>
    </row>
    <row r="4" spans="1:3" x14ac:dyDescent="0.3">
      <c r="A4" t="s">
        <v>5</v>
      </c>
      <c r="B4" t="s">
        <v>8</v>
      </c>
      <c r="C4" t="s">
        <v>8</v>
      </c>
    </row>
    <row r="5" spans="1:3" x14ac:dyDescent="0.3">
      <c r="A5" s="2">
        <v>44530</v>
      </c>
      <c r="B5">
        <v>1771.01</v>
      </c>
    </row>
    <row r="6" spans="1:3" x14ac:dyDescent="0.3">
      <c r="A6" s="2">
        <v>44500</v>
      </c>
      <c r="B6">
        <v>1657.12</v>
      </c>
      <c r="C6">
        <v>1576.08</v>
      </c>
    </row>
    <row r="7" spans="1:3" x14ac:dyDescent="0.3">
      <c r="A7" s="2">
        <v>44469</v>
      </c>
      <c r="B7">
        <v>1606.84</v>
      </c>
      <c r="C7">
        <v>1552.82</v>
      </c>
    </row>
    <row r="8" spans="1:3" x14ac:dyDescent="0.3">
      <c r="A8" s="2">
        <v>44439</v>
      </c>
      <c r="B8">
        <v>1860.5</v>
      </c>
      <c r="C8">
        <v>1839.73</v>
      </c>
    </row>
    <row r="9" spans="1:3" x14ac:dyDescent="0.3">
      <c r="A9" s="2">
        <v>44408</v>
      </c>
      <c r="B9">
        <v>1872.49</v>
      </c>
      <c r="C9">
        <v>1846.31</v>
      </c>
    </row>
    <row r="10" spans="1:3" x14ac:dyDescent="0.3">
      <c r="A10" s="2">
        <v>44377</v>
      </c>
      <c r="B10">
        <v>1931.57</v>
      </c>
      <c r="C10">
        <v>1826.27</v>
      </c>
    </row>
    <row r="11" spans="1:3" x14ac:dyDescent="0.3">
      <c r="A11" s="2">
        <v>44347</v>
      </c>
      <c r="B11">
        <v>1887.72</v>
      </c>
      <c r="C11">
        <v>1692.33</v>
      </c>
    </row>
    <row r="12" spans="1:3" x14ac:dyDescent="0.3">
      <c r="A12" s="2">
        <v>44316</v>
      </c>
      <c r="B12">
        <v>1895.38</v>
      </c>
      <c r="C12">
        <v>1670.73</v>
      </c>
    </row>
    <row r="13" spans="1:3" x14ac:dyDescent="0.3">
      <c r="A13" s="2">
        <v>44286</v>
      </c>
      <c r="B13">
        <v>1962.66</v>
      </c>
      <c r="C13">
        <v>1769.11</v>
      </c>
    </row>
    <row r="14" spans="1:3" x14ac:dyDescent="0.3">
      <c r="A14" s="2">
        <v>44255</v>
      </c>
      <c r="B14">
        <v>1858.7</v>
      </c>
      <c r="C14">
        <v>1733.75</v>
      </c>
    </row>
    <row r="15" spans="1:3" x14ac:dyDescent="0.3">
      <c r="A15" s="2">
        <v>44227</v>
      </c>
      <c r="B15">
        <v>2004.54</v>
      </c>
      <c r="C15">
        <v>1916.8</v>
      </c>
    </row>
    <row r="16" spans="1:3" x14ac:dyDescent="0.3">
      <c r="A16" s="2">
        <v>44196</v>
      </c>
      <c r="B16">
        <v>1939.8</v>
      </c>
      <c r="C16">
        <v>1895.41</v>
      </c>
    </row>
    <row r="17" spans="1:3" x14ac:dyDescent="0.3">
      <c r="A17" s="2">
        <v>44165</v>
      </c>
      <c r="B17">
        <v>1813.17</v>
      </c>
      <c r="C17">
        <v>1755.62</v>
      </c>
    </row>
    <row r="18" spans="1:3" x14ac:dyDescent="0.3">
      <c r="A18" s="2">
        <v>44135</v>
      </c>
      <c r="B18">
        <v>1833.2</v>
      </c>
      <c r="C18">
        <v>1788.2</v>
      </c>
    </row>
    <row r="19" spans="1:3" x14ac:dyDescent="0.3">
      <c r="A19" s="2">
        <v>44104</v>
      </c>
      <c r="B19">
        <v>1717.64</v>
      </c>
      <c r="C19">
        <v>1763.3</v>
      </c>
    </row>
    <row r="20" spans="1:3" x14ac:dyDescent="0.3">
      <c r="A20" s="2">
        <v>44074</v>
      </c>
      <c r="B20">
        <v>1821.2</v>
      </c>
      <c r="C20">
        <v>1911</v>
      </c>
    </row>
    <row r="21" spans="1:3" x14ac:dyDescent="0.3">
      <c r="A21" s="2">
        <v>44043</v>
      </c>
      <c r="B21">
        <v>1784.37</v>
      </c>
      <c r="C21">
        <v>1912.3</v>
      </c>
    </row>
    <row r="22" spans="1:3" x14ac:dyDescent="0.3">
      <c r="A22" s="2">
        <v>44012</v>
      </c>
      <c r="B22">
        <v>1653.84</v>
      </c>
      <c r="C22">
        <v>1798.7</v>
      </c>
    </row>
    <row r="23" spans="1:3" x14ac:dyDescent="0.3">
      <c r="A23" s="2">
        <v>43982</v>
      </c>
      <c r="B23">
        <v>1673.66</v>
      </c>
      <c r="C23">
        <v>1739.9</v>
      </c>
    </row>
    <row r="24" spans="1:3" x14ac:dyDescent="0.3">
      <c r="A24" s="2">
        <v>43951</v>
      </c>
      <c r="B24">
        <v>1589.58</v>
      </c>
      <c r="C24">
        <v>1583.8</v>
      </c>
    </row>
    <row r="25" spans="1:3" x14ac:dyDescent="0.3">
      <c r="A25" s="2">
        <v>43921</v>
      </c>
      <c r="B25">
        <v>1726.8</v>
      </c>
      <c r="C25">
        <v>1699.9</v>
      </c>
    </row>
    <row r="26" spans="1:3" x14ac:dyDescent="0.3">
      <c r="A26" s="2">
        <v>43890</v>
      </c>
      <c r="B26">
        <v>1468.32</v>
      </c>
      <c r="C26">
        <v>1484.8</v>
      </c>
    </row>
    <row r="27" spans="1:3" x14ac:dyDescent="0.3">
      <c r="A27" s="2">
        <v>43861</v>
      </c>
      <c r="B27">
        <v>1787.17</v>
      </c>
      <c r="C27">
        <v>1798.2</v>
      </c>
    </row>
    <row r="28" spans="1:3" x14ac:dyDescent="0.3">
      <c r="A28" s="2">
        <v>43830</v>
      </c>
      <c r="B28">
        <v>1739.78</v>
      </c>
      <c r="C28">
        <v>1819.7</v>
      </c>
    </row>
    <row r="29" spans="1:3" x14ac:dyDescent="0.3">
      <c r="A29" s="2">
        <v>43799</v>
      </c>
      <c r="B29">
        <v>1560.65</v>
      </c>
      <c r="C29">
        <v>1591.6</v>
      </c>
    </row>
    <row r="30" spans="1:3" x14ac:dyDescent="0.3">
      <c r="A30" s="2">
        <v>43769</v>
      </c>
      <c r="B30">
        <v>1627.9</v>
      </c>
      <c r="C30">
        <v>1635.4</v>
      </c>
    </row>
    <row r="31" spans="1:3" x14ac:dyDescent="0.3">
      <c r="A31" s="2">
        <v>43738</v>
      </c>
      <c r="B31">
        <v>1601.58</v>
      </c>
      <c r="C31">
        <v>1598.6</v>
      </c>
    </row>
    <row r="32" spans="1:3" x14ac:dyDescent="0.3">
      <c r="A32" s="2">
        <v>43708</v>
      </c>
      <c r="B32">
        <v>1629.83</v>
      </c>
      <c r="C32">
        <v>1640.4</v>
      </c>
    </row>
    <row r="33" spans="1:3" x14ac:dyDescent="0.3">
      <c r="A33" s="2">
        <v>43677</v>
      </c>
      <c r="B33">
        <v>1616.88</v>
      </c>
      <c r="C33">
        <v>1607.5</v>
      </c>
    </row>
    <row r="34" spans="1:3" x14ac:dyDescent="0.3">
      <c r="A34" s="2">
        <v>43646</v>
      </c>
      <c r="B34">
        <v>1527.24</v>
      </c>
      <c r="C34">
        <v>1553.69</v>
      </c>
    </row>
    <row r="35" spans="1:3" x14ac:dyDescent="0.3">
      <c r="A35" s="2">
        <v>43616</v>
      </c>
      <c r="B35">
        <v>1540.02</v>
      </c>
      <c r="C35">
        <v>1572.17</v>
      </c>
    </row>
    <row r="36" spans="1:3" x14ac:dyDescent="0.3">
      <c r="A36" s="2">
        <v>43585</v>
      </c>
      <c r="B36">
        <v>1601.38</v>
      </c>
      <c r="C36">
        <v>1610.84</v>
      </c>
    </row>
    <row r="37" spans="1:3" x14ac:dyDescent="0.3">
      <c r="A37" s="2">
        <v>43555</v>
      </c>
      <c r="B37">
        <v>1646.7</v>
      </c>
      <c r="C37">
        <v>1644.17</v>
      </c>
    </row>
    <row r="38" spans="1:3" x14ac:dyDescent="0.3">
      <c r="A38" s="2">
        <v>43524</v>
      </c>
      <c r="B38">
        <v>1603.2</v>
      </c>
      <c r="C38">
        <v>1599.83</v>
      </c>
    </row>
    <row r="39" spans="1:3" x14ac:dyDescent="0.3">
      <c r="A39" s="2">
        <v>43496</v>
      </c>
      <c r="B39">
        <v>1747.47</v>
      </c>
      <c r="C39">
        <v>1756.76</v>
      </c>
    </row>
    <row r="40" spans="1:3" x14ac:dyDescent="0.3">
      <c r="A40" s="2">
        <v>43465</v>
      </c>
      <c r="B40">
        <v>1711.72</v>
      </c>
      <c r="C40">
        <v>1729.77</v>
      </c>
    </row>
    <row r="41" spans="1:3" x14ac:dyDescent="0.3">
      <c r="A41" s="2">
        <v>43434</v>
      </c>
      <c r="B41">
        <v>1635.6</v>
      </c>
      <c r="C41">
        <v>1679.16</v>
      </c>
    </row>
    <row r="42" spans="1:3" x14ac:dyDescent="0.3">
      <c r="A42" s="2">
        <v>43404</v>
      </c>
      <c r="B42">
        <v>1638.01</v>
      </c>
      <c r="C42">
        <v>1674.23</v>
      </c>
    </row>
    <row r="43" spans="1:3" x14ac:dyDescent="0.3">
      <c r="A43" s="2">
        <v>43373</v>
      </c>
      <c r="B43">
        <v>1634.43</v>
      </c>
      <c r="C43">
        <v>1658.22</v>
      </c>
    </row>
    <row r="44" spans="1:3" x14ac:dyDescent="0.3">
      <c r="A44" s="2">
        <v>43343</v>
      </c>
      <c r="B44">
        <v>1615.53</v>
      </c>
      <c r="C44">
        <v>1628.9</v>
      </c>
    </row>
    <row r="45" spans="1:3" x14ac:dyDescent="0.3">
      <c r="A45" s="2">
        <v>43312</v>
      </c>
      <c r="B45">
        <v>1531.79</v>
      </c>
      <c r="C45">
        <v>1581.1</v>
      </c>
    </row>
    <row r="46" spans="1:3" x14ac:dyDescent="0.3">
      <c r="A46" s="2">
        <v>43281</v>
      </c>
      <c r="B46">
        <v>1603</v>
      </c>
      <c r="C46">
        <v>1626.11</v>
      </c>
    </row>
    <row r="47" spans="1:3" x14ac:dyDescent="0.3">
      <c r="A47" s="2">
        <v>43251</v>
      </c>
      <c r="B47">
        <v>1637.49</v>
      </c>
      <c r="C47">
        <v>1631.62</v>
      </c>
    </row>
    <row r="48" spans="1:3" x14ac:dyDescent="0.3">
      <c r="A48" s="2">
        <v>43220</v>
      </c>
      <c r="B48">
        <v>1563.16</v>
      </c>
      <c r="C48">
        <v>1543.1</v>
      </c>
    </row>
    <row r="49" spans="1:3" x14ac:dyDescent="0.3">
      <c r="A49" s="2">
        <v>43190</v>
      </c>
      <c r="B49">
        <v>1668.27</v>
      </c>
      <c r="C49">
        <v>1658.33</v>
      </c>
    </row>
    <row r="50" spans="1:3" x14ac:dyDescent="0.3">
      <c r="A50" s="2">
        <v>43159</v>
      </c>
      <c r="B50">
        <v>1533.17</v>
      </c>
      <c r="C50">
        <v>1506.93</v>
      </c>
    </row>
    <row r="51" spans="1:3" x14ac:dyDescent="0.3">
      <c r="A51" s="2">
        <v>43131</v>
      </c>
      <c r="B51">
        <v>1687.21</v>
      </c>
      <c r="C51">
        <v>1685.34</v>
      </c>
    </row>
    <row r="52" spans="1:3" x14ac:dyDescent="0.3">
      <c r="A52" s="2">
        <v>43100</v>
      </c>
      <c r="B52">
        <v>1641.2</v>
      </c>
      <c r="C52">
        <v>1628.52</v>
      </c>
    </row>
    <row r="53" spans="1:3" x14ac:dyDescent="0.3">
      <c r="A53" s="2">
        <v>43069</v>
      </c>
      <c r="B53">
        <v>1559.7</v>
      </c>
      <c r="C53">
        <v>1595.95</v>
      </c>
    </row>
    <row r="54" spans="1:3" x14ac:dyDescent="0.3">
      <c r="A54" s="2">
        <v>43039</v>
      </c>
      <c r="C54">
        <v>1514.01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3960-16D0-418C-9F81-F67AAEE42BBC}">
  <dimension ref="A1:B53"/>
  <sheetViews>
    <sheetView topLeftCell="A32" workbookViewId="0">
      <selection activeCell="B50" sqref="B50"/>
    </sheetView>
  </sheetViews>
  <sheetFormatPr defaultRowHeight="14" x14ac:dyDescent="0.3"/>
  <cols>
    <col min="1" max="1" width="11.58203125" bestFit="1" customWidth="1"/>
  </cols>
  <sheetData>
    <row r="1" spans="1:2" x14ac:dyDescent="0.3">
      <c r="A1" t="s">
        <v>6</v>
      </c>
      <c r="B1" t="s">
        <v>25</v>
      </c>
    </row>
    <row r="2" spans="1:2" x14ac:dyDescent="0.3">
      <c r="A2" t="s">
        <v>7</v>
      </c>
      <c r="B2" t="s">
        <v>16</v>
      </c>
    </row>
    <row r="3" spans="1:2" x14ac:dyDescent="0.3">
      <c r="A3" t="s">
        <v>1</v>
      </c>
      <c r="B3" t="s">
        <v>4</v>
      </c>
    </row>
    <row r="4" spans="1:2" x14ac:dyDescent="0.3">
      <c r="A4" t="s">
        <v>5</v>
      </c>
      <c r="B4" t="s">
        <v>8</v>
      </c>
    </row>
    <row r="5" spans="1:2" x14ac:dyDescent="0.3">
      <c r="A5" s="2">
        <v>44500</v>
      </c>
      <c r="B5">
        <v>1576.08</v>
      </c>
    </row>
    <row r="6" spans="1:2" x14ac:dyDescent="0.3">
      <c r="A6" s="2">
        <v>44469</v>
      </c>
      <c r="B6">
        <v>1552.82</v>
      </c>
    </row>
    <row r="7" spans="1:2" x14ac:dyDescent="0.3">
      <c r="A7" s="2">
        <v>44439</v>
      </c>
      <c r="B7">
        <v>1839.73</v>
      </c>
    </row>
    <row r="8" spans="1:2" x14ac:dyDescent="0.3">
      <c r="A8" s="2">
        <v>44408</v>
      </c>
      <c r="B8">
        <v>1846.31</v>
      </c>
    </row>
    <row r="9" spans="1:2" x14ac:dyDescent="0.3">
      <c r="A9" s="2">
        <v>44377</v>
      </c>
      <c r="B9">
        <v>1826.27</v>
      </c>
    </row>
    <row r="10" spans="1:2" x14ac:dyDescent="0.3">
      <c r="A10" s="2">
        <v>44347</v>
      </c>
      <c r="B10">
        <v>1692.33</v>
      </c>
    </row>
    <row r="11" spans="1:2" x14ac:dyDescent="0.3">
      <c r="A11" s="2">
        <v>44316</v>
      </c>
      <c r="B11">
        <v>1670.73</v>
      </c>
    </row>
    <row r="12" spans="1:2" x14ac:dyDescent="0.3">
      <c r="A12" s="2">
        <v>44286</v>
      </c>
      <c r="B12">
        <v>1769.11</v>
      </c>
    </row>
    <row r="13" spans="1:2" x14ac:dyDescent="0.3">
      <c r="A13" s="2">
        <v>44255</v>
      </c>
      <c r="B13">
        <v>1733.75</v>
      </c>
    </row>
    <row r="14" spans="1:2" x14ac:dyDescent="0.3">
      <c r="A14" s="2">
        <v>44227</v>
      </c>
      <c r="B14">
        <v>1916.8</v>
      </c>
    </row>
    <row r="15" spans="1:2" x14ac:dyDescent="0.3">
      <c r="A15" s="2">
        <v>44196</v>
      </c>
      <c r="B15">
        <v>1895.41</v>
      </c>
    </row>
    <row r="16" spans="1:2" x14ac:dyDescent="0.3">
      <c r="A16" s="2">
        <v>44165</v>
      </c>
      <c r="B16">
        <v>1755.62</v>
      </c>
    </row>
    <row r="17" spans="1:2" x14ac:dyDescent="0.3">
      <c r="A17" s="2">
        <v>44135</v>
      </c>
      <c r="B17">
        <v>1788.2</v>
      </c>
    </row>
    <row r="18" spans="1:2" x14ac:dyDescent="0.3">
      <c r="A18" s="2">
        <v>44104</v>
      </c>
      <c r="B18">
        <v>1763.3</v>
      </c>
    </row>
    <row r="19" spans="1:2" x14ac:dyDescent="0.3">
      <c r="A19" s="2">
        <v>44074</v>
      </c>
      <c r="B19">
        <v>1911</v>
      </c>
    </row>
    <row r="20" spans="1:2" x14ac:dyDescent="0.3">
      <c r="A20" s="2">
        <v>44043</v>
      </c>
      <c r="B20">
        <v>1912.3</v>
      </c>
    </row>
    <row r="21" spans="1:2" x14ac:dyDescent="0.3">
      <c r="A21" s="2">
        <v>44012</v>
      </c>
      <c r="B21">
        <v>1798.7</v>
      </c>
    </row>
    <row r="22" spans="1:2" x14ac:dyDescent="0.3">
      <c r="A22" s="2">
        <v>43982</v>
      </c>
      <c r="B22">
        <v>1739.9</v>
      </c>
    </row>
    <row r="23" spans="1:2" x14ac:dyDescent="0.3">
      <c r="A23" s="2">
        <v>43951</v>
      </c>
      <c r="B23">
        <v>1583.8</v>
      </c>
    </row>
    <row r="24" spans="1:2" x14ac:dyDescent="0.3">
      <c r="A24" s="2">
        <v>43921</v>
      </c>
      <c r="B24">
        <v>1699.9</v>
      </c>
    </row>
    <row r="25" spans="1:2" x14ac:dyDescent="0.3">
      <c r="A25" s="2">
        <v>43890</v>
      </c>
      <c r="B25">
        <v>1484.8</v>
      </c>
    </row>
    <row r="26" spans="1:2" x14ac:dyDescent="0.3">
      <c r="A26" s="2">
        <v>43861</v>
      </c>
      <c r="B26">
        <v>1798.2</v>
      </c>
    </row>
    <row r="27" spans="1:2" x14ac:dyDescent="0.3">
      <c r="A27" s="2">
        <v>43830</v>
      </c>
      <c r="B27">
        <v>1819.7</v>
      </c>
    </row>
    <row r="28" spans="1:2" x14ac:dyDescent="0.3">
      <c r="A28" s="2">
        <v>43799</v>
      </c>
      <c r="B28">
        <v>1591.6</v>
      </c>
    </row>
    <row r="29" spans="1:2" x14ac:dyDescent="0.3">
      <c r="A29" s="2">
        <v>43769</v>
      </c>
      <c r="B29">
        <v>1635.4</v>
      </c>
    </row>
    <row r="30" spans="1:2" x14ac:dyDescent="0.3">
      <c r="A30" s="2">
        <v>43738</v>
      </c>
      <c r="B30">
        <v>1598.6</v>
      </c>
    </row>
    <row r="31" spans="1:2" x14ac:dyDescent="0.3">
      <c r="A31" s="2">
        <v>43708</v>
      </c>
      <c r="B31">
        <v>1640.4</v>
      </c>
    </row>
    <row r="32" spans="1:2" x14ac:dyDescent="0.3">
      <c r="A32" s="2">
        <v>43677</v>
      </c>
      <c r="B32">
        <v>1607.5</v>
      </c>
    </row>
    <row r="33" spans="1:2" x14ac:dyDescent="0.3">
      <c r="A33" s="2">
        <v>43646</v>
      </c>
      <c r="B33">
        <v>1553.69</v>
      </c>
    </row>
    <row r="34" spans="1:2" x14ac:dyDescent="0.3">
      <c r="A34" s="2">
        <v>43616</v>
      </c>
      <c r="B34">
        <v>1572.17</v>
      </c>
    </row>
    <row r="35" spans="1:2" x14ac:dyDescent="0.3">
      <c r="A35" s="2">
        <v>43585</v>
      </c>
      <c r="B35">
        <v>1610.84</v>
      </c>
    </row>
    <row r="36" spans="1:2" x14ac:dyDescent="0.3">
      <c r="A36" s="2">
        <v>43555</v>
      </c>
      <c r="B36">
        <v>1644.17</v>
      </c>
    </row>
    <row r="37" spans="1:2" x14ac:dyDescent="0.3">
      <c r="A37" s="2">
        <v>43524</v>
      </c>
      <c r="B37">
        <v>1599.83</v>
      </c>
    </row>
    <row r="38" spans="1:2" x14ac:dyDescent="0.3">
      <c r="A38" s="2">
        <v>43496</v>
      </c>
      <c r="B38">
        <v>1756.76</v>
      </c>
    </row>
    <row r="39" spans="1:2" x14ac:dyDescent="0.3">
      <c r="A39" s="2">
        <v>43465</v>
      </c>
      <c r="B39">
        <v>1729.77</v>
      </c>
    </row>
    <row r="40" spans="1:2" x14ac:dyDescent="0.3">
      <c r="A40" s="2">
        <v>43434</v>
      </c>
      <c r="B40">
        <v>1679.16</v>
      </c>
    </row>
    <row r="41" spans="1:2" x14ac:dyDescent="0.3">
      <c r="A41" s="2">
        <v>43404</v>
      </c>
      <c r="B41">
        <v>1674.23</v>
      </c>
    </row>
    <row r="42" spans="1:2" x14ac:dyDescent="0.3">
      <c r="A42" s="2">
        <v>43373</v>
      </c>
      <c r="B42">
        <v>1658.22</v>
      </c>
    </row>
    <row r="43" spans="1:2" x14ac:dyDescent="0.3">
      <c r="A43" s="2">
        <v>43343</v>
      </c>
      <c r="B43">
        <v>1628.9</v>
      </c>
    </row>
    <row r="44" spans="1:2" x14ac:dyDescent="0.3">
      <c r="A44" s="2">
        <v>43312</v>
      </c>
      <c r="B44">
        <v>1581.1</v>
      </c>
    </row>
    <row r="45" spans="1:2" x14ac:dyDescent="0.3">
      <c r="A45" s="2">
        <v>43281</v>
      </c>
      <c r="B45">
        <v>1626.11</v>
      </c>
    </row>
    <row r="46" spans="1:2" x14ac:dyDescent="0.3">
      <c r="A46" s="2">
        <v>43251</v>
      </c>
      <c r="B46">
        <v>1631.62</v>
      </c>
    </row>
    <row r="47" spans="1:2" x14ac:dyDescent="0.3">
      <c r="A47" s="2">
        <v>43220</v>
      </c>
      <c r="B47">
        <v>1543.1</v>
      </c>
    </row>
    <row r="48" spans="1:2" x14ac:dyDescent="0.3">
      <c r="A48" s="2">
        <v>43190</v>
      </c>
      <c r="B48">
        <v>1658.33</v>
      </c>
    </row>
    <row r="49" spans="1:2" x14ac:dyDescent="0.3">
      <c r="A49" s="2">
        <v>43159</v>
      </c>
      <c r="B49">
        <v>1506.93</v>
      </c>
    </row>
    <row r="50" spans="1:2" x14ac:dyDescent="0.3">
      <c r="A50" s="2">
        <v>43131</v>
      </c>
      <c r="B50">
        <v>1685.34</v>
      </c>
    </row>
    <row r="51" spans="1:2" x14ac:dyDescent="0.3">
      <c r="A51" s="2">
        <v>43100</v>
      </c>
      <c r="B51">
        <v>1628.52</v>
      </c>
    </row>
    <row r="52" spans="1:2" x14ac:dyDescent="0.3">
      <c r="A52" s="2">
        <v>43069</v>
      </c>
      <c r="B52">
        <v>1595.95</v>
      </c>
    </row>
    <row r="53" spans="1:2" x14ac:dyDescent="0.3">
      <c r="A53" s="2">
        <v>43039</v>
      </c>
      <c r="B53">
        <v>1514.01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表观原始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2021-12-10T15:52:40Z</dcterms:modified>
</cp:coreProperties>
</file>