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19395" windowHeight="11595"/>
  </bookViews>
  <sheets>
    <sheet name="商品相关股票" sheetId="1" r:id="rId1"/>
    <sheet name="外汇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F25" i="1"/>
  <c r="F27" i="1"/>
  <c r="F5" i="1"/>
  <c r="F15" i="1"/>
  <c r="F24" i="1"/>
  <c r="F8" i="1"/>
  <c r="F22" i="1"/>
  <c r="F17" i="1"/>
  <c r="F14" i="1"/>
  <c r="F4" i="1"/>
  <c r="F31" i="1"/>
  <c r="F18" i="1"/>
  <c r="F42" i="1"/>
  <c r="F40" i="1"/>
  <c r="F3" i="1"/>
  <c r="F37" i="1"/>
  <c r="F28" i="1"/>
  <c r="F26" i="1"/>
  <c r="F16" i="1"/>
  <c r="F7" i="1"/>
  <c r="F36" i="1"/>
  <c r="F35" i="1"/>
  <c r="F30" i="1"/>
  <c r="F9" i="1"/>
  <c r="F39" i="1"/>
  <c r="F6" i="1"/>
  <c r="F23" i="1"/>
  <c r="F44" i="1"/>
  <c r="F33" i="1"/>
  <c r="F34" i="1"/>
  <c r="F32" i="1"/>
  <c r="F12" i="1"/>
  <c r="F2" i="1"/>
  <c r="F21" i="1"/>
  <c r="F41" i="1"/>
  <c r="F45" i="1"/>
  <c r="F43" i="1"/>
  <c r="F10" i="1"/>
  <c r="F29" i="1"/>
  <c r="F38" i="1"/>
  <c r="F13" i="1"/>
  <c r="F19" i="1"/>
  <c r="F11" i="1"/>
  <c r="F20" i="1"/>
</calcChain>
</file>

<file path=xl/sharedStrings.xml><?xml version="1.0" encoding="utf-8"?>
<sst xmlns="http://schemas.openxmlformats.org/spreadsheetml/2006/main" count="248" uniqueCount="176">
  <si>
    <t>股票名称</t>
    <phoneticPr fontId="2" type="noConversion"/>
  </si>
  <si>
    <t>对应期货品种</t>
  </si>
  <si>
    <t>对应期货品种</t>
    <phoneticPr fontId="2" type="noConversion"/>
  </si>
  <si>
    <t>基本情况</t>
  </si>
  <si>
    <t>外汇币种</t>
  </si>
  <si>
    <t>代码</t>
    <phoneticPr fontId="2" type="noConversion"/>
  </si>
  <si>
    <t>2020年生产情况（产量）</t>
    <phoneticPr fontId="2" type="noConversion"/>
  </si>
  <si>
    <t>上游or下游</t>
    <phoneticPr fontId="2" type="noConversion"/>
  </si>
  <si>
    <t>市值（亿）</t>
    <phoneticPr fontId="2" type="noConversion"/>
  </si>
  <si>
    <t>天康生物</t>
  </si>
  <si>
    <t>唐人神</t>
  </si>
  <si>
    <t>罗牛山</t>
  </si>
  <si>
    <t>牧原股份</t>
  </si>
  <si>
    <t>正虹科技</t>
    <phoneticPr fontId="2" type="noConversion"/>
  </si>
  <si>
    <t>新希望</t>
    <phoneticPr fontId="2" type="noConversion"/>
  </si>
  <si>
    <t>天邦股份</t>
    <phoneticPr fontId="2" type="noConversion"/>
  </si>
  <si>
    <t>正邦科技</t>
    <phoneticPr fontId="2" type="noConversion"/>
  </si>
  <si>
    <t>海大集团</t>
    <phoneticPr fontId="2" type="noConversion"/>
  </si>
  <si>
    <t>大北农</t>
    <phoneticPr fontId="2" type="noConversion"/>
  </si>
  <si>
    <t>金新农</t>
    <phoneticPr fontId="2" type="noConversion"/>
  </si>
  <si>
    <t>中牧股份</t>
    <phoneticPr fontId="2" type="noConversion"/>
  </si>
  <si>
    <t>通威股份</t>
    <phoneticPr fontId="2" type="noConversion"/>
  </si>
  <si>
    <t>禾丰牧业</t>
    <phoneticPr fontId="2" type="noConversion"/>
  </si>
  <si>
    <t>温氏股份</t>
    <phoneticPr fontId="2" type="noConversion"/>
  </si>
  <si>
    <t>新五丰</t>
    <phoneticPr fontId="2" type="noConversion"/>
  </si>
  <si>
    <t>金健米业</t>
    <phoneticPr fontId="2" type="noConversion"/>
  </si>
  <si>
    <t>道道全</t>
    <phoneticPr fontId="2" type="noConversion"/>
  </si>
  <si>
    <t>海天酱油</t>
    <phoneticPr fontId="2" type="noConversion"/>
  </si>
  <si>
    <t>千禾味业</t>
    <phoneticPr fontId="2" type="noConversion"/>
  </si>
  <si>
    <t>加加食品</t>
    <phoneticPr fontId="2" type="noConversion"/>
  </si>
  <si>
    <t>下游企业</t>
    <phoneticPr fontId="2" type="noConversion"/>
  </si>
  <si>
    <t>隆平高科</t>
  </si>
  <si>
    <t>上游企业</t>
    <phoneticPr fontId="2" type="noConversion"/>
  </si>
  <si>
    <t>敦煌种业</t>
    <phoneticPr fontId="2" type="noConversion"/>
  </si>
  <si>
    <t>万向德农</t>
    <phoneticPr fontId="2" type="noConversion"/>
  </si>
  <si>
    <t>北大荒</t>
    <phoneticPr fontId="2" type="noConversion"/>
  </si>
  <si>
    <t>上海梅林</t>
  </si>
  <si>
    <t>民和股份</t>
  </si>
  <si>
    <t>仙坛股份</t>
  </si>
  <si>
    <t>益生股份</t>
  </si>
  <si>
    <t>圣农发展</t>
  </si>
  <si>
    <t>傲农生物</t>
  </si>
  <si>
    <t>西王食品</t>
  </si>
  <si>
    <t>冠农股份</t>
  </si>
  <si>
    <t>中粮糖业</t>
  </si>
  <si>
    <t>华资实业</t>
  </si>
  <si>
    <t>南宁糖业</t>
  </si>
  <si>
    <t>承德露露</t>
  </si>
  <si>
    <t>维维股份</t>
  </si>
  <si>
    <t>天润乳业</t>
  </si>
  <si>
    <t>600962.SH</t>
  </si>
  <si>
    <t>国投中鲁</t>
  </si>
  <si>
    <t>大湖股份</t>
  </si>
  <si>
    <t>天马科技</t>
  </si>
  <si>
    <t>玉米</t>
    <phoneticPr fontId="2" type="noConversion"/>
  </si>
  <si>
    <t>白糖</t>
    <phoneticPr fontId="2" type="noConversion"/>
  </si>
  <si>
    <t>菜油</t>
    <phoneticPr fontId="2" type="noConversion"/>
  </si>
  <si>
    <t>鸡蛋</t>
    <phoneticPr fontId="2" type="noConversion"/>
  </si>
  <si>
    <t>豆一</t>
    <phoneticPr fontId="2" type="noConversion"/>
  </si>
  <si>
    <t>豆油</t>
    <phoneticPr fontId="2" type="noConversion"/>
  </si>
  <si>
    <t>生猪</t>
    <phoneticPr fontId="2" type="noConversion"/>
  </si>
  <si>
    <t>菜粕</t>
    <phoneticPr fontId="2" type="noConversion"/>
  </si>
  <si>
    <t>生猪、豆粕</t>
    <phoneticPr fontId="2" type="noConversion"/>
  </si>
  <si>
    <t>豆粕</t>
    <phoneticPr fontId="2" type="noConversion"/>
  </si>
  <si>
    <t>玉米棉花</t>
    <phoneticPr fontId="2" type="noConversion"/>
  </si>
  <si>
    <t>棉花</t>
    <phoneticPr fontId="2" type="noConversion"/>
  </si>
  <si>
    <t>白糖、苹果</t>
    <phoneticPr fontId="2" type="noConversion"/>
  </si>
  <si>
    <t>伊利股份</t>
    <phoneticPr fontId="2" type="noConversion"/>
  </si>
  <si>
    <t>600887.SH</t>
    <phoneticPr fontId="2" type="noConversion"/>
  </si>
  <si>
    <t>苹果清汁产量14.1万吨</t>
    <phoneticPr fontId="2" type="noConversion"/>
  </si>
  <si>
    <t>白糖、棉花</t>
    <phoneticPr fontId="2" type="noConversion"/>
  </si>
  <si>
    <t>制糖3,663.16 万元</t>
    <phoneticPr fontId="2" type="noConversion"/>
  </si>
  <si>
    <t>600598.SH</t>
    <phoneticPr fontId="2" type="noConversion"/>
  </si>
  <si>
    <t>尿素</t>
    <phoneticPr fontId="2" type="noConversion"/>
  </si>
  <si>
    <t>002852.SZ</t>
    <phoneticPr fontId="2" type="noConversion"/>
  </si>
  <si>
    <t>446,767万吨</t>
    <phoneticPr fontId="2" type="noConversion"/>
  </si>
  <si>
    <t>600737.SH</t>
    <phoneticPr fontId="2" type="noConversion"/>
  </si>
  <si>
    <t>白糖111.57万吨</t>
    <phoneticPr fontId="2" type="noConversion"/>
  </si>
  <si>
    <t>600419.SH</t>
    <phoneticPr fontId="2" type="noConversion"/>
  </si>
  <si>
    <t>乳制品199,141.62 吨</t>
    <phoneticPr fontId="2" type="noConversion"/>
  </si>
  <si>
    <t>冷饮产量431,155.00吨</t>
    <phoneticPr fontId="2" type="noConversion"/>
  </si>
  <si>
    <t>600251.SH</t>
    <phoneticPr fontId="2" type="noConversion"/>
  </si>
  <si>
    <t>皮棉62,294.96 吨，白糖35,471.75吨</t>
    <phoneticPr fontId="2" type="noConversion"/>
  </si>
  <si>
    <t>000911.SZ</t>
    <phoneticPr fontId="2" type="noConversion"/>
  </si>
  <si>
    <t>600191.SH</t>
    <phoneticPr fontId="2" type="noConversion"/>
  </si>
  <si>
    <t>糖462,565.35 吨</t>
    <phoneticPr fontId="2" type="noConversion"/>
  </si>
  <si>
    <t>000848.SZ</t>
    <phoneticPr fontId="2" type="noConversion"/>
  </si>
  <si>
    <t>杏仁露184,995.02吨</t>
    <phoneticPr fontId="2" type="noConversion"/>
  </si>
  <si>
    <t>603668.SH</t>
    <phoneticPr fontId="2" type="noConversion"/>
  </si>
  <si>
    <t>饲料734,215.89吨</t>
    <phoneticPr fontId="2" type="noConversion"/>
  </si>
  <si>
    <t>600257.SH</t>
    <phoneticPr fontId="2" type="noConversion"/>
  </si>
  <si>
    <t>水产品3,192.76 万公斤</t>
    <phoneticPr fontId="2" type="noConversion"/>
  </si>
  <si>
    <t>603609.SH</t>
    <phoneticPr fontId="2" type="noConversion"/>
  </si>
  <si>
    <t>18,966.89吨</t>
    <phoneticPr fontId="2" type="noConversion"/>
  </si>
  <si>
    <t>饲料产量385.77万吨</t>
    <phoneticPr fontId="2" type="noConversion"/>
  </si>
  <si>
    <t>600438.SH</t>
    <phoneticPr fontId="2" type="noConversion"/>
  </si>
  <si>
    <t>饲料产量5,250,300.00吨</t>
    <phoneticPr fontId="2" type="noConversion"/>
  </si>
  <si>
    <t>002548.SZ</t>
    <phoneticPr fontId="2" type="noConversion"/>
  </si>
  <si>
    <t>猪1,122,800.00头，饲料629,400.00 吨</t>
    <phoneticPr fontId="2" type="noConversion"/>
  </si>
  <si>
    <t>002385.SZ</t>
    <phoneticPr fontId="2" type="noConversion"/>
  </si>
  <si>
    <t>猪193.84万头，饲料4,696,700.00  吨</t>
    <phoneticPr fontId="2" type="noConversion"/>
  </si>
  <si>
    <t>002124.SZ</t>
    <phoneticPr fontId="2" type="noConversion"/>
  </si>
  <si>
    <t>豆粕、生猪</t>
    <phoneticPr fontId="2" type="noConversion"/>
  </si>
  <si>
    <t>猪307.78 万头，饲料70.54 万吨</t>
    <phoneticPr fontId="2" type="noConversion"/>
  </si>
  <si>
    <t>002100.SZ</t>
    <phoneticPr fontId="2" type="noConversion"/>
  </si>
  <si>
    <t>豆粕、生猪、玉米、油脂</t>
    <phoneticPr fontId="2" type="noConversion"/>
  </si>
  <si>
    <t>饲料1,928,885.00 吨，玉米1,795,456.00吨，油脂451,971.00 吨，生猪1,345,000.00头</t>
    <phoneticPr fontId="2" type="noConversion"/>
  </si>
  <si>
    <t>000702.SZ</t>
    <phoneticPr fontId="2" type="noConversion"/>
  </si>
  <si>
    <t>饲料302,315.80吨，生猪171,258.00头</t>
    <phoneticPr fontId="2" type="noConversion"/>
  </si>
  <si>
    <t>000048.SZ</t>
    <phoneticPr fontId="2" type="noConversion"/>
  </si>
  <si>
    <t>京基智农</t>
    <phoneticPr fontId="2" type="noConversion"/>
  </si>
  <si>
    <t>饲料238,500.45 吨</t>
    <phoneticPr fontId="2" type="noConversion"/>
  </si>
  <si>
    <t>600195.SH</t>
    <phoneticPr fontId="2" type="noConversion"/>
  </si>
  <si>
    <t>饲料144,810.72吨</t>
    <phoneticPr fontId="2" type="noConversion"/>
  </si>
  <si>
    <t>002311.SZ</t>
    <phoneticPr fontId="2" type="noConversion"/>
  </si>
  <si>
    <t>豆粕、菜粕</t>
    <phoneticPr fontId="2" type="noConversion"/>
  </si>
  <si>
    <t>饲料14,695,800.00 吨</t>
    <phoneticPr fontId="2" type="noConversion"/>
  </si>
  <si>
    <t>600300.SH</t>
    <phoneticPr fontId="2" type="noConversion"/>
  </si>
  <si>
    <t>豆奶粉92,325.12吨</t>
    <phoneticPr fontId="2" type="noConversion"/>
  </si>
  <si>
    <t>603288.SH</t>
    <phoneticPr fontId="2" type="noConversion"/>
  </si>
  <si>
    <t>酱油2,379,225.00吨</t>
    <phoneticPr fontId="2" type="noConversion"/>
  </si>
  <si>
    <t>大豆、白糖</t>
    <phoneticPr fontId="2" type="noConversion"/>
  </si>
  <si>
    <t>603027.SH</t>
    <phoneticPr fontId="2" type="noConversion"/>
  </si>
  <si>
    <t>焦糖69,918.34吨</t>
    <phoneticPr fontId="2" type="noConversion"/>
  </si>
  <si>
    <t>600127.SH</t>
    <phoneticPr fontId="2" type="noConversion"/>
  </si>
  <si>
    <t>包装油161,165.95吨</t>
    <phoneticPr fontId="2" type="noConversion"/>
  </si>
  <si>
    <t>002650.SZ</t>
    <phoneticPr fontId="2" type="noConversion"/>
  </si>
  <si>
    <t>粮油食品59,607.56吨</t>
    <phoneticPr fontId="2" type="noConversion"/>
  </si>
  <si>
    <t>000639.SZ</t>
    <phoneticPr fontId="2" type="noConversion"/>
  </si>
  <si>
    <t>植物油256,108.00吨</t>
    <phoneticPr fontId="2" type="noConversion"/>
  </si>
  <si>
    <t>美元</t>
  </si>
  <si>
    <t>大豆</t>
  </si>
  <si>
    <t>巴西雷亚尔</t>
  </si>
  <si>
    <t>阿根廷比索</t>
  </si>
  <si>
    <t>马来林吉特</t>
  </si>
  <si>
    <t>棕榈</t>
  </si>
  <si>
    <t>印尼盾</t>
  </si>
  <si>
    <t>泰铢</t>
  </si>
  <si>
    <t>白糖</t>
  </si>
  <si>
    <t>印度卢布</t>
  </si>
  <si>
    <t>002746.SZ</t>
    <phoneticPr fontId="2" type="noConversion"/>
  </si>
  <si>
    <t>饲料7,159,340.00公斤，鸡肉327,050.51 吨</t>
    <phoneticPr fontId="2" type="noConversion"/>
  </si>
  <si>
    <t>002458.SZ</t>
    <phoneticPr fontId="2" type="noConversion"/>
  </si>
  <si>
    <t>家禽489,394,602.00 只</t>
    <phoneticPr fontId="2" type="noConversion"/>
  </si>
  <si>
    <t>002299.SZ</t>
    <phoneticPr fontId="2" type="noConversion"/>
  </si>
  <si>
    <t>家禽981,993.41 吨</t>
    <phoneticPr fontId="2" type="noConversion"/>
  </si>
  <si>
    <t>002234.SZ</t>
    <phoneticPr fontId="2" type="noConversion"/>
  </si>
  <si>
    <t>鸡肉68,297.00吨，雏鸡35,727.00万只</t>
    <phoneticPr fontId="2" type="noConversion"/>
  </si>
  <si>
    <t>000998.SZ</t>
    <phoneticPr fontId="2" type="noConversion"/>
  </si>
  <si>
    <t>玉米615,785,123.55元</t>
    <phoneticPr fontId="2" type="noConversion"/>
  </si>
  <si>
    <t>603363.SH</t>
    <phoneticPr fontId="2" type="noConversion"/>
  </si>
  <si>
    <t>饲料2,099,600.00吨</t>
    <phoneticPr fontId="2" type="noConversion"/>
  </si>
  <si>
    <t>600975.SH</t>
    <phoneticPr fontId="2" type="noConversion"/>
  </si>
  <si>
    <t>生猪329,000.00头，饲料145,834.38吨</t>
    <phoneticPr fontId="2" type="noConversion"/>
  </si>
  <si>
    <t>600073.SH</t>
    <phoneticPr fontId="2" type="noConversion"/>
  </si>
  <si>
    <t>猪肉78,010.26 吨</t>
    <phoneticPr fontId="2" type="noConversion"/>
  </si>
  <si>
    <t>300498.SZ</t>
    <phoneticPr fontId="2" type="noConversion"/>
  </si>
  <si>
    <t>鸡103,900.00只，猪954.55 万头</t>
    <phoneticPr fontId="2" type="noConversion"/>
  </si>
  <si>
    <t>002714.SZ</t>
    <phoneticPr fontId="2" type="noConversion"/>
  </si>
  <si>
    <t>猪18,115,000.00头</t>
    <phoneticPr fontId="2" type="noConversion"/>
  </si>
  <si>
    <t>002567.SZ</t>
    <phoneticPr fontId="2" type="noConversion"/>
  </si>
  <si>
    <t>饲料4,911,350.00 吨，猪1,333,792.00 头</t>
    <phoneticPr fontId="2" type="noConversion"/>
  </si>
  <si>
    <t>002157.SZ</t>
    <phoneticPr fontId="2" type="noConversion"/>
  </si>
  <si>
    <t>猪9,559,700.00 头</t>
    <phoneticPr fontId="2" type="noConversion"/>
  </si>
  <si>
    <t>000735.SZ</t>
    <phoneticPr fontId="2" type="noConversion"/>
  </si>
  <si>
    <t>猪360,499.00 头</t>
    <phoneticPr fontId="2" type="noConversion"/>
  </si>
  <si>
    <t>000876.SZ</t>
    <phoneticPr fontId="2" type="noConversion"/>
  </si>
  <si>
    <t>猪8,292,500.00头，饲料23,919,000.00吨</t>
    <phoneticPr fontId="2" type="noConversion"/>
  </si>
  <si>
    <t>600371.SH</t>
    <phoneticPr fontId="2" type="noConversion"/>
  </si>
  <si>
    <t>玉米18,277,300.00公斤</t>
    <phoneticPr fontId="2" type="noConversion"/>
  </si>
  <si>
    <t>600354.SH</t>
    <phoneticPr fontId="2" type="noConversion"/>
  </si>
  <si>
    <t>棉花9,480.00 吨</t>
    <phoneticPr fontId="2" type="noConversion"/>
  </si>
  <si>
    <t>红枣20,854.37吨</t>
    <phoneticPr fontId="2" type="noConversion"/>
  </si>
  <si>
    <t>好想你</t>
    <phoneticPr fontId="2" type="noConversion"/>
  </si>
  <si>
    <t>红枣</t>
    <phoneticPr fontId="2" type="noConversion"/>
  </si>
  <si>
    <t>002582.SZ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</si>
</sst>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);[Red]\(#,##0.00\)"/>
  </numFmts>
  <fonts count="7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0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/>
    <xf numFmtId="176" fontId="1" fillId="0" borderId="1" xfId="0" applyNumberFormat="1" applyFont="1" applyFill="1" applyBorder="1" applyAlignment="1">
      <alignment horizontal="right"/>
    </xf>
    <xf numFmtId="176" fontId="3" fillId="0" borderId="1" xfId="0" applyNumberFormat="1" applyFont="1" applyBorder="1" applyAlignment="1">
      <alignment horizontal="right" vertical="center"/>
    </xf>
    <xf numFmtId="176" fontId="1" fillId="0" borderId="0" xfId="0" applyNumberFormat="1" applyFont="1" applyAlignment="1">
      <alignment horizontal="right"/>
    </xf>
    <xf numFmtId="4" fontId="1" fillId="0" borderId="1" xfId="0" applyNumberFormat="1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tabSelected="1" zoomScaleNormal="100" workbookViewId="0">
      <pane ySplit="1" topLeftCell="A35" activePane="bottomLeft" state="frozen"/>
      <selection pane="bottomLeft" activeCell="D50" sqref="D50"/>
    </sheetView>
  </sheetViews>
  <sheetFormatPr defaultColWidth="8.75" defaultRowHeight="16.5"/>
  <cols>
    <col min="1" max="1" width="10.125" style="14" bestFit="1" customWidth="1"/>
    <col min="2" max="2" width="9.25" style="11" bestFit="1" customWidth="1"/>
    <col min="3" max="3" width="20.375" style="14" bestFit="1" customWidth="1"/>
    <col min="4" max="4" width="70.5" style="1" customWidth="1"/>
    <col min="5" max="5" width="13.375" style="1" customWidth="1"/>
    <col min="6" max="6" width="10.875" style="19" bestFit="1" customWidth="1"/>
    <col min="7" max="16384" width="8.75" style="1"/>
  </cols>
  <sheetData>
    <row r="1" spans="1:6" s="2" customFormat="1" ht="29.65" customHeight="1">
      <c r="A1" s="3" t="s">
        <v>5</v>
      </c>
      <c r="B1" s="8" t="s">
        <v>0</v>
      </c>
      <c r="C1" s="3" t="s">
        <v>2</v>
      </c>
      <c r="D1" s="3" t="s">
        <v>6</v>
      </c>
      <c r="E1" s="3" t="s">
        <v>7</v>
      </c>
      <c r="F1" s="18" t="s">
        <v>8</v>
      </c>
    </row>
    <row r="2" spans="1:6">
      <c r="A2" s="12" t="s">
        <v>50</v>
      </c>
      <c r="B2" s="9" t="s">
        <v>51</v>
      </c>
      <c r="C2" s="12" t="s">
        <v>66</v>
      </c>
      <c r="D2" s="15" t="s">
        <v>69</v>
      </c>
      <c r="E2" s="7" t="s">
        <v>30</v>
      </c>
      <c r="F2" s="17">
        <f>[1]!thsiFinD("ths_market_value_stock",A2,"2021-09-14")/100000000</f>
        <v>22.917154</v>
      </c>
    </row>
    <row r="3" spans="1:6">
      <c r="A3" s="12" t="s">
        <v>68</v>
      </c>
      <c r="B3" s="9" t="s">
        <v>67</v>
      </c>
      <c r="C3" s="12" t="s">
        <v>55</v>
      </c>
      <c r="D3" s="6" t="s">
        <v>80</v>
      </c>
      <c r="E3" s="7" t="s">
        <v>30</v>
      </c>
      <c r="F3" s="17">
        <f>[1]!thsiFinD("ths_market_value_stock",A3,"2021-09-14")/100000000</f>
        <v>2157.3484064251002</v>
      </c>
    </row>
    <row r="4" spans="1:6">
      <c r="A4" s="12" t="s">
        <v>76</v>
      </c>
      <c r="B4" s="9" t="s">
        <v>44</v>
      </c>
      <c r="C4" s="12" t="s">
        <v>55</v>
      </c>
      <c r="D4" s="6" t="s">
        <v>77</v>
      </c>
      <c r="E4" s="7" t="s">
        <v>32</v>
      </c>
      <c r="F4" s="17">
        <f>[1]!thsiFinD("ths_market_value_stock",A4,"2021-09-14")/100000000</f>
        <v>211.95985939479999</v>
      </c>
    </row>
    <row r="5" spans="1:6">
      <c r="A5" s="12" t="s">
        <v>78</v>
      </c>
      <c r="B5" s="9" t="s">
        <v>49</v>
      </c>
      <c r="C5" s="12" t="s">
        <v>55</v>
      </c>
      <c r="D5" s="6" t="s">
        <v>79</v>
      </c>
      <c r="E5" s="7" t="s">
        <v>30</v>
      </c>
      <c r="F5" s="17">
        <f>[1]!thsiFinD("ths_market_value_stock",A5,"2021-09-14")/100000000</f>
        <v>33.628636992399997</v>
      </c>
    </row>
    <row r="6" spans="1:6">
      <c r="A6" s="12" t="s">
        <v>81</v>
      </c>
      <c r="B6" s="9" t="s">
        <v>43</v>
      </c>
      <c r="C6" s="12" t="s">
        <v>70</v>
      </c>
      <c r="D6" s="6" t="s">
        <v>82</v>
      </c>
      <c r="E6" s="7" t="s">
        <v>32</v>
      </c>
      <c r="F6" s="17">
        <f>[1]!thsiFinD("ths_market_value_stock",A6,"2021-09-14")/100000000</f>
        <v>86.285491723199996</v>
      </c>
    </row>
    <row r="7" spans="1:6">
      <c r="A7" s="12" t="s">
        <v>84</v>
      </c>
      <c r="B7" s="9" t="s">
        <v>45</v>
      </c>
      <c r="C7" s="12" t="s">
        <v>55</v>
      </c>
      <c r="D7" s="6" t="s">
        <v>71</v>
      </c>
      <c r="E7" s="7" t="s">
        <v>32</v>
      </c>
      <c r="F7" s="17">
        <f>[1]!thsiFinD("ths_market_value_stock",A7,"2021-09-14")/100000000</f>
        <v>16.1482356</v>
      </c>
    </row>
    <row r="8" spans="1:6">
      <c r="A8" s="12" t="s">
        <v>83</v>
      </c>
      <c r="B8" s="9" t="s">
        <v>46</v>
      </c>
      <c r="C8" s="12" t="s">
        <v>55</v>
      </c>
      <c r="D8" s="6" t="s">
        <v>85</v>
      </c>
      <c r="E8" s="7" t="s">
        <v>32</v>
      </c>
      <c r="F8" s="17">
        <f>[1]!thsiFinD("ths_market_value_stock",A8,"2021-09-14")/100000000</f>
        <v>38.727671971500001</v>
      </c>
    </row>
    <row r="9" spans="1:6">
      <c r="A9" s="12" t="s">
        <v>86</v>
      </c>
      <c r="B9" s="9" t="s">
        <v>47</v>
      </c>
      <c r="C9" s="12" t="s">
        <v>55</v>
      </c>
      <c r="D9" s="6" t="s">
        <v>87</v>
      </c>
      <c r="E9" s="7" t="s">
        <v>30</v>
      </c>
      <c r="F9" s="17">
        <f>[1]!thsiFinD("ths_market_value_stock",A9,"2021-09-14")/100000000</f>
        <v>133.36831409999999</v>
      </c>
    </row>
    <row r="10" spans="1:6">
      <c r="A10" s="12" t="s">
        <v>88</v>
      </c>
      <c r="B10" s="9" t="s">
        <v>53</v>
      </c>
      <c r="C10" s="12" t="s">
        <v>61</v>
      </c>
      <c r="D10" s="6" t="s">
        <v>89</v>
      </c>
      <c r="E10" s="7" t="s">
        <v>30</v>
      </c>
      <c r="F10" s="17">
        <f>[1]!thsiFinD("ths_market_value_stock",A10,"2021-09-14")/100000000</f>
        <v>32.592280507199995</v>
      </c>
    </row>
    <row r="11" spans="1:6">
      <c r="A11" s="12" t="s">
        <v>90</v>
      </c>
      <c r="B11" s="9" t="s">
        <v>52</v>
      </c>
      <c r="C11" s="12" t="s">
        <v>61</v>
      </c>
      <c r="D11" s="6" t="s">
        <v>91</v>
      </c>
      <c r="E11" s="7" t="s">
        <v>30</v>
      </c>
      <c r="F11" s="17">
        <f>[1]!thsiFinD("ths_market_value_stock",A11,"2021-09-14")/100000000</f>
        <v>31.424788376399999</v>
      </c>
    </row>
    <row r="12" spans="1:6">
      <c r="A12" s="13" t="s">
        <v>74</v>
      </c>
      <c r="B12" s="10" t="s">
        <v>26</v>
      </c>
      <c r="C12" s="13" t="s">
        <v>56</v>
      </c>
      <c r="D12" s="16" t="s">
        <v>75</v>
      </c>
      <c r="E12" s="7" t="s">
        <v>30</v>
      </c>
      <c r="F12" s="17">
        <f>[1]!thsiFinD("ths_market_value_stock",A12,"2021-09-14")/100000000</f>
        <v>38.350299999999997</v>
      </c>
    </row>
    <row r="13" spans="1:6">
      <c r="A13" s="13" t="s">
        <v>72</v>
      </c>
      <c r="B13" s="10" t="s">
        <v>35</v>
      </c>
      <c r="C13" s="13" t="s">
        <v>73</v>
      </c>
      <c r="D13" s="6" t="s">
        <v>93</v>
      </c>
      <c r="E13" s="7" t="s">
        <v>32</v>
      </c>
      <c r="F13" s="17">
        <f>[1]!thsiFinD("ths_market_value_stock",A13,"2021-09-14")/100000000</f>
        <v>266.65198635000002</v>
      </c>
    </row>
    <row r="14" spans="1:6">
      <c r="A14" s="13" t="s">
        <v>92</v>
      </c>
      <c r="B14" s="10" t="s">
        <v>22</v>
      </c>
      <c r="C14" s="12" t="s">
        <v>63</v>
      </c>
      <c r="D14" s="6" t="s">
        <v>94</v>
      </c>
      <c r="E14" s="7" t="s">
        <v>30</v>
      </c>
      <c r="F14" s="17">
        <f>[1]!thsiFinD("ths_market_value_stock",A14,"2021-09-14")/100000000</f>
        <v>85.926690267199987</v>
      </c>
    </row>
    <row r="15" spans="1:6">
      <c r="A15" s="13" t="s">
        <v>95</v>
      </c>
      <c r="B15" s="10" t="s">
        <v>21</v>
      </c>
      <c r="C15" s="12" t="s">
        <v>63</v>
      </c>
      <c r="D15" s="6" t="s">
        <v>96</v>
      </c>
      <c r="E15" s="7" t="s">
        <v>30</v>
      </c>
      <c r="F15" s="17">
        <f>[1]!thsiFinD("ths_market_value_stock",A15,"2021-09-14")/100000000</f>
        <v>2339.4545912248</v>
      </c>
    </row>
    <row r="16" spans="1:6">
      <c r="A16" s="13" t="s">
        <v>97</v>
      </c>
      <c r="B16" s="10" t="s">
        <v>19</v>
      </c>
      <c r="C16" s="13" t="s">
        <v>102</v>
      </c>
      <c r="D16" s="6" t="s">
        <v>98</v>
      </c>
      <c r="E16" s="7" t="s">
        <v>30</v>
      </c>
      <c r="F16" s="17">
        <f>[1]!thsiFinD("ths_market_value_stock",A16,"2021-09-14")/100000000</f>
        <v>36.6776869077</v>
      </c>
    </row>
    <row r="17" spans="1:6">
      <c r="A17" s="13" t="s">
        <v>99</v>
      </c>
      <c r="B17" s="10" t="s">
        <v>18</v>
      </c>
      <c r="C17" s="12" t="s">
        <v>102</v>
      </c>
      <c r="D17" s="6" t="s">
        <v>100</v>
      </c>
      <c r="E17" s="7" t="s">
        <v>30</v>
      </c>
      <c r="F17" s="17">
        <f>[1]!thsiFinD("ths_market_value_stock",A17,"2021-09-14")/100000000</f>
        <v>323.8482409046</v>
      </c>
    </row>
    <row r="18" spans="1:6">
      <c r="A18" s="13" t="s">
        <v>101</v>
      </c>
      <c r="B18" s="10" t="s">
        <v>15</v>
      </c>
      <c r="C18" s="12" t="s">
        <v>102</v>
      </c>
      <c r="D18" s="6" t="s">
        <v>103</v>
      </c>
      <c r="E18" s="7" t="s">
        <v>30</v>
      </c>
      <c r="F18" s="17">
        <f>[1]!thsiFinD("ths_market_value_stock",A18,"2021-09-14")/100000000</f>
        <v>105.75357599500001</v>
      </c>
    </row>
    <row r="19" spans="1:6">
      <c r="A19" s="12" t="s">
        <v>104</v>
      </c>
      <c r="B19" s="9" t="s">
        <v>9</v>
      </c>
      <c r="C19" s="12" t="s">
        <v>105</v>
      </c>
      <c r="D19" s="6" t="s">
        <v>106</v>
      </c>
      <c r="E19" s="7" t="s">
        <v>32</v>
      </c>
      <c r="F19" s="17">
        <f>[1]!thsiFinD("ths_market_value_stock",A19,"2021-09-14")/100000000</f>
        <v>82.013275444800001</v>
      </c>
    </row>
    <row r="20" spans="1:6">
      <c r="A20" s="13" t="s">
        <v>107</v>
      </c>
      <c r="B20" s="10" t="s">
        <v>13</v>
      </c>
      <c r="C20" s="12" t="s">
        <v>102</v>
      </c>
      <c r="D20" s="6" t="s">
        <v>108</v>
      </c>
      <c r="E20" s="7" t="s">
        <v>30</v>
      </c>
      <c r="F20" s="17">
        <f>[1]!thsiFinD("ths_market_value_stock",A20,"2021-09-14")/100000000</f>
        <v>12.345180868800002</v>
      </c>
    </row>
    <row r="21" spans="1:6">
      <c r="A21" s="13" t="s">
        <v>109</v>
      </c>
      <c r="B21" s="10" t="s">
        <v>110</v>
      </c>
      <c r="C21" s="12" t="s">
        <v>63</v>
      </c>
      <c r="D21" s="6" t="s">
        <v>111</v>
      </c>
      <c r="E21" s="7" t="s">
        <v>30</v>
      </c>
      <c r="F21" s="17">
        <f>[1]!thsiFinD("ths_market_value_stock",A21,"2021-09-14")/100000000</f>
        <v>93.293558274999995</v>
      </c>
    </row>
    <row r="22" spans="1:6">
      <c r="A22" s="13" t="s">
        <v>112</v>
      </c>
      <c r="B22" s="10" t="s">
        <v>20</v>
      </c>
      <c r="C22" s="13" t="s">
        <v>63</v>
      </c>
      <c r="D22" s="6" t="s">
        <v>113</v>
      </c>
      <c r="E22" s="7" t="s">
        <v>30</v>
      </c>
      <c r="F22" s="17">
        <f>[1]!thsiFinD("ths_market_value_stock",A22,"2021-09-14")/100000000</f>
        <v>110.4984333888</v>
      </c>
    </row>
    <row r="23" spans="1:6">
      <c r="A23" s="13" t="s">
        <v>114</v>
      </c>
      <c r="B23" s="10" t="s">
        <v>17</v>
      </c>
      <c r="C23" s="13" t="s">
        <v>115</v>
      </c>
      <c r="D23" s="6" t="s">
        <v>116</v>
      </c>
      <c r="E23" s="7" t="s">
        <v>30</v>
      </c>
      <c r="F23" s="17">
        <f>[1]!thsiFinD("ths_market_value_stock",A23,"2021-09-14")/100000000</f>
        <v>1003.5073969501</v>
      </c>
    </row>
    <row r="24" spans="1:6">
      <c r="A24" s="12" t="s">
        <v>117</v>
      </c>
      <c r="B24" s="9" t="s">
        <v>48</v>
      </c>
      <c r="C24" s="12" t="s">
        <v>58</v>
      </c>
      <c r="D24" s="6" t="s">
        <v>118</v>
      </c>
      <c r="E24" s="7" t="s">
        <v>30</v>
      </c>
      <c r="F24" s="17">
        <f>[1]!thsiFinD("ths_market_value_stock",A24,"2021-09-14")/100000000</f>
        <v>58.854399999999998</v>
      </c>
    </row>
    <row r="25" spans="1:6">
      <c r="A25" s="13" t="s">
        <v>119</v>
      </c>
      <c r="B25" s="10" t="s">
        <v>27</v>
      </c>
      <c r="C25" s="13" t="s">
        <v>121</v>
      </c>
      <c r="D25" s="6" t="s">
        <v>120</v>
      </c>
      <c r="E25" s="7" t="s">
        <v>30</v>
      </c>
      <c r="F25" s="17">
        <f>[1]!thsiFinD("ths_market_value_stock",A25,"2021-09-14")/100000000</f>
        <v>3714.6496667059996</v>
      </c>
    </row>
    <row r="26" spans="1:6">
      <c r="A26" s="13" t="s">
        <v>122</v>
      </c>
      <c r="B26" s="10" t="s">
        <v>28</v>
      </c>
      <c r="C26" s="13" t="s">
        <v>55</v>
      </c>
      <c r="D26" s="6" t="s">
        <v>123</v>
      </c>
      <c r="E26" s="7" t="s">
        <v>30</v>
      </c>
      <c r="F26" s="17">
        <f>[1]!thsiFinD("ths_market_value_stock",A26,"2021-09-14")/100000000</f>
        <v>140.42590337639999</v>
      </c>
    </row>
    <row r="27" spans="1:6">
      <c r="A27" s="13" t="s">
        <v>124</v>
      </c>
      <c r="B27" s="10" t="s">
        <v>25</v>
      </c>
      <c r="C27" s="13" t="s">
        <v>59</v>
      </c>
      <c r="D27" s="6" t="s">
        <v>125</v>
      </c>
      <c r="E27" s="7" t="s">
        <v>30</v>
      </c>
      <c r="F27" s="17">
        <f>[1]!thsiFinD("ths_market_value_stock",A27,"2021-09-14")/100000000</f>
        <v>53.460542059399998</v>
      </c>
    </row>
    <row r="28" spans="1:6">
      <c r="A28" s="13" t="s">
        <v>126</v>
      </c>
      <c r="B28" s="10" t="s">
        <v>29</v>
      </c>
      <c r="C28" s="13" t="s">
        <v>59</v>
      </c>
      <c r="D28" s="6" t="s">
        <v>127</v>
      </c>
      <c r="E28" s="7" t="s">
        <v>30</v>
      </c>
      <c r="F28" s="17">
        <f>[1]!thsiFinD("ths_market_value_stock",A28,"2021-09-14")/100000000</f>
        <v>58.406399999999998</v>
      </c>
    </row>
    <row r="29" spans="1:6">
      <c r="A29" s="12" t="s">
        <v>128</v>
      </c>
      <c r="B29" s="9" t="s">
        <v>42</v>
      </c>
      <c r="C29" s="12" t="s">
        <v>59</v>
      </c>
      <c r="D29" s="6" t="s">
        <v>129</v>
      </c>
      <c r="E29" s="7" t="s">
        <v>32</v>
      </c>
      <c r="F29" s="17">
        <f>[1]!thsiFinD("ths_market_value_stock",A29,"2021-09-14")/100000000</f>
        <v>55.266718463999993</v>
      </c>
    </row>
    <row r="30" spans="1:6">
      <c r="A30" s="12" t="s">
        <v>140</v>
      </c>
      <c r="B30" s="9" t="s">
        <v>38</v>
      </c>
      <c r="C30" s="12" t="s">
        <v>57</v>
      </c>
      <c r="D30" s="6" t="s">
        <v>141</v>
      </c>
      <c r="E30" s="7" t="s">
        <v>32</v>
      </c>
      <c r="F30" s="17">
        <f>[1]!thsiFinD("ths_market_value_stock",A30,"2021-09-14")/100000000</f>
        <v>59.205064417599999</v>
      </c>
    </row>
    <row r="31" spans="1:6">
      <c r="A31" s="12" t="s">
        <v>142</v>
      </c>
      <c r="B31" s="9" t="s">
        <v>39</v>
      </c>
      <c r="C31" s="12" t="s">
        <v>57</v>
      </c>
      <c r="D31" s="20" t="s">
        <v>143</v>
      </c>
      <c r="E31" s="7" t="s">
        <v>32</v>
      </c>
      <c r="F31" s="17">
        <f>[1]!thsiFinD("ths_market_value_stock",A31,"2021-09-14")/100000000</f>
        <v>104.2555479</v>
      </c>
    </row>
    <row r="32" spans="1:6">
      <c r="A32" s="12" t="s">
        <v>144</v>
      </c>
      <c r="B32" s="9" t="s">
        <v>40</v>
      </c>
      <c r="C32" s="12" t="s">
        <v>57</v>
      </c>
      <c r="D32" s="6" t="s">
        <v>145</v>
      </c>
      <c r="E32" s="7" t="s">
        <v>32</v>
      </c>
      <c r="F32" s="17">
        <f>[1]!thsiFinD("ths_market_value_stock",A32,"2021-09-14")/100000000</f>
        <v>238.67702284999999</v>
      </c>
    </row>
    <row r="33" spans="1:6">
      <c r="A33" s="12" t="s">
        <v>146</v>
      </c>
      <c r="B33" s="9" t="s">
        <v>37</v>
      </c>
      <c r="C33" s="12" t="s">
        <v>57</v>
      </c>
      <c r="D33" s="6" t="s">
        <v>147</v>
      </c>
      <c r="E33" s="7" t="s">
        <v>32</v>
      </c>
      <c r="F33" s="17">
        <f>[1]!thsiFinD("ths_market_value_stock",A33,"2021-09-14")/100000000</f>
        <v>52.797680075600006</v>
      </c>
    </row>
    <row r="34" spans="1:6">
      <c r="A34" s="12" t="s">
        <v>148</v>
      </c>
      <c r="B34" s="9" t="s">
        <v>31</v>
      </c>
      <c r="C34" s="12" t="s">
        <v>65</v>
      </c>
      <c r="D34" s="6" t="s">
        <v>149</v>
      </c>
      <c r="E34" s="7" t="s">
        <v>32</v>
      </c>
      <c r="F34" s="17">
        <f>[1]!thsiFinD("ths_market_value_stock",A34,"2021-09-14")/100000000</f>
        <v>287.49461605340002</v>
      </c>
    </row>
    <row r="35" spans="1:6">
      <c r="A35" s="12" t="s">
        <v>150</v>
      </c>
      <c r="B35" s="9" t="s">
        <v>41</v>
      </c>
      <c r="C35" s="12" t="s">
        <v>60</v>
      </c>
      <c r="D35" s="6" t="s">
        <v>151</v>
      </c>
      <c r="E35" s="7" t="s">
        <v>32</v>
      </c>
      <c r="F35" s="17">
        <f>[1]!thsiFinD("ths_market_value_stock",A35,"2021-09-14")/100000000</f>
        <v>56.328445404600004</v>
      </c>
    </row>
    <row r="36" spans="1:6">
      <c r="A36" s="13" t="s">
        <v>152</v>
      </c>
      <c r="B36" s="10" t="s">
        <v>24</v>
      </c>
      <c r="C36" s="12" t="s">
        <v>60</v>
      </c>
      <c r="D36" s="6" t="s">
        <v>153</v>
      </c>
      <c r="E36" s="7" t="s">
        <v>32</v>
      </c>
      <c r="F36" s="17">
        <f>[1]!thsiFinD("ths_market_value_stock",A36,"2021-09-14")/100000000</f>
        <v>40.531153766399996</v>
      </c>
    </row>
    <row r="37" spans="1:6">
      <c r="A37" s="12" t="s">
        <v>154</v>
      </c>
      <c r="B37" s="9" t="s">
        <v>36</v>
      </c>
      <c r="C37" s="12" t="s">
        <v>60</v>
      </c>
      <c r="D37" s="6" t="s">
        <v>155</v>
      </c>
      <c r="E37" s="7" t="s">
        <v>32</v>
      </c>
      <c r="F37" s="17">
        <f>[1]!thsiFinD("ths_market_value_stock",A37,"2021-09-14")/100000000</f>
        <v>74.174401235200008</v>
      </c>
    </row>
    <row r="38" spans="1:6">
      <c r="A38" s="13" t="s">
        <v>156</v>
      </c>
      <c r="B38" s="10" t="s">
        <v>23</v>
      </c>
      <c r="C38" s="12" t="s">
        <v>60</v>
      </c>
      <c r="D38" s="6" t="s">
        <v>157</v>
      </c>
      <c r="E38" s="7" t="s">
        <v>32</v>
      </c>
      <c r="F38" s="17">
        <f>[1]!thsiFinD("ths_market_value_stock",A38,"2021-09-14")/100000000</f>
        <v>837.80137429679996</v>
      </c>
    </row>
    <row r="39" spans="1:6">
      <c r="A39" s="12" t="s">
        <v>158</v>
      </c>
      <c r="B39" s="9" t="s">
        <v>12</v>
      </c>
      <c r="C39" s="12" t="s">
        <v>60</v>
      </c>
      <c r="D39" s="6" t="s">
        <v>159</v>
      </c>
      <c r="E39" s="7" t="s">
        <v>32</v>
      </c>
      <c r="F39" s="17">
        <f>[1]!thsiFinD("ths_market_value_stock",A39,"2021-09-14")/100000000</f>
        <v>2274.1692695215002</v>
      </c>
    </row>
    <row r="40" spans="1:6">
      <c r="A40" s="12" t="s">
        <v>160</v>
      </c>
      <c r="B40" s="9" t="s">
        <v>10</v>
      </c>
      <c r="C40" s="12" t="s">
        <v>60</v>
      </c>
      <c r="D40" s="6" t="s">
        <v>161</v>
      </c>
      <c r="E40" s="7" t="s">
        <v>32</v>
      </c>
      <c r="F40" s="17">
        <f>[1]!thsiFinD("ths_market_value_stock",A40,"2021-09-14")/100000000</f>
        <v>72.119849011599996</v>
      </c>
    </row>
    <row r="41" spans="1:6">
      <c r="A41" s="13" t="s">
        <v>162</v>
      </c>
      <c r="B41" s="10" t="s">
        <v>16</v>
      </c>
      <c r="C41" s="12" t="s">
        <v>60</v>
      </c>
      <c r="D41" s="6" t="s">
        <v>163</v>
      </c>
      <c r="E41" s="7" t="s">
        <v>32</v>
      </c>
      <c r="F41" s="17">
        <f>[1]!thsiFinD("ths_market_value_stock",A41,"2021-09-14")/100000000</f>
        <v>269.8320048169</v>
      </c>
    </row>
    <row r="42" spans="1:6">
      <c r="A42" s="12" t="s">
        <v>164</v>
      </c>
      <c r="B42" s="9" t="s">
        <v>11</v>
      </c>
      <c r="C42" s="12" t="s">
        <v>60</v>
      </c>
      <c r="D42" s="6" t="s">
        <v>165</v>
      </c>
      <c r="E42" s="7" t="s">
        <v>32</v>
      </c>
      <c r="F42" s="17">
        <f>[1]!thsiFinD("ths_market_value_stock",A42,"2021-09-14")/100000000</f>
        <v>80.260496386599996</v>
      </c>
    </row>
    <row r="43" spans="1:6">
      <c r="A43" s="13" t="s">
        <v>166</v>
      </c>
      <c r="B43" s="10" t="s">
        <v>14</v>
      </c>
      <c r="C43" s="13" t="s">
        <v>62</v>
      </c>
      <c r="D43" s="6" t="s">
        <v>167</v>
      </c>
      <c r="E43" s="7" t="s">
        <v>32</v>
      </c>
      <c r="F43" s="17">
        <f>[1]!thsiFinD("ths_market_value_stock",A43,"2021-09-14")/100000000</f>
        <v>524.4066002088</v>
      </c>
    </row>
    <row r="44" spans="1:6">
      <c r="A44" s="13" t="s">
        <v>168</v>
      </c>
      <c r="B44" s="10" t="s">
        <v>34</v>
      </c>
      <c r="C44" s="13" t="s">
        <v>54</v>
      </c>
      <c r="D44" s="6" t="s">
        <v>169</v>
      </c>
      <c r="E44" s="7" t="s">
        <v>32</v>
      </c>
      <c r="F44" s="17">
        <f>[1]!thsiFinD("ths_market_value_stock",A44,"2021-09-14")/100000000</f>
        <v>32.563931400000001</v>
      </c>
    </row>
    <row r="45" spans="1:6">
      <c r="A45" s="13" t="s">
        <v>170</v>
      </c>
      <c r="B45" s="10" t="s">
        <v>33</v>
      </c>
      <c r="C45" s="13" t="s">
        <v>64</v>
      </c>
      <c r="D45" s="6" t="s">
        <v>171</v>
      </c>
      <c r="E45" s="7" t="s">
        <v>32</v>
      </c>
      <c r="F45" s="17">
        <f>[1]!thsiFinD("ths_market_value_stock",A45,"2021-09-14")/100000000</f>
        <v>33.040410208000004</v>
      </c>
    </row>
    <row r="46" spans="1:6">
      <c r="A46" s="13" t="s">
        <v>175</v>
      </c>
      <c r="B46" s="21" t="s">
        <v>173</v>
      </c>
      <c r="C46" s="22" t="s">
        <v>174</v>
      </c>
      <c r="D46" s="23" t="s">
        <v>172</v>
      </c>
      <c r="E46" s="7" t="s">
        <v>32</v>
      </c>
      <c r="F46" s="17">
        <f>[1]!thsiFinD("ths_market_value_stock",A46,"2021-09-14")/100000000</f>
        <v>40.808133435400002</v>
      </c>
    </row>
  </sheetData>
  <sortState ref="A2:F58">
    <sortCondition ref="C2:C58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17" sqref="B17"/>
    </sheetView>
  </sheetViews>
  <sheetFormatPr defaultRowHeight="13.5"/>
  <cols>
    <col min="1" max="1" width="27.5" customWidth="1"/>
    <col min="2" max="2" width="20.875" customWidth="1"/>
    <col min="3" max="3" width="26.25" customWidth="1"/>
  </cols>
  <sheetData>
    <row r="1" spans="1:3" ht="21" customHeight="1">
      <c r="A1" s="4" t="s">
        <v>4</v>
      </c>
      <c r="B1" s="4" t="s">
        <v>1</v>
      </c>
      <c r="C1" s="4" t="s">
        <v>3</v>
      </c>
    </row>
    <row r="2" spans="1:3">
      <c r="A2" s="5"/>
      <c r="B2" s="5"/>
      <c r="C2" s="5"/>
    </row>
    <row r="3" spans="1:3">
      <c r="A3" s="5" t="s">
        <v>130</v>
      </c>
      <c r="B3" s="5" t="s">
        <v>131</v>
      </c>
      <c r="C3" s="5"/>
    </row>
    <row r="4" spans="1:3">
      <c r="A4" s="5" t="s">
        <v>132</v>
      </c>
      <c r="B4" s="5" t="s">
        <v>131</v>
      </c>
      <c r="C4" s="5"/>
    </row>
    <row r="5" spans="1:3">
      <c r="A5" s="5" t="s">
        <v>133</v>
      </c>
      <c r="B5" s="5" t="s">
        <v>131</v>
      </c>
      <c r="C5" s="5"/>
    </row>
    <row r="6" spans="1:3">
      <c r="A6" s="5" t="s">
        <v>134</v>
      </c>
      <c r="B6" s="5" t="s">
        <v>135</v>
      </c>
      <c r="C6" s="5"/>
    </row>
    <row r="7" spans="1:3">
      <c r="A7" s="5" t="s">
        <v>136</v>
      </c>
      <c r="B7" s="5" t="s">
        <v>135</v>
      </c>
      <c r="C7" s="5"/>
    </row>
    <row r="8" spans="1:3">
      <c r="A8" s="5" t="s">
        <v>137</v>
      </c>
      <c r="B8" s="5" t="s">
        <v>138</v>
      </c>
      <c r="C8" s="5"/>
    </row>
    <row r="9" spans="1:3">
      <c r="A9" s="5" t="s">
        <v>139</v>
      </c>
      <c r="B9" s="5" t="s">
        <v>138</v>
      </c>
      <c r="C9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商品相关股票</vt:lpstr>
      <vt:lpstr>外汇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17508</dc:creator>
  <cp:lastModifiedBy>k</cp:lastModifiedBy>
  <dcterms:created xsi:type="dcterms:W3CDTF">2015-06-05T18:19:34Z</dcterms:created>
  <dcterms:modified xsi:type="dcterms:W3CDTF">2021-09-14T09:06:32Z</dcterms:modified>
</cp:coreProperties>
</file>