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1" autoFilterDateGrouping="1"/>
  </bookViews>
  <sheets>
    <sheet xmlns:r="http://schemas.openxmlformats.org/officeDocument/2006/relationships" name="收益率" sheetId="1" state="visible" r:id="rId1"/>
    <sheet xmlns:r="http://schemas.openxmlformats.org/officeDocument/2006/relationships" name="收益率-data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0" fontId="0" fillId="0" borderId="0" pivotButton="0" quotePrefix="0" xfId="0"/>
  </cellXfs>
  <cellStyles count="1">
    <cellStyle name="常规" xfId="0" builtinId="0"/>
  </cellStyles>
  <dxfs count="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表1" displayName="表1" ref="A1:G5" headerRowCount="1" totalsRowShown="0">
  <tableColumns count="7">
    <tableColumn id="1" name="观测周期"/>
    <tableColumn id="2" name="短期截面动量" dataDxfId="5">
      <calculatedColumnFormula>'收益率-data'!B2</calculatedColumnFormula>
    </tableColumn>
    <tableColumn id="3" name="长期截面动量" dataDxfId="4">
      <calculatedColumnFormula>'收益率-data'!C2</calculatedColumnFormula>
    </tableColumn>
    <tableColumn id="4" name="展期收益率" dataDxfId="3">
      <calculatedColumnFormula>'收益率-data'!D2</calculatedColumnFormula>
    </tableColumn>
    <tableColumn id="5" name="基差动量" dataDxfId="2">
      <calculatedColumnFormula>'收益率-data'!E2</calculatedColumnFormula>
    </tableColumn>
    <tableColumn id="6" name="偏度" dataDxfId="1">
      <calculatedColumnFormula>'收益率-data'!F2</calculatedColumnFormula>
    </tableColumn>
    <tableColumn id="7" name="波动率" dataDxfId="0">
      <calculatedColumnFormula>'收益率-data'!G2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C11" sqref="C11"/>
    </sheetView>
  </sheetViews>
  <sheetFormatPr baseColWidth="8" defaultRowHeight="14.25" outlineLevelCol="0"/>
  <cols>
    <col width="13" bestFit="1" customWidth="1" min="1" max="1"/>
    <col width="14" customWidth="1" min="2" max="3"/>
    <col width="12.125" customWidth="1" min="4" max="4"/>
    <col width="10.25" customWidth="1" min="5" max="5"/>
  </cols>
  <sheetData>
    <row r="1">
      <c r="A1" t="inlineStr">
        <is>
          <t>观测周期</t>
        </is>
      </c>
      <c r="B1" t="inlineStr">
        <is>
          <t>短期截面动量</t>
        </is>
      </c>
      <c r="C1" t="inlineStr">
        <is>
          <t>长期截面动量</t>
        </is>
      </c>
      <c r="D1" t="inlineStr">
        <is>
          <t>展期收益率</t>
        </is>
      </c>
      <c r="E1" t="inlineStr">
        <is>
          <t>基差动量</t>
        </is>
      </c>
      <c r="F1" t="inlineStr">
        <is>
          <t>偏度</t>
        </is>
      </c>
      <c r="G1" t="inlineStr">
        <is>
          <t>波动率</t>
        </is>
      </c>
    </row>
    <row r="2">
      <c r="A2" t="inlineStr">
        <is>
          <t>近一周</t>
        </is>
      </c>
      <c r="B2" s="1">
        <f>'收益率-data'!B2</f>
        <v/>
      </c>
      <c r="C2" s="1">
        <f>'收益率-data'!C2</f>
        <v/>
      </c>
      <c r="D2" s="1">
        <f>'收益率-data'!D2</f>
        <v/>
      </c>
      <c r="E2" s="1">
        <f>'收益率-data'!E2</f>
        <v/>
      </c>
      <c r="F2" s="1">
        <f>'收益率-data'!F2</f>
        <v/>
      </c>
      <c r="G2" s="1">
        <f>'收益率-data'!G2</f>
        <v/>
      </c>
    </row>
    <row r="3">
      <c r="A3" t="inlineStr">
        <is>
          <t>近一月</t>
        </is>
      </c>
      <c r="B3" s="1">
        <f>'收益率-data'!B3</f>
        <v/>
      </c>
      <c r="C3" s="1">
        <f>'收益率-data'!C3</f>
        <v/>
      </c>
      <c r="D3" s="1">
        <f>'收益率-data'!D3</f>
        <v/>
      </c>
      <c r="E3" s="1">
        <f>'收益率-data'!E3</f>
        <v/>
      </c>
      <c r="F3" s="1">
        <f>'收益率-data'!F3</f>
        <v/>
      </c>
      <c r="G3" s="1">
        <f>'收益率-data'!G3</f>
        <v/>
      </c>
    </row>
    <row r="4">
      <c r="A4" t="inlineStr">
        <is>
          <t>近半年月</t>
        </is>
      </c>
      <c r="B4" s="1">
        <f>'收益率-data'!B4</f>
        <v/>
      </c>
      <c r="C4" s="1">
        <f>'收益率-data'!C4</f>
        <v/>
      </c>
      <c r="D4" s="1">
        <f>'收益率-data'!D4</f>
        <v/>
      </c>
      <c r="E4" s="1">
        <f>'收益率-data'!E4</f>
        <v/>
      </c>
      <c r="F4" s="1">
        <f>'收益率-data'!F4</f>
        <v/>
      </c>
      <c r="G4" s="1">
        <f>'收益率-data'!G4</f>
        <v/>
      </c>
    </row>
    <row r="5">
      <c r="A5" t="inlineStr">
        <is>
          <t>近一年</t>
        </is>
      </c>
      <c r="B5" s="1">
        <f>'收益率-data'!B5</f>
        <v/>
      </c>
      <c r="C5" s="1">
        <f>'收益率-data'!C5</f>
        <v/>
      </c>
      <c r="D5" s="1">
        <f>'收益率-data'!D5</f>
        <v/>
      </c>
      <c r="E5" s="1">
        <f>'收益率-data'!E5</f>
        <v/>
      </c>
      <c r="F5" s="1">
        <f>'收益率-data'!F5</f>
        <v/>
      </c>
      <c r="G5" s="1">
        <f>'收益率-data'!G5</f>
        <v/>
      </c>
    </row>
  </sheetData>
  <conditionalFormatting sqref="B2:G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"/>
  <sheetViews>
    <sheetView tabSelected="1" workbookViewId="0">
      <selection activeCell="D16" sqref="D16"/>
    </sheetView>
  </sheetViews>
  <sheetFormatPr baseColWidth="8" defaultRowHeight="14.25"/>
  <sheetData>
    <row r="1">
      <c r="A1" t="inlineStr">
        <is>
          <t>指标</t>
        </is>
      </c>
      <c r="B1" t="inlineStr">
        <is>
          <t>短期截面动量</t>
        </is>
      </c>
      <c r="C1" t="inlineStr">
        <is>
          <t>长期截面动量</t>
        </is>
      </c>
      <c r="D1" t="inlineStr">
        <is>
          <t>基差动量</t>
        </is>
      </c>
      <c r="E1" t="inlineStr">
        <is>
          <t>偏度</t>
        </is>
      </c>
      <c r="F1" t="inlineStr">
        <is>
          <t>展期收益率</t>
        </is>
      </c>
      <c r="G1" t="inlineStr">
        <is>
          <t>波动率</t>
        </is>
      </c>
      <c r="H1" t="n">
        <v>6</v>
      </c>
    </row>
    <row r="2">
      <c r="A2" t="inlineStr">
        <is>
          <t>近一周</t>
        </is>
      </c>
      <c r="B2" t="n">
        <v>-0.01052478497069909</v>
      </c>
      <c r="C2" t="n">
        <v>-0.08150366516930641</v>
      </c>
      <c r="D2" t="n">
        <v>-0.02874346556197604</v>
      </c>
      <c r="E2" t="n">
        <v>-0.0658516956635129</v>
      </c>
      <c r="F2" t="n">
        <v>0.02861701112037696</v>
      </c>
      <c r="G2" t="n">
        <v>0.08212615211967456</v>
      </c>
      <c r="H2" t="inlineStr">
        <is>
          <t>波动率</t>
        </is>
      </c>
    </row>
    <row r="3">
      <c r="A3" t="inlineStr">
        <is>
          <t>近一月</t>
        </is>
      </c>
      <c r="B3" t="n">
        <v>0.08930429845455068</v>
      </c>
      <c r="C3" t="n">
        <v>-0.02577627063567545</v>
      </c>
      <c r="D3" t="n">
        <v>-0.07266818314691215</v>
      </c>
      <c r="E3" t="n">
        <v>0.01975336765248192</v>
      </c>
      <c r="F3" t="n">
        <v>-0.07711162443379316</v>
      </c>
      <c r="G3" t="n">
        <v>-0.04120815252213539</v>
      </c>
      <c r="H3" t="n">
        <v>0.08212615211967456</v>
      </c>
    </row>
    <row r="4">
      <c r="A4" t="inlineStr">
        <is>
          <t>近半年</t>
        </is>
      </c>
      <c r="B4" t="n">
        <v>0.2540088888968659</v>
      </c>
      <c r="C4" t="n">
        <v>0.08560838635303902</v>
      </c>
      <c r="D4" t="n">
        <v>-0.080949680113376</v>
      </c>
      <c r="E4" t="n">
        <v>0.09844468224487191</v>
      </c>
      <c r="F4" t="n">
        <v>-0.09744589378582613</v>
      </c>
      <c r="G4" t="n">
        <v>0.02928590890397031</v>
      </c>
      <c r="H4" t="n">
        <v>-0.04120815252213539</v>
      </c>
    </row>
    <row r="5">
      <c r="A5" t="inlineStr">
        <is>
          <t>近一年</t>
        </is>
      </c>
      <c r="B5" t="n">
        <v>0.173865702062769</v>
      </c>
      <c r="C5" t="n">
        <v>0.116587882844271</v>
      </c>
      <c r="D5" t="n">
        <v>-0.06532259953815744</v>
      </c>
      <c r="E5" t="n">
        <v>-0.1326089924100777</v>
      </c>
      <c r="F5" t="n">
        <v>-0.03335536203749134</v>
      </c>
      <c r="G5" t="n">
        <v>0.05605075881112587</v>
      </c>
      <c r="H5" t="n">
        <v>0.02928590890397031</v>
      </c>
    </row>
    <row r="6">
      <c r="A6" t="n">
        <v>3</v>
      </c>
      <c r="B6" t="inlineStr">
        <is>
          <t>近一年</t>
        </is>
      </c>
      <c r="C6" t="n">
        <v>0.173865702062769</v>
      </c>
      <c r="D6" t="n">
        <v>0.116587882844271</v>
      </c>
      <c r="E6" t="n">
        <v>-0.06532259953815744</v>
      </c>
      <c r="F6" t="n">
        <v>-0.1326089924100777</v>
      </c>
      <c r="G6" t="n">
        <v>-0.03335536203749134</v>
      </c>
      <c r="H6" t="n">
        <v>0.05605075881112587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2021-11-25T09:10:17Z</dcterms:modified>
  <cp:lastModifiedBy>个人用户</cp:lastModifiedBy>
</cp:coreProperties>
</file>